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770" activeTab="0"/>
  </bookViews>
  <sheets>
    <sheet name="capital in transit" sheetId="1" r:id="rId1"/>
  </sheets>
  <externalReferences>
    <externalReference r:id="rId4"/>
  </externalReferences>
  <definedNames>
    <definedName name="_xlnm.Print_Area" localSheetId="0">'capital in transit'!$A$1:$BU$40</definedName>
    <definedName name="_xlnm.Print_Titles" localSheetId="0">'capital in transit'!$A:$A</definedName>
  </definedNames>
  <calcPr fullCalcOnLoad="1"/>
</workbook>
</file>

<file path=xl/sharedStrings.xml><?xml version="1.0" encoding="utf-8"?>
<sst xmlns="http://schemas.openxmlformats.org/spreadsheetml/2006/main" count="132" uniqueCount="28">
  <si>
    <t>7. Direct investment</t>
  </si>
  <si>
    <t>of wich capital in transit</t>
  </si>
  <si>
    <t>7.1. Direct investment abroad</t>
  </si>
  <si>
    <t>7.1.1. Equity capital and reinvested earnings</t>
  </si>
  <si>
    <t xml:space="preserve">7.1.1.1.Equity capital </t>
  </si>
  <si>
    <t>7.1.1.2.Reinvested earnings</t>
  </si>
  <si>
    <t xml:space="preserve">7.1.2. Other capital </t>
  </si>
  <si>
    <t>7.1.2.1. Assets</t>
  </si>
  <si>
    <t>7.1.2.2. Liabilities</t>
  </si>
  <si>
    <t>7.2. Direct investment in Hungary</t>
  </si>
  <si>
    <t>7.2.1. Equity  capital and reinvested earnings</t>
  </si>
  <si>
    <t xml:space="preserve">7.2.1.1. Equity capital </t>
  </si>
  <si>
    <t>7.2.1.2. Reinvested earnings</t>
  </si>
  <si>
    <t xml:space="preserve">7.2.2. Other capital </t>
  </si>
  <si>
    <t>7.2.2.1. Assets</t>
  </si>
  <si>
    <t>7.2.2.2. Liabilities</t>
  </si>
  <si>
    <t>8.2. Portfolio investment, liabilities</t>
  </si>
  <si>
    <t>Capital in transit total</t>
  </si>
  <si>
    <t>Q1</t>
  </si>
  <si>
    <t>Q2</t>
  </si>
  <si>
    <t>Q3</t>
  </si>
  <si>
    <t>Q4</t>
  </si>
  <si>
    <t>Credit</t>
  </si>
  <si>
    <t>Debit</t>
  </si>
  <si>
    <t>Net</t>
  </si>
  <si>
    <t>Capital in transit flows  (excluding SPE's) (HUF billion)</t>
  </si>
  <si>
    <t xml:space="preserve">One part (inflow or outflow) of a capital in transit transaction can be affected in two different months, so for each quarter the total net capital in transit is not necessarily zero.
</t>
  </si>
  <si>
    <t>Data published in Forint is conversed at the monthly average rate yields of the data in Euro, so if the two parts of the capital in transit transaction takes place in the same quarter, but in a different month, quarterly data in HUF should still gives balance.</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</si>
</sst>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2">
    <font>
      <sz val="10"/>
      <color theme="1"/>
      <name val="Trebuchet MS"/>
      <family val="2"/>
    </font>
    <font>
      <sz val="10"/>
      <color indexed="8"/>
      <name val="Calibri"/>
      <family val="2"/>
    </font>
    <font>
      <sz val="10"/>
      <color indexed="8"/>
      <name val="Trebuchet MS"/>
      <family val="2"/>
    </font>
    <font>
      <b/>
      <sz val="10"/>
      <color indexed="8"/>
      <name val="Trebuchet MS"/>
      <family val="2"/>
    </font>
    <font>
      <b/>
      <i/>
      <sz val="10"/>
      <color indexed="8"/>
      <name val="Trebuchet MS"/>
      <family val="2"/>
    </font>
    <font>
      <b/>
      <sz val="10"/>
      <name val="Trebuchet MS"/>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0"/>
      <color theme="1"/>
      <name val="Trebuchet MS"/>
      <family val="2"/>
    </font>
    <font>
      <b/>
      <i/>
      <sz val="10"/>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40" fillId="0" borderId="0" xfId="0" applyFont="1" applyAlignment="1">
      <alignment vertical="center"/>
    </xf>
    <xf numFmtId="0" fontId="40" fillId="33" borderId="10" xfId="0" applyFont="1" applyFill="1" applyBorder="1" applyAlignment="1">
      <alignment horizontal="left" vertical="center"/>
    </xf>
    <xf numFmtId="0" fontId="0" fillId="0" borderId="0" xfId="0" applyFont="1" applyAlignment="1">
      <alignment vertical="center"/>
    </xf>
    <xf numFmtId="0" fontId="40" fillId="0" borderId="0" xfId="0" applyFont="1" applyAlignment="1">
      <alignment/>
    </xf>
    <xf numFmtId="3" fontId="40" fillId="34" borderId="10" xfId="0" applyNumberFormat="1" applyFont="1" applyFill="1" applyBorder="1" applyAlignment="1">
      <alignment vertical="center"/>
    </xf>
    <xf numFmtId="0" fontId="41" fillId="34" borderId="10" xfId="0" applyFont="1" applyFill="1" applyBorder="1" applyAlignment="1">
      <alignment horizontal="left" vertical="center"/>
    </xf>
    <xf numFmtId="3" fontId="40" fillId="34" borderId="10" xfId="0" applyNumberFormat="1" applyFont="1" applyFill="1" applyBorder="1" applyAlignment="1">
      <alignment/>
    </xf>
    <xf numFmtId="0" fontId="40" fillId="34" borderId="10" xfId="0" applyFont="1" applyFill="1" applyBorder="1" applyAlignment="1">
      <alignment horizontal="left" indent="4"/>
    </xf>
    <xf numFmtId="3" fontId="40" fillId="33" borderId="10" xfId="0" applyNumberFormat="1" applyFont="1" applyFill="1" applyBorder="1" applyAlignment="1">
      <alignment vertical="center"/>
    </xf>
    <xf numFmtId="3" fontId="0" fillId="34" borderId="10" xfId="0" applyNumberFormat="1" applyFont="1" applyFill="1" applyBorder="1" applyAlignment="1">
      <alignment/>
    </xf>
    <xf numFmtId="3" fontId="0" fillId="33" borderId="10" xfId="0" applyNumberFormat="1" applyFont="1" applyFill="1" applyBorder="1" applyAlignment="1">
      <alignment vertical="center"/>
    </xf>
    <xf numFmtId="0" fontId="5" fillId="0" borderId="10" xfId="0" applyFont="1" applyFill="1" applyBorder="1" applyAlignment="1" applyProtection="1">
      <alignment horizontal="center" vertical="center"/>
      <protection/>
    </xf>
    <xf numFmtId="0" fontId="5" fillId="0" borderId="11" xfId="0" applyFont="1" applyFill="1" applyBorder="1" applyAlignment="1">
      <alignment horizontal="center" vertical="center" wrapText="1"/>
    </xf>
    <xf numFmtId="0" fontId="0" fillId="0" borderId="0" xfId="0" applyFont="1" applyAlignment="1">
      <alignment horizontal="right"/>
    </xf>
    <xf numFmtId="0" fontId="0" fillId="0" borderId="12" xfId="0" applyBorder="1" applyAlignment="1">
      <alignment wrapText="1"/>
    </xf>
    <xf numFmtId="0" fontId="0" fillId="33" borderId="10" xfId="0" applyFill="1" applyBorder="1" applyAlignment="1">
      <alignment horizontal="left" vertical="center" indent="2"/>
    </xf>
    <xf numFmtId="0" fontId="0" fillId="33" borderId="10" xfId="0" applyFill="1" applyBorder="1" applyAlignment="1">
      <alignment horizontal="left" vertical="center" indent="3"/>
    </xf>
    <xf numFmtId="0" fontId="0" fillId="0" borderId="0" xfId="0" applyFont="1" applyAlignment="1">
      <alignment wrapText="1"/>
    </xf>
    <xf numFmtId="0" fontId="0" fillId="0" borderId="0" xfId="0" applyAlignment="1">
      <alignment wrapText="1"/>
    </xf>
    <xf numFmtId="0" fontId="0" fillId="0" borderId="0" xfId="0" applyAlignment="1">
      <alignment horizontal="justify" wrapText="1"/>
    </xf>
    <xf numFmtId="1" fontId="5" fillId="0" borderId="13" xfId="56" applyNumberFormat="1" applyFont="1" applyFill="1" applyBorder="1" applyAlignment="1" quotePrefix="1">
      <alignment/>
      <protection/>
    </xf>
    <xf numFmtId="1" fontId="5" fillId="0" borderId="14" xfId="56" applyNumberFormat="1" applyFont="1" applyFill="1" applyBorder="1" applyAlignment="1" quotePrefix="1">
      <alignment/>
      <protection/>
    </xf>
    <xf numFmtId="0" fontId="5" fillId="0" borderId="15"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1" fontId="5" fillId="0" borderId="15" xfId="56" applyNumberFormat="1" applyFont="1" applyFill="1" applyBorder="1" applyAlignment="1" quotePrefix="1">
      <alignment horizontal="center"/>
      <protection/>
    </xf>
    <xf numFmtId="1" fontId="5" fillId="0" borderId="13" xfId="56" applyNumberFormat="1" applyFont="1" applyFill="1" applyBorder="1" applyAlignment="1" quotePrefix="1">
      <alignment horizontal="center"/>
      <protection/>
    </xf>
    <xf numFmtId="1" fontId="5" fillId="0" borderId="14" xfId="56" applyNumberFormat="1" applyFont="1" applyFill="1" applyBorder="1" applyAlignment="1" quotePrefix="1">
      <alignment horizontal="center"/>
      <protection/>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5" fillId="0" borderId="1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9" xfId="0" applyFont="1" applyBorder="1" applyAlignment="1">
      <alignment horizontal="center" vertical="top"/>
    </xf>
    <xf numFmtId="0" fontId="5" fillId="0" borderId="12" xfId="0" applyFont="1" applyBorder="1" applyAlignment="1">
      <alignment horizontal="center" vertical="top"/>
    </xf>
    <xf numFmtId="0" fontId="5" fillId="0" borderId="2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ál 2" xfId="55"/>
    <cellStyle name="Normal_bop"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Workflow\STF\Bop_revizio\2014%20m&#225;rciusi%20korrekci&#243;\user\2013_FMR21\teljes-spe\&#193;tfoly&#243;_t&#337;ke\&#193;tfoly&#243;%20t&#337;ke_seg&#233;d_2013q4_hu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zletező  tábla  (havi)"/>
      <sheetName val="részletező  tábla "/>
      <sheetName val="agg_lekérdezés huf"/>
      <sheetName val="agg_lekérdezés (éves)_huf"/>
    </sheetNames>
    <sheetDataSet>
      <sheetData sheetId="1">
        <row r="6">
          <cell r="C6">
            <v>0</v>
          </cell>
          <cell r="D6">
            <v>5383.862999999999</v>
          </cell>
          <cell r="E6">
            <v>-5383.862999999999</v>
          </cell>
          <cell r="F6">
            <v>0</v>
          </cell>
          <cell r="G6">
            <v>8805.392</v>
          </cell>
          <cell r="H6">
            <v>-8805.392</v>
          </cell>
          <cell r="I6">
            <v>0</v>
          </cell>
          <cell r="J6">
            <v>0</v>
          </cell>
          <cell r="K6">
            <v>0</v>
          </cell>
          <cell r="L6">
            <v>0</v>
          </cell>
          <cell r="M6">
            <v>267874.51499999996</v>
          </cell>
          <cell r="N6">
            <v>-267874.51499999996</v>
          </cell>
          <cell r="O6">
            <v>0</v>
          </cell>
          <cell r="P6">
            <v>0</v>
          </cell>
          <cell r="Q6">
            <v>0</v>
          </cell>
          <cell r="R6">
            <v>0</v>
          </cell>
          <cell r="S6">
            <v>16021.118</v>
          </cell>
          <cell r="T6">
            <v>-16021.118</v>
          </cell>
          <cell r="U6">
            <v>0</v>
          </cell>
          <cell r="V6">
            <v>20564.711999999996</v>
          </cell>
          <cell r="W6">
            <v>-20564.711999999996</v>
          </cell>
          <cell r="X6">
            <v>0</v>
          </cell>
          <cell r="Y6">
            <v>28018.007999999998</v>
          </cell>
          <cell r="Z6">
            <v>-28018.007999999998</v>
          </cell>
          <cell r="AA6">
            <v>0</v>
          </cell>
          <cell r="AB6">
            <v>31116.600000000002</v>
          </cell>
          <cell r="AC6">
            <v>-31116.600000000002</v>
          </cell>
          <cell r="AD6">
            <v>0</v>
          </cell>
          <cell r="AE6">
            <v>47726.112</v>
          </cell>
          <cell r="AF6">
            <v>-47726.112</v>
          </cell>
          <cell r="AG6">
            <v>0</v>
          </cell>
          <cell r="AH6">
            <v>23686</v>
          </cell>
          <cell r="AI6">
            <v>-23686</v>
          </cell>
          <cell r="AJ6">
            <v>29531.895999999997</v>
          </cell>
          <cell r="AK6">
            <v>38001.342000000004</v>
          </cell>
          <cell r="AL6">
            <v>-8469.446000000004</v>
          </cell>
          <cell r="AM6">
            <v>18869.881</v>
          </cell>
          <cell r="AN6">
            <v>25065.95</v>
          </cell>
          <cell r="AO6">
            <v>-6196.069000000001</v>
          </cell>
          <cell r="AP6">
            <v>0</v>
          </cell>
          <cell r="AQ6">
            <v>10777.707999999999</v>
          </cell>
          <cell r="AR6">
            <v>-10777.707999999999</v>
          </cell>
          <cell r="AS6">
            <v>0</v>
          </cell>
          <cell r="AT6">
            <v>2810.01</v>
          </cell>
          <cell r="AU6">
            <v>-2810.01</v>
          </cell>
          <cell r="AV6">
            <v>0</v>
          </cell>
          <cell r="AW6">
            <v>9722.576</v>
          </cell>
          <cell r="AX6">
            <v>-9722.576</v>
          </cell>
          <cell r="AY6">
            <v>0</v>
          </cell>
          <cell r="AZ6">
            <v>0</v>
          </cell>
          <cell r="BA6">
            <v>0</v>
          </cell>
          <cell r="BB6">
            <v>0</v>
          </cell>
          <cell r="BC6">
            <v>0</v>
          </cell>
          <cell r="BD6">
            <v>0</v>
          </cell>
          <cell r="BE6">
            <v>14160.8895</v>
          </cell>
          <cell r="BF6">
            <v>83345.103</v>
          </cell>
          <cell r="BG6">
            <v>-69184.21350000001</v>
          </cell>
          <cell r="BH6">
            <v>0</v>
          </cell>
          <cell r="BI6">
            <v>605204.1989999999</v>
          </cell>
          <cell r="BJ6">
            <v>-605204.1989999999</v>
          </cell>
          <cell r="BK6">
            <v>0</v>
          </cell>
          <cell r="BL6">
            <v>0</v>
          </cell>
          <cell r="BM6">
            <v>0</v>
          </cell>
          <cell r="BN6">
            <v>0</v>
          </cell>
          <cell r="BO6">
            <v>0</v>
          </cell>
          <cell r="BP6">
            <v>0</v>
          </cell>
          <cell r="BQ6">
            <v>338189.67</v>
          </cell>
          <cell r="BR6">
            <v>0</v>
          </cell>
          <cell r="BS6">
            <v>338189.67</v>
          </cell>
          <cell r="BT6">
            <v>116020.02</v>
          </cell>
          <cell r="BU6">
            <v>620917.506</v>
          </cell>
          <cell r="BV6">
            <v>-504897.48600000003</v>
          </cell>
        </row>
        <row r="26">
          <cell r="C26">
            <v>0</v>
          </cell>
          <cell r="D26">
            <v>3930.2999999999997</v>
          </cell>
          <cell r="E26">
            <v>-3930.2999999999997</v>
          </cell>
          <cell r="F26">
            <v>0</v>
          </cell>
          <cell r="G26">
            <v>1113.345</v>
          </cell>
          <cell r="H26">
            <v>-1113.345</v>
          </cell>
          <cell r="I26">
            <v>0</v>
          </cell>
          <cell r="J26">
            <v>16706.502</v>
          </cell>
          <cell r="K26">
            <v>-16706.502</v>
          </cell>
          <cell r="L26">
            <v>20682.944999999996</v>
          </cell>
          <cell r="M26">
            <v>0</v>
          </cell>
          <cell r="N26">
            <v>20682.944999999996</v>
          </cell>
          <cell r="O26">
            <v>0</v>
          </cell>
          <cell r="P26">
            <v>0</v>
          </cell>
          <cell r="Q26">
            <v>0</v>
          </cell>
          <cell r="R26">
            <v>13243.376</v>
          </cell>
          <cell r="S26">
            <v>0</v>
          </cell>
          <cell r="T26">
            <v>13243.376</v>
          </cell>
          <cell r="U26">
            <v>0</v>
          </cell>
          <cell r="V26">
            <v>0</v>
          </cell>
          <cell r="W26">
            <v>0</v>
          </cell>
          <cell r="X26">
            <v>0</v>
          </cell>
          <cell r="Y26">
            <v>0</v>
          </cell>
          <cell r="Z26">
            <v>0</v>
          </cell>
          <cell r="AA26">
            <v>0</v>
          </cell>
          <cell r="AB26">
            <v>43409.25</v>
          </cell>
          <cell r="AC26">
            <v>-43409.25</v>
          </cell>
          <cell r="AD26">
            <v>5060.88</v>
          </cell>
          <cell r="AE26">
            <v>0</v>
          </cell>
          <cell r="AF26">
            <v>5060.88</v>
          </cell>
          <cell r="AG26">
            <v>11981.676</v>
          </cell>
          <cell r="AH26">
            <v>0</v>
          </cell>
          <cell r="AI26">
            <v>11981.676</v>
          </cell>
          <cell r="AJ26">
            <v>0</v>
          </cell>
          <cell r="AK26">
            <v>0</v>
          </cell>
          <cell r="AL26">
            <v>0</v>
          </cell>
          <cell r="AM26">
            <v>0</v>
          </cell>
          <cell r="AN26">
            <v>8203.119</v>
          </cell>
          <cell r="AO26">
            <v>-8203.119</v>
          </cell>
          <cell r="AP26">
            <v>0</v>
          </cell>
          <cell r="AQ26">
            <v>0</v>
          </cell>
          <cell r="AR26">
            <v>0</v>
          </cell>
          <cell r="AS26">
            <v>0</v>
          </cell>
          <cell r="AT26">
            <v>19803.88</v>
          </cell>
          <cell r="AU26">
            <v>-19803.88</v>
          </cell>
          <cell r="AV26">
            <v>0</v>
          </cell>
          <cell r="AW26">
            <v>747085.4780000001</v>
          </cell>
          <cell r="AX26">
            <v>-747085.4780000001</v>
          </cell>
          <cell r="AY26">
            <v>0</v>
          </cell>
          <cell r="AZ26">
            <v>0</v>
          </cell>
          <cell r="BA26">
            <v>0</v>
          </cell>
          <cell r="BB26">
            <v>0</v>
          </cell>
          <cell r="BC26">
            <v>404506.127</v>
          </cell>
          <cell r="BD26">
            <v>-404506.127</v>
          </cell>
          <cell r="BE26">
            <v>0</v>
          </cell>
          <cell r="BF26">
            <v>164634.216</v>
          </cell>
          <cell r="BG26">
            <v>-164634.216</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row>
        <row r="31">
          <cell r="C31">
            <v>0</v>
          </cell>
          <cell r="D31">
            <v>0</v>
          </cell>
          <cell r="E31">
            <v>0</v>
          </cell>
          <cell r="F31">
            <v>8805.392</v>
          </cell>
          <cell r="G31">
            <v>0</v>
          </cell>
          <cell r="H31">
            <v>8805.392</v>
          </cell>
          <cell r="I31">
            <v>0</v>
          </cell>
          <cell r="J31">
            <v>0</v>
          </cell>
          <cell r="K31">
            <v>0</v>
          </cell>
          <cell r="L31">
            <v>247191.56999999998</v>
          </cell>
          <cell r="M31">
            <v>0</v>
          </cell>
          <cell r="N31">
            <v>247191.56999999998</v>
          </cell>
          <cell r="O31">
            <v>0</v>
          </cell>
          <cell r="P31">
            <v>0</v>
          </cell>
          <cell r="Q31">
            <v>0</v>
          </cell>
          <cell r="R31">
            <v>16021.118</v>
          </cell>
          <cell r="S31">
            <v>0</v>
          </cell>
          <cell r="T31">
            <v>16021.118</v>
          </cell>
          <cell r="U31">
            <v>20564.711999999996</v>
          </cell>
          <cell r="V31">
            <v>0</v>
          </cell>
          <cell r="W31">
            <v>20564.711999999996</v>
          </cell>
          <cell r="X31">
            <v>28018.007999999998</v>
          </cell>
          <cell r="Y31">
            <v>0</v>
          </cell>
          <cell r="Z31">
            <v>28018.007999999998</v>
          </cell>
          <cell r="AA31">
            <v>31116.600000000002</v>
          </cell>
          <cell r="AB31">
            <v>0</v>
          </cell>
          <cell r="AC31">
            <v>31116.600000000002</v>
          </cell>
          <cell r="AD31">
            <v>34352.491</v>
          </cell>
          <cell r="AE31">
            <v>0</v>
          </cell>
          <cell r="AF31">
            <v>34352.491</v>
          </cell>
          <cell r="AG31">
            <v>23660.656000000003</v>
          </cell>
          <cell r="AH31">
            <v>0</v>
          </cell>
          <cell r="AI31">
            <v>23660.656000000003</v>
          </cell>
          <cell r="AJ31">
            <v>0</v>
          </cell>
          <cell r="AK31">
            <v>29531.895999999997</v>
          </cell>
          <cell r="AL31">
            <v>-29531.895999999997</v>
          </cell>
          <cell r="AM31">
            <v>39113.899999999994</v>
          </cell>
          <cell r="AN31">
            <v>9827.499</v>
          </cell>
          <cell r="AO31">
            <v>29286.400999999994</v>
          </cell>
          <cell r="AP31">
            <v>0</v>
          </cell>
          <cell r="AQ31">
            <v>0</v>
          </cell>
          <cell r="AR31">
            <v>0</v>
          </cell>
          <cell r="AS31">
            <v>13803.1</v>
          </cell>
          <cell r="AT31">
            <v>0</v>
          </cell>
          <cell r="AU31">
            <v>13803.1</v>
          </cell>
          <cell r="AV31">
            <v>766059.3820000001</v>
          </cell>
          <cell r="AW31">
            <v>0</v>
          </cell>
          <cell r="AX31">
            <v>766059.3820000001</v>
          </cell>
          <cell r="AY31">
            <v>0</v>
          </cell>
          <cell r="AZ31">
            <v>0</v>
          </cell>
          <cell r="BA31">
            <v>0</v>
          </cell>
          <cell r="BB31">
            <v>302145.173</v>
          </cell>
          <cell r="BC31">
            <v>0</v>
          </cell>
          <cell r="BD31">
            <v>302145.173</v>
          </cell>
          <cell r="BE31">
            <v>1193.094</v>
          </cell>
          <cell r="BF31">
            <v>14160.8895</v>
          </cell>
          <cell r="BG31">
            <v>-12967.7955</v>
          </cell>
          <cell r="BH31">
            <v>175150.93499999997</v>
          </cell>
          <cell r="BI31">
            <v>0</v>
          </cell>
          <cell r="BJ31">
            <v>175150.93499999997</v>
          </cell>
          <cell r="BK31">
            <v>0</v>
          </cell>
          <cell r="BL31">
            <v>0</v>
          </cell>
          <cell r="BM31">
            <v>0</v>
          </cell>
          <cell r="BN31">
            <v>0</v>
          </cell>
          <cell r="BO31">
            <v>0</v>
          </cell>
          <cell r="BP31">
            <v>0</v>
          </cell>
          <cell r="BQ31">
            <v>0</v>
          </cell>
          <cell r="BR31">
            <v>0</v>
          </cell>
          <cell r="BS31">
            <v>0</v>
          </cell>
          <cell r="BT31">
            <v>504897.486</v>
          </cell>
          <cell r="BU31">
            <v>0</v>
          </cell>
          <cell r="BV31">
            <v>504897.486</v>
          </cell>
        </row>
        <row r="49">
          <cell r="C49">
            <v>50452.11699999999</v>
          </cell>
          <cell r="D49">
            <v>0</v>
          </cell>
          <cell r="E49">
            <v>50452.11699999999</v>
          </cell>
          <cell r="F49">
            <v>0</v>
          </cell>
          <cell r="G49">
            <v>29259.167999999998</v>
          </cell>
          <cell r="H49">
            <v>-29259.167999999998</v>
          </cell>
          <cell r="I49">
            <v>5951.4</v>
          </cell>
          <cell r="J49">
            <v>0</v>
          </cell>
          <cell r="K49">
            <v>5951.4</v>
          </cell>
          <cell r="L49">
            <v>72338.54281695</v>
          </cell>
          <cell r="M49">
            <v>0</v>
          </cell>
          <cell r="N49">
            <v>72338.54281695</v>
          </cell>
          <cell r="O49">
            <v>0</v>
          </cell>
          <cell r="P49">
            <v>1266054.3427930365</v>
          </cell>
          <cell r="Q49">
            <v>-1266054.3427930365</v>
          </cell>
          <cell r="R49">
            <v>4573.285</v>
          </cell>
          <cell r="S49">
            <v>0</v>
          </cell>
          <cell r="T49">
            <v>4573.285</v>
          </cell>
          <cell r="U49">
            <v>98342.081</v>
          </cell>
          <cell r="V49">
            <v>0</v>
          </cell>
          <cell r="W49">
            <v>98342.081</v>
          </cell>
          <cell r="X49">
            <v>0</v>
          </cell>
          <cell r="Y49">
            <v>557356.7917742608</v>
          </cell>
          <cell r="Z49">
            <v>-557356.7917742608</v>
          </cell>
          <cell r="AA49">
            <v>94115.133</v>
          </cell>
          <cell r="AB49">
            <v>0</v>
          </cell>
          <cell r="AC49">
            <v>94115.133</v>
          </cell>
          <cell r="AD49">
            <v>142211.284</v>
          </cell>
          <cell r="AE49">
            <v>0</v>
          </cell>
          <cell r="AF49">
            <v>142211.284</v>
          </cell>
          <cell r="AG49">
            <v>112223.48000000001</v>
          </cell>
          <cell r="AH49">
            <v>0</v>
          </cell>
          <cell r="AI49">
            <v>112223.48000000001</v>
          </cell>
          <cell r="AJ49">
            <v>133870.30800000002</v>
          </cell>
          <cell r="AK49">
            <v>0</v>
          </cell>
          <cell r="AL49">
            <v>133870.30800000002</v>
          </cell>
          <cell r="AM49">
            <v>16757.825</v>
          </cell>
          <cell r="AN49">
            <v>9042.382</v>
          </cell>
          <cell r="AO49">
            <v>7715.443000000001</v>
          </cell>
          <cell r="AP49">
            <v>0</v>
          </cell>
          <cell r="AQ49">
            <v>10649.40452209795</v>
          </cell>
          <cell r="AR49">
            <v>-10649.40452209795</v>
          </cell>
          <cell r="AS49">
            <v>40624.94</v>
          </cell>
          <cell r="AT49">
            <v>13803.1</v>
          </cell>
          <cell r="AU49">
            <v>26821.840000000004</v>
          </cell>
          <cell r="AV49">
            <v>8949.193337176335</v>
          </cell>
          <cell r="AW49">
            <v>85595.88341856</v>
          </cell>
          <cell r="AX49">
            <v>-76646.69008138367</v>
          </cell>
          <cell r="AY49">
            <v>0</v>
          </cell>
          <cell r="AZ49">
            <v>3254.832</v>
          </cell>
          <cell r="BA49">
            <v>-3254.832</v>
          </cell>
          <cell r="BB49">
            <v>40664.182</v>
          </cell>
          <cell r="BC49">
            <v>0</v>
          </cell>
          <cell r="BD49">
            <v>40664.182</v>
          </cell>
          <cell r="BE49">
            <v>941190.6649999999</v>
          </cell>
          <cell r="BF49">
            <v>0</v>
          </cell>
          <cell r="BG49">
            <v>941190.6649999999</v>
          </cell>
          <cell r="BH49">
            <v>0</v>
          </cell>
          <cell r="BI49">
            <v>0</v>
          </cell>
          <cell r="BJ49">
            <v>0</v>
          </cell>
          <cell r="BK49">
            <v>0</v>
          </cell>
          <cell r="BL49">
            <v>347697.48099999997</v>
          </cell>
          <cell r="BM49">
            <v>-347697.48099999997</v>
          </cell>
          <cell r="BN49">
            <v>0</v>
          </cell>
          <cell r="BO49">
            <v>346505.67899999995</v>
          </cell>
          <cell r="BP49">
            <v>-346505.67899999995</v>
          </cell>
          <cell r="BQ49">
            <v>346969.504</v>
          </cell>
          <cell r="BR49">
            <v>405557.734</v>
          </cell>
          <cell r="BS49">
            <v>-58588.22999999997</v>
          </cell>
          <cell r="BT49">
            <v>66203.163</v>
          </cell>
          <cell r="BU49">
            <v>35588.295</v>
          </cell>
          <cell r="BV49">
            <v>30614.868000000002</v>
          </cell>
        </row>
        <row r="60">
          <cell r="C60">
            <v>9223.562999999998</v>
          </cell>
          <cell r="D60">
            <v>50452.11699999999</v>
          </cell>
          <cell r="E60">
            <v>-41228.554</v>
          </cell>
          <cell r="F60">
            <v>30372.513</v>
          </cell>
          <cell r="G60">
            <v>0</v>
          </cell>
          <cell r="H60">
            <v>30372.513</v>
          </cell>
          <cell r="I60">
            <v>16706.502</v>
          </cell>
          <cell r="J60">
            <v>5951.4</v>
          </cell>
          <cell r="K60">
            <v>10755.102</v>
          </cell>
          <cell r="L60">
            <v>0</v>
          </cell>
          <cell r="M60">
            <v>72338.54281695</v>
          </cell>
          <cell r="N60">
            <v>-72338.54281695</v>
          </cell>
          <cell r="O60">
            <v>1266054.3427930365</v>
          </cell>
          <cell r="P60">
            <v>0</v>
          </cell>
          <cell r="Q60">
            <v>1266054.3427930365</v>
          </cell>
          <cell r="R60">
            <v>0</v>
          </cell>
          <cell r="S60">
            <v>17816.661</v>
          </cell>
          <cell r="T60">
            <v>-17816.661</v>
          </cell>
          <cell r="U60">
            <v>0</v>
          </cell>
          <cell r="V60">
            <v>98342.081</v>
          </cell>
          <cell r="W60">
            <v>-98342.081</v>
          </cell>
          <cell r="X60">
            <v>557356.7917742608</v>
          </cell>
          <cell r="Y60">
            <v>0</v>
          </cell>
          <cell r="Z60">
            <v>557356.7917742608</v>
          </cell>
          <cell r="AA60">
            <v>43409.25</v>
          </cell>
          <cell r="AB60">
            <v>94115.133</v>
          </cell>
          <cell r="AC60">
            <v>-50705.883</v>
          </cell>
          <cell r="AD60">
            <v>0</v>
          </cell>
          <cell r="AE60">
            <v>156496.51100000003</v>
          </cell>
          <cell r="AF60">
            <v>-156496.51100000003</v>
          </cell>
          <cell r="AG60">
            <v>17560.227</v>
          </cell>
          <cell r="AH60">
            <v>129311.524</v>
          </cell>
          <cell r="AI60">
            <v>-111751.297</v>
          </cell>
          <cell r="AJ60">
            <v>20709.862999999998</v>
          </cell>
          <cell r="AK60">
            <v>133897.75400000002</v>
          </cell>
          <cell r="AL60">
            <v>-113187.89100000002</v>
          </cell>
          <cell r="AM60">
            <v>8203.119</v>
          </cell>
          <cell r="AN60">
            <v>16757.825</v>
          </cell>
          <cell r="AO60">
            <v>-8554.706</v>
          </cell>
          <cell r="AP60">
            <v>10649.40452209795</v>
          </cell>
          <cell r="AQ60">
            <v>0</v>
          </cell>
          <cell r="AR60">
            <v>10649.40452209795</v>
          </cell>
          <cell r="AS60">
            <v>0</v>
          </cell>
          <cell r="AT60">
            <v>40624.94</v>
          </cell>
          <cell r="AU60">
            <v>-40624.94</v>
          </cell>
          <cell r="AV60">
            <v>76332.14190144</v>
          </cell>
          <cell r="AW60">
            <v>8949.193337176335</v>
          </cell>
          <cell r="AX60">
            <v>67382.94856426367</v>
          </cell>
          <cell r="AY60">
            <v>3254.832</v>
          </cell>
          <cell r="AZ60">
            <v>0</v>
          </cell>
          <cell r="BA60">
            <v>3254.832</v>
          </cell>
          <cell r="BB60">
            <v>0</v>
          </cell>
          <cell r="BC60">
            <v>49002.076</v>
          </cell>
          <cell r="BD60">
            <v>-49002.076</v>
          </cell>
          <cell r="BE60">
            <v>246786.22499999998</v>
          </cell>
          <cell r="BF60">
            <v>941190.6649999999</v>
          </cell>
          <cell r="BG60">
            <v>-694404.44</v>
          </cell>
          <cell r="BH60">
            <v>1621963.2149999999</v>
          </cell>
          <cell r="BI60">
            <v>1191909.951</v>
          </cell>
          <cell r="BJ60">
            <v>430053.26399999997</v>
          </cell>
          <cell r="BK60">
            <v>347697.48099999997</v>
          </cell>
          <cell r="BL60">
            <v>0</v>
          </cell>
          <cell r="BM60">
            <v>347697.48099999997</v>
          </cell>
          <cell r="BN60">
            <v>346505.67899999995</v>
          </cell>
          <cell r="BO60">
            <v>0</v>
          </cell>
          <cell r="BP60">
            <v>346505.67899999995</v>
          </cell>
          <cell r="BQ60">
            <v>67368.064</v>
          </cell>
          <cell r="BR60">
            <v>346969.504</v>
          </cell>
          <cell r="BS60">
            <v>-279601.44</v>
          </cell>
          <cell r="BT60">
            <v>35588.295</v>
          </cell>
          <cell r="BU60">
            <v>66203.163</v>
          </cell>
          <cell r="BV60">
            <v>-30614.868000000002</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27685.392</v>
          </cell>
          <cell r="AE77">
            <v>0</v>
          </cell>
          <cell r="AF77">
            <v>27685.392</v>
          </cell>
          <cell r="AG77">
            <v>0</v>
          </cell>
          <cell r="AH77">
            <v>0</v>
          </cell>
          <cell r="AI77">
            <v>0</v>
          </cell>
          <cell r="AJ77">
            <v>0</v>
          </cell>
          <cell r="AK77">
            <v>0</v>
          </cell>
          <cell r="AL77">
            <v>0</v>
          </cell>
          <cell r="AM77">
            <v>0</v>
          </cell>
          <cell r="AN77">
            <v>0</v>
          </cell>
          <cell r="AO77">
            <v>0</v>
          </cell>
          <cell r="AP77">
            <v>0</v>
          </cell>
          <cell r="AQ77">
            <v>0</v>
          </cell>
          <cell r="AR77">
            <v>0</v>
          </cell>
          <cell r="AS77">
            <v>19803.88</v>
          </cell>
          <cell r="AT77">
            <v>0</v>
          </cell>
          <cell r="AU77">
            <v>19803.88</v>
          </cell>
          <cell r="AV77">
            <v>0</v>
          </cell>
          <cell r="AW77">
            <v>0</v>
          </cell>
          <cell r="AX77">
            <v>0</v>
          </cell>
          <cell r="AY77">
            <v>0</v>
          </cell>
          <cell r="AZ77">
            <v>0</v>
          </cell>
          <cell r="BA77">
            <v>0</v>
          </cell>
          <cell r="BB77">
            <v>110698.848</v>
          </cell>
          <cell r="BC77">
            <v>0</v>
          </cell>
          <cell r="BD77">
            <v>110698.848</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row>
      </sheetData>
      <sheetData sheetId="2">
        <row r="12">
          <cell r="B12">
            <v>3746172.044637437</v>
          </cell>
          <cell r="C12">
            <v>3676063.7486732467</v>
          </cell>
          <cell r="D12">
            <v>70108.29596419071</v>
          </cell>
          <cell r="E12">
            <v>5093110.501917637</v>
          </cell>
          <cell r="F12">
            <v>4925970.419991341</v>
          </cell>
          <cell r="G12">
            <v>167140.0819262941</v>
          </cell>
          <cell r="H12">
            <v>4194839.6624104185</v>
          </cell>
          <cell r="I12">
            <v>4185875.94857781</v>
          </cell>
          <cell r="J12">
            <v>8963.7138326087</v>
          </cell>
          <cell r="K12">
            <v>5074167.0270010475</v>
          </cell>
          <cell r="L12">
            <v>4616201.121351701</v>
          </cell>
          <cell r="M12">
            <v>457965.9056493471</v>
          </cell>
          <cell r="N12">
            <v>5708659.147011085</v>
          </cell>
          <cell r="O12">
            <v>5551558.277274257</v>
          </cell>
          <cell r="P12">
            <v>157100.8697368278</v>
          </cell>
          <cell r="Q12">
            <v>5268913.941015773</v>
          </cell>
          <cell r="R12">
            <v>5646647.550083838</v>
          </cell>
          <cell r="S12">
            <v>-377733.60906806565</v>
          </cell>
          <cell r="T12">
            <v>3596700.091038067</v>
          </cell>
          <cell r="U12">
            <v>3578047.333820087</v>
          </cell>
          <cell r="V12">
            <v>18652.75721798</v>
          </cell>
          <cell r="W12">
            <v>14239009.500487607</v>
          </cell>
          <cell r="X12">
            <v>14014381.427720891</v>
          </cell>
          <cell r="Y12">
            <v>224628.0727667161</v>
          </cell>
          <cell r="Z12">
            <v>4537972.157749156</v>
          </cell>
          <cell r="AA12">
            <v>4594457.079978995</v>
          </cell>
          <cell r="AB12">
            <v>-56484.9222298397</v>
          </cell>
          <cell r="AC12">
            <v>6713984.38896688</v>
          </cell>
          <cell r="AD12">
            <v>6847211.562566912</v>
          </cell>
          <cell r="AE12">
            <v>-133227.1736000325</v>
          </cell>
          <cell r="AF12">
            <v>5482349.259082348</v>
          </cell>
          <cell r="AG12">
            <v>5328234.752346843</v>
          </cell>
          <cell r="AH12">
            <v>154114.5067355051</v>
          </cell>
          <cell r="AI12">
            <v>5467016.423314974</v>
          </cell>
          <cell r="AJ12">
            <v>5212240.718536137</v>
          </cell>
          <cell r="AK12">
            <v>254775.7047788365</v>
          </cell>
          <cell r="AL12">
            <v>5612410.014776828</v>
          </cell>
          <cell r="AM12">
            <v>5554183.109409672</v>
          </cell>
          <cell r="AN12">
            <v>58226.9053671557</v>
          </cell>
          <cell r="AO12">
            <v>6371992.343633893</v>
          </cell>
          <cell r="AP12">
            <v>6427777.731865698</v>
          </cell>
          <cell r="AQ12">
            <v>-55785.3882318042</v>
          </cell>
          <cell r="AR12">
            <v>5255333.764542442</v>
          </cell>
          <cell r="AS12">
            <v>5335909.327266019</v>
          </cell>
          <cell r="AT12">
            <v>-80575.56272357739</v>
          </cell>
          <cell r="AU12">
            <v>10852415.259526405</v>
          </cell>
          <cell r="AV12">
            <v>10447192.47554581</v>
          </cell>
          <cell r="AW12">
            <v>405222.78398059506</v>
          </cell>
          <cell r="AX12">
            <v>8567213.110740101</v>
          </cell>
          <cell r="AY12">
            <v>8419086.325973088</v>
          </cell>
          <cell r="AZ12">
            <v>148126.7847670138</v>
          </cell>
          <cell r="BA12">
            <v>8013492.297902539</v>
          </cell>
          <cell r="BB12">
            <v>8159647.039240903</v>
          </cell>
          <cell r="BC12">
            <v>-146154.7413383645</v>
          </cell>
          <cell r="BD12">
            <v>6869770.139813516</v>
          </cell>
          <cell r="BE12">
            <v>6642678.441453458</v>
          </cell>
          <cell r="BF12">
            <v>227091.69836005938</v>
          </cell>
          <cell r="BG12">
            <v>9239418.393750792</v>
          </cell>
          <cell r="BH12">
            <v>8872688.183080563</v>
          </cell>
          <cell r="BI12">
            <v>366730.2106702295</v>
          </cell>
          <cell r="BJ12">
            <v>5362207.71401061</v>
          </cell>
          <cell r="BK12">
            <v>5250156.67684464</v>
          </cell>
          <cell r="BL12">
            <v>112051.03716597009</v>
          </cell>
          <cell r="BM12">
            <v>6313599.147858186</v>
          </cell>
          <cell r="BN12">
            <v>6581574.089137862</v>
          </cell>
          <cell r="BO12">
            <v>-267974.9412796763</v>
          </cell>
          <cell r="BP12">
            <v>4730380.6966002155</v>
          </cell>
          <cell r="BQ12">
            <v>4908546.651974247</v>
          </cell>
          <cell r="BR12">
            <v>-178165.9553740304</v>
          </cell>
          <cell r="BS12">
            <v>6581896.99300054</v>
          </cell>
          <cell r="BT12">
            <v>6064004.540455561</v>
          </cell>
          <cell r="BU12">
            <v>517892.4525449785</v>
          </cell>
        </row>
        <row r="13">
          <cell r="B13">
            <v>476576.8153399962</v>
          </cell>
          <cell r="C13">
            <v>545655.3018304321</v>
          </cell>
          <cell r="D13">
            <v>-69078.486490436</v>
          </cell>
          <cell r="E13">
            <v>954179.74068936</v>
          </cell>
          <cell r="F13">
            <v>806345.2036853342</v>
          </cell>
          <cell r="G13">
            <v>147834.5370040258</v>
          </cell>
          <cell r="H13">
            <v>617237.5815549301</v>
          </cell>
          <cell r="I13">
            <v>786995.7361080545</v>
          </cell>
          <cell r="J13">
            <v>-169758.1545531246</v>
          </cell>
          <cell r="K13">
            <v>1061913.640425781</v>
          </cell>
          <cell r="L13">
            <v>1355424.601322836</v>
          </cell>
          <cell r="M13">
            <v>-293510.960897055</v>
          </cell>
          <cell r="N13">
            <v>494237.77899798</v>
          </cell>
          <cell r="O13">
            <v>545289.6611887389</v>
          </cell>
          <cell r="P13">
            <v>-51051.8821907589</v>
          </cell>
          <cell r="Q13">
            <v>694319.5338146</v>
          </cell>
          <cell r="R13">
            <v>832922.8220242192</v>
          </cell>
          <cell r="S13">
            <v>-138603.2882096192</v>
          </cell>
          <cell r="T13">
            <v>454678.673408692</v>
          </cell>
          <cell r="U13">
            <v>436274.162269485</v>
          </cell>
          <cell r="V13">
            <v>18404.511139207</v>
          </cell>
          <cell r="W13">
            <v>873671.132843614</v>
          </cell>
          <cell r="X13">
            <v>1083365.099405058</v>
          </cell>
          <cell r="Y13">
            <v>-209693.966561444</v>
          </cell>
          <cell r="Z13">
            <v>843391.6046825969</v>
          </cell>
          <cell r="AA13">
            <v>1071944.0614204747</v>
          </cell>
          <cell r="AB13">
            <v>-228552.45673787768</v>
          </cell>
          <cell r="AC13">
            <v>1412954.06005934</v>
          </cell>
          <cell r="AD13">
            <v>1167639.0150627105</v>
          </cell>
          <cell r="AE13">
            <v>245315.04499662961</v>
          </cell>
          <cell r="AF13">
            <v>1054581.028338498</v>
          </cell>
          <cell r="AG13">
            <v>1101609.8356973617</v>
          </cell>
          <cell r="AH13">
            <v>-47028.8073588637</v>
          </cell>
          <cell r="AI13">
            <v>904334.526642129</v>
          </cell>
          <cell r="AJ13">
            <v>1112706.6016233957</v>
          </cell>
          <cell r="AK13">
            <v>-208372.0749812667</v>
          </cell>
          <cell r="AL13">
            <v>1177004.11692128</v>
          </cell>
          <cell r="AM13">
            <v>1212076.9827302094</v>
          </cell>
          <cell r="AN13">
            <v>-35072.8658089294</v>
          </cell>
          <cell r="AO13">
            <v>894436.790052784</v>
          </cell>
          <cell r="AP13">
            <v>882023.8286537029</v>
          </cell>
          <cell r="AQ13">
            <v>12412.961399081101</v>
          </cell>
          <cell r="AR13">
            <v>581786.5060696081</v>
          </cell>
          <cell r="AS13">
            <v>649417.2979812779</v>
          </cell>
          <cell r="AT13">
            <v>-67630.7919116697</v>
          </cell>
          <cell r="AU13">
            <v>1246455.1702895565</v>
          </cell>
          <cell r="AV13">
            <v>2093772.3773989482</v>
          </cell>
          <cell r="AW13">
            <v>-847317.2071093918</v>
          </cell>
          <cell r="AX13">
            <v>1850764.04043129</v>
          </cell>
          <cell r="AY13">
            <v>2895102.73342023</v>
          </cell>
          <cell r="AZ13">
            <v>-1044338.6929889399</v>
          </cell>
          <cell r="BA13">
            <v>855027.2334886624</v>
          </cell>
          <cell r="BB13">
            <v>1379115.1564205294</v>
          </cell>
          <cell r="BC13">
            <v>-524087.922931867</v>
          </cell>
          <cell r="BD13">
            <v>792022.4154064117</v>
          </cell>
          <cell r="BE13">
            <v>1002495.8058375727</v>
          </cell>
          <cell r="BF13">
            <v>-210473.3904311608</v>
          </cell>
          <cell r="BG13">
            <v>1108268.578803386</v>
          </cell>
          <cell r="BH13">
            <v>1881281.597693186</v>
          </cell>
          <cell r="BI13">
            <v>-773013.0188898001</v>
          </cell>
          <cell r="BJ13">
            <v>589073.47042614</v>
          </cell>
          <cell r="BK13">
            <v>687305.8622762236</v>
          </cell>
          <cell r="BL13">
            <v>-98232.3918500836</v>
          </cell>
          <cell r="BM13">
            <v>659618.06970043</v>
          </cell>
          <cell r="BN13">
            <v>727997.235448471</v>
          </cell>
          <cell r="BO13">
            <v>-68379.1657480411</v>
          </cell>
          <cell r="BP13">
            <v>756584.52417962</v>
          </cell>
          <cell r="BQ13">
            <v>449972.5042148911</v>
          </cell>
          <cell r="BR13">
            <v>306612.01996472885</v>
          </cell>
          <cell r="BS13">
            <v>636737.6556996158</v>
          </cell>
          <cell r="BT13">
            <v>1284390.0150148263</v>
          </cell>
          <cell r="BU13">
            <v>-647652.3593152105</v>
          </cell>
        </row>
        <row r="14">
          <cell r="B14">
            <v>21522.85334911</v>
          </cell>
          <cell r="C14">
            <v>101094.39119251221</v>
          </cell>
          <cell r="D14">
            <v>-79571.53784340221</v>
          </cell>
          <cell r="E14">
            <v>233442.02008254</v>
          </cell>
          <cell r="F14">
            <v>95298.3881867258</v>
          </cell>
          <cell r="G14">
            <v>138143.6318958142</v>
          </cell>
          <cell r="H14">
            <v>321962.00201788003</v>
          </cell>
          <cell r="I14">
            <v>385583.9106318796</v>
          </cell>
          <cell r="J14">
            <v>-63621.9086139996</v>
          </cell>
          <cell r="K14">
            <v>264547.969790422</v>
          </cell>
          <cell r="L14">
            <v>660524.723555097</v>
          </cell>
          <cell r="M14">
            <v>-395976.753764675</v>
          </cell>
          <cell r="N14">
            <v>44712.70691897</v>
          </cell>
          <cell r="O14">
            <v>67783.0940501389</v>
          </cell>
          <cell r="P14">
            <v>-23070.3871311689</v>
          </cell>
          <cell r="Q14">
            <v>38634.32410323001</v>
          </cell>
          <cell r="R14">
            <v>136874.9643423672</v>
          </cell>
          <cell r="S14">
            <v>-98240.64023913721</v>
          </cell>
          <cell r="T14">
            <v>62162.41185577201</v>
          </cell>
          <cell r="U14">
            <v>114117.12208977451</v>
          </cell>
          <cell r="V14">
            <v>-51954.7102340025</v>
          </cell>
          <cell r="W14">
            <v>115850.947370314</v>
          </cell>
          <cell r="X14">
            <v>181770.4282522738</v>
          </cell>
          <cell r="Y14">
            <v>-65919.4808819598</v>
          </cell>
          <cell r="Z14">
            <v>100676.774892724</v>
          </cell>
          <cell r="AA14">
            <v>110439.9814211119</v>
          </cell>
          <cell r="AB14">
            <v>-9763.2065283879</v>
          </cell>
          <cell r="AC14">
            <v>476961.20126336</v>
          </cell>
          <cell r="AD14">
            <v>438819.3864552575</v>
          </cell>
          <cell r="AE14">
            <v>38141.8148081025</v>
          </cell>
          <cell r="AF14">
            <v>119150.818391978</v>
          </cell>
          <cell r="AG14">
            <v>194637.155175661</v>
          </cell>
          <cell r="AH14">
            <v>-75486.336783683</v>
          </cell>
          <cell r="AI14">
            <v>49034.476696929</v>
          </cell>
          <cell r="AJ14">
            <v>259378.4113784093</v>
          </cell>
          <cell r="AK14">
            <v>-210343.93468148028</v>
          </cell>
          <cell r="AL14">
            <v>104164.40470904</v>
          </cell>
          <cell r="AM14">
            <v>115763.0685488109</v>
          </cell>
          <cell r="AN14">
            <v>-11598.663839770901</v>
          </cell>
          <cell r="AO14">
            <v>158829.50652709</v>
          </cell>
          <cell r="AP14">
            <v>221975.1749385734</v>
          </cell>
          <cell r="AQ14">
            <v>-63145.6684114834</v>
          </cell>
          <cell r="AR14">
            <v>31646.65279113</v>
          </cell>
          <cell r="AS14">
            <v>75120.16855403529</v>
          </cell>
          <cell r="AT14">
            <v>-43473.5157629053</v>
          </cell>
          <cell r="AU14">
            <v>210988.974311074</v>
          </cell>
          <cell r="AV14">
            <v>160987.3336435659</v>
          </cell>
          <cell r="AW14">
            <v>50001.6406675081</v>
          </cell>
          <cell r="AX14">
            <v>49368.19846793</v>
          </cell>
          <cell r="AY14">
            <v>2008437.025315736</v>
          </cell>
          <cell r="AZ14">
            <v>-1959068.8268478059</v>
          </cell>
          <cell r="BA14">
            <v>49241.64607189</v>
          </cell>
          <cell r="BB14">
            <v>132959.31486552922</v>
          </cell>
          <cell r="BC14">
            <v>-83717.66879363921</v>
          </cell>
          <cell r="BD14">
            <v>38312.402723353895</v>
          </cell>
          <cell r="BE14">
            <v>364591.0426560212</v>
          </cell>
          <cell r="BF14">
            <v>-326278.6399326673</v>
          </cell>
          <cell r="BG14">
            <v>66905.271775306</v>
          </cell>
          <cell r="BH14">
            <v>1347092.4494780027</v>
          </cell>
          <cell r="BI14">
            <v>-1280187.1777026965</v>
          </cell>
          <cell r="BJ14">
            <v>93157.17376155</v>
          </cell>
          <cell r="BK14">
            <v>135305.34122390108</v>
          </cell>
          <cell r="BL14">
            <v>-42148.1674623511</v>
          </cell>
          <cell r="BM14">
            <v>72965.14675847</v>
          </cell>
          <cell r="BN14">
            <v>147667.5947643311</v>
          </cell>
          <cell r="BO14">
            <v>-74702.4480058611</v>
          </cell>
          <cell r="BP14">
            <v>385910.42089063</v>
          </cell>
          <cell r="BQ14">
            <v>115726.92839621111</v>
          </cell>
          <cell r="BR14">
            <v>270183.4924944189</v>
          </cell>
          <cell r="BS14">
            <v>169843.24318639998</v>
          </cell>
          <cell r="BT14">
            <v>727239.2369836095</v>
          </cell>
          <cell r="BU14">
            <v>-557395.9937972095</v>
          </cell>
        </row>
        <row r="15">
          <cell r="B15">
            <v>10223.1857179</v>
          </cell>
          <cell r="C15">
            <v>41852.354206410004</v>
          </cell>
          <cell r="D15">
            <v>-31629.168488509997</v>
          </cell>
          <cell r="E15">
            <v>6197.02530194</v>
          </cell>
          <cell r="F15">
            <v>39707.89357211</v>
          </cell>
          <cell r="G15">
            <v>-33510.86827017</v>
          </cell>
          <cell r="H15">
            <v>313121.02092871</v>
          </cell>
          <cell r="I15">
            <v>360708.71997709</v>
          </cell>
          <cell r="J15">
            <v>-47587.69904838</v>
          </cell>
          <cell r="K15">
            <v>234767.366749092</v>
          </cell>
          <cell r="L15">
            <v>698778.189350319</v>
          </cell>
          <cell r="M15">
            <v>-464010.822601227</v>
          </cell>
          <cell r="N15">
            <v>16813.69743185</v>
          </cell>
          <cell r="O15">
            <v>31904.70402418</v>
          </cell>
          <cell r="P15">
            <v>-15091.00659233</v>
          </cell>
          <cell r="Q15">
            <v>1887.41325817</v>
          </cell>
          <cell r="R15">
            <v>101925.893450009</v>
          </cell>
          <cell r="S15">
            <v>-100038.480191839</v>
          </cell>
          <cell r="T15">
            <v>37534.558126292</v>
          </cell>
          <cell r="U15">
            <v>79741.650908925</v>
          </cell>
          <cell r="V15">
            <v>-42207.092782633</v>
          </cell>
          <cell r="W15">
            <v>75280.567446994</v>
          </cell>
          <cell r="X15">
            <v>131538.673913554</v>
          </cell>
          <cell r="Y15">
            <v>-56258.10646656</v>
          </cell>
          <cell r="Z15">
            <v>27141.765200134</v>
          </cell>
          <cell r="AA15">
            <v>73201.492456814</v>
          </cell>
          <cell r="AB15">
            <v>-46059.72725668</v>
          </cell>
          <cell r="AC15">
            <v>447972.69104847</v>
          </cell>
          <cell r="AD15">
            <v>398160.721155999</v>
          </cell>
          <cell r="AE15">
            <v>49811.969892471</v>
          </cell>
          <cell r="AF15">
            <v>85309.867799728</v>
          </cell>
          <cell r="AG15">
            <v>151986.08467878</v>
          </cell>
          <cell r="AH15">
            <v>-66676.21687905201</v>
          </cell>
          <cell r="AI15">
            <v>48081.434855469</v>
          </cell>
          <cell r="AJ15">
            <v>217539.954697124</v>
          </cell>
          <cell r="AK15">
            <v>-169458.519841655</v>
          </cell>
          <cell r="AL15">
            <v>32436.21540049</v>
          </cell>
          <cell r="AM15">
            <v>61476.836554379996</v>
          </cell>
          <cell r="AN15">
            <v>-29040.62115389</v>
          </cell>
          <cell r="AO15">
            <v>43621.4775867</v>
          </cell>
          <cell r="AP15">
            <v>170093.84422901002</v>
          </cell>
          <cell r="AQ15">
            <v>-126472.36664231</v>
          </cell>
          <cell r="AR15">
            <v>15272.36926811</v>
          </cell>
          <cell r="AS15">
            <v>21774.50971079</v>
          </cell>
          <cell r="AT15">
            <v>-6502.14044268</v>
          </cell>
          <cell r="AU15">
            <v>172247.369991314</v>
          </cell>
          <cell r="AV15">
            <v>92745.397292797</v>
          </cell>
          <cell r="AW15">
            <v>79501.972698517</v>
          </cell>
          <cell r="AX15">
            <v>8449.6534211</v>
          </cell>
          <cell r="AY15">
            <v>1917907.03488294</v>
          </cell>
          <cell r="AZ15">
            <v>-1909457.3814618401</v>
          </cell>
          <cell r="BA15">
            <v>18024.854758759997</v>
          </cell>
          <cell r="BB15">
            <v>44178.76455554</v>
          </cell>
          <cell r="BC15">
            <v>-26153.909796779997</v>
          </cell>
          <cell r="BD15">
            <v>35740.0409195939</v>
          </cell>
          <cell r="BE15">
            <v>278968.84520752</v>
          </cell>
          <cell r="BF15">
            <v>-243228.8042879261</v>
          </cell>
          <cell r="BG15">
            <v>66649.957069806</v>
          </cell>
          <cell r="BH15">
            <v>1262513.1556023</v>
          </cell>
          <cell r="BI15">
            <v>-1195863.1985324938</v>
          </cell>
          <cell r="BJ15">
            <v>10308.79661297</v>
          </cell>
          <cell r="BK15">
            <v>49839.541224910005</v>
          </cell>
          <cell r="BL15">
            <v>-39530.744611940005</v>
          </cell>
          <cell r="BM15">
            <v>8096.45848938</v>
          </cell>
          <cell r="BN15">
            <v>62201.79476534</v>
          </cell>
          <cell r="BO15">
            <v>-54105.33627596</v>
          </cell>
          <cell r="BP15">
            <v>374382.33374011</v>
          </cell>
          <cell r="BQ15">
            <v>30261.12839722</v>
          </cell>
          <cell r="BR15">
            <v>344121.20534289</v>
          </cell>
          <cell r="BS15">
            <v>167044.98248847</v>
          </cell>
          <cell r="BT15">
            <v>641636.63698462</v>
          </cell>
          <cell r="BU15">
            <v>-474591.65449615003</v>
          </cell>
        </row>
        <row r="16">
          <cell r="B16">
            <v>11299.667631209999</v>
          </cell>
          <cell r="C16">
            <v>59242.036986102205</v>
          </cell>
          <cell r="D16">
            <v>-47942.369354892195</v>
          </cell>
          <cell r="E16">
            <v>227244.9947806</v>
          </cell>
          <cell r="F16">
            <v>55590.494614615796</v>
          </cell>
          <cell r="G16">
            <v>171654.50016598418</v>
          </cell>
          <cell r="H16">
            <v>8840.98108917</v>
          </cell>
          <cell r="I16">
            <v>24875.1906547896</v>
          </cell>
          <cell r="J16">
            <v>-16034.2095656196</v>
          </cell>
          <cell r="K16">
            <v>29780.603041330003</v>
          </cell>
          <cell r="L16">
            <v>-38253.465795222</v>
          </cell>
          <cell r="M16">
            <v>68034.068836552</v>
          </cell>
          <cell r="N16">
            <v>27899.009487119998</v>
          </cell>
          <cell r="O16">
            <v>35878.3900259589</v>
          </cell>
          <cell r="P16">
            <v>-7979.3805388389</v>
          </cell>
          <cell r="Q16">
            <v>36746.910845059996</v>
          </cell>
          <cell r="R16">
            <v>34949.0708923582</v>
          </cell>
          <cell r="S16">
            <v>1797.8399527018</v>
          </cell>
          <cell r="T16">
            <v>24627.85372948</v>
          </cell>
          <cell r="U16">
            <v>34375.471180849505</v>
          </cell>
          <cell r="V16">
            <v>-9747.617451369499</v>
          </cell>
          <cell r="W16">
            <v>40570.37992332</v>
          </cell>
          <cell r="X16">
            <v>50231.7543387198</v>
          </cell>
          <cell r="Y16">
            <v>-9661.3744153998</v>
          </cell>
          <cell r="Z16">
            <v>73535.00969259</v>
          </cell>
          <cell r="AA16">
            <v>37238.488964297896</v>
          </cell>
          <cell r="AB16">
            <v>36296.5207282921</v>
          </cell>
          <cell r="AC16">
            <v>28988.51021489</v>
          </cell>
          <cell r="AD16">
            <v>40658.6652992585</v>
          </cell>
          <cell r="AE16">
            <v>-11670.1550843685</v>
          </cell>
          <cell r="AF16">
            <v>33840.95059225</v>
          </cell>
          <cell r="AG16">
            <v>42651.070496880995</v>
          </cell>
          <cell r="AH16">
            <v>-8810.119904631001</v>
          </cell>
          <cell r="AI16">
            <v>953.04184146</v>
          </cell>
          <cell r="AJ16">
            <v>41838.4566812853</v>
          </cell>
          <cell r="AK16">
            <v>-40885.4148398253</v>
          </cell>
          <cell r="AL16">
            <v>71728.18930855</v>
          </cell>
          <cell r="AM16">
            <v>54286.2319944309</v>
          </cell>
          <cell r="AN16">
            <v>17441.9573141191</v>
          </cell>
          <cell r="AO16">
            <v>115208.02894039</v>
          </cell>
          <cell r="AP16">
            <v>51881.3307095634</v>
          </cell>
          <cell r="AQ16">
            <v>63326.6982308266</v>
          </cell>
          <cell r="AR16">
            <v>16374.28352302</v>
          </cell>
          <cell r="AS16">
            <v>53345.6588432453</v>
          </cell>
          <cell r="AT16">
            <v>-36971.37532022531</v>
          </cell>
          <cell r="AU16">
            <v>38741.60431976</v>
          </cell>
          <cell r="AV16">
            <v>68241.9363507689</v>
          </cell>
          <cell r="AW16">
            <v>-29500.3320310089</v>
          </cell>
          <cell r="AX16">
            <v>40918.545046830004</v>
          </cell>
          <cell r="AY16">
            <v>90529.9904327958</v>
          </cell>
          <cell r="AZ16">
            <v>-49611.445385965795</v>
          </cell>
          <cell r="BA16">
            <v>31216.79131313</v>
          </cell>
          <cell r="BB16">
            <v>88780.5503099892</v>
          </cell>
          <cell r="BC16">
            <v>-57563.7589968592</v>
          </cell>
          <cell r="BD16">
            <v>2572.3618037600004</v>
          </cell>
          <cell r="BE16">
            <v>85622.1974485012</v>
          </cell>
          <cell r="BF16">
            <v>-83049.8356447412</v>
          </cell>
          <cell r="BG16">
            <v>255.3147055</v>
          </cell>
          <cell r="BH16">
            <v>84579.29387570261</v>
          </cell>
          <cell r="BI16">
            <v>-84323.97917020261</v>
          </cell>
          <cell r="BJ16">
            <v>82848.37714858</v>
          </cell>
          <cell r="BK16">
            <v>85465.7999989911</v>
          </cell>
          <cell r="BL16">
            <v>-2617.4228504110997</v>
          </cell>
          <cell r="BM16">
            <v>64868.688269089995</v>
          </cell>
          <cell r="BN16">
            <v>85465.7999989911</v>
          </cell>
          <cell r="BO16">
            <v>-20597.1117299011</v>
          </cell>
          <cell r="BP16">
            <v>11528.087150520001</v>
          </cell>
          <cell r="BQ16">
            <v>85465.7999989911</v>
          </cell>
          <cell r="BR16">
            <v>-73937.7128484711</v>
          </cell>
          <cell r="BS16">
            <v>2798.26069793</v>
          </cell>
          <cell r="BT16">
            <v>85602.5999989895</v>
          </cell>
          <cell r="BU16">
            <v>-82804.33930105949</v>
          </cell>
        </row>
        <row r="17">
          <cell r="B17">
            <v>455053.96199088625</v>
          </cell>
          <cell r="C17">
            <v>444560.91063791997</v>
          </cell>
          <cell r="D17">
            <v>10493.0513529662</v>
          </cell>
          <cell r="E17">
            <v>720737.72060682</v>
          </cell>
          <cell r="F17">
            <v>711046.8154986084</v>
          </cell>
          <cell r="G17">
            <v>9690.9051082116</v>
          </cell>
          <cell r="H17">
            <v>295275.57953705</v>
          </cell>
          <cell r="I17">
            <v>401411.825476175</v>
          </cell>
          <cell r="J17">
            <v>-106136.245939125</v>
          </cell>
          <cell r="K17">
            <v>797365.670635359</v>
          </cell>
          <cell r="L17">
            <v>694899.877767739</v>
          </cell>
          <cell r="M17">
            <v>102465.79286762</v>
          </cell>
          <cell r="N17">
            <v>449525.07207901</v>
          </cell>
          <cell r="O17">
            <v>477506.5671386</v>
          </cell>
          <cell r="P17">
            <v>-27981.49505959</v>
          </cell>
          <cell r="Q17">
            <v>655685.20971137</v>
          </cell>
          <cell r="R17">
            <v>696047.8576818521</v>
          </cell>
          <cell r="S17">
            <v>-40362.647970482</v>
          </cell>
          <cell r="T17">
            <v>392516.26155292</v>
          </cell>
          <cell r="U17">
            <v>322157.0401797105</v>
          </cell>
          <cell r="V17">
            <v>70359.2213732095</v>
          </cell>
          <cell r="W17">
            <v>757820.1854733</v>
          </cell>
          <cell r="X17">
            <v>901594.6711527841</v>
          </cell>
          <cell r="Y17">
            <v>-143774.4856794842</v>
          </cell>
          <cell r="Z17">
            <v>742714.829789873</v>
          </cell>
          <cell r="AA17">
            <v>961504.0799993627</v>
          </cell>
          <cell r="AB17">
            <v>-218789.2502094898</v>
          </cell>
          <cell r="AC17">
            <v>935992.85879598</v>
          </cell>
          <cell r="AD17">
            <v>728819.6286074528</v>
          </cell>
          <cell r="AE17">
            <v>207173.2301885271</v>
          </cell>
          <cell r="AF17">
            <v>935430.20994652</v>
          </cell>
          <cell r="AG17">
            <v>906972.6805217006</v>
          </cell>
          <cell r="AH17">
            <v>28457.529424819302</v>
          </cell>
          <cell r="AI17">
            <v>855300.0499452</v>
          </cell>
          <cell r="AJ17">
            <v>853328.1902449864</v>
          </cell>
          <cell r="AK17">
            <v>1971.8597002135998</v>
          </cell>
          <cell r="AL17">
            <v>1072839.71221224</v>
          </cell>
          <cell r="AM17">
            <v>1096313.9141813985</v>
          </cell>
          <cell r="AN17">
            <v>-23474.2019691585</v>
          </cell>
          <cell r="AO17">
            <v>735607.2835256939</v>
          </cell>
          <cell r="AP17">
            <v>660048.6537151295</v>
          </cell>
          <cell r="AQ17">
            <v>75558.6298105645</v>
          </cell>
          <cell r="AR17">
            <v>550139.8532784781</v>
          </cell>
          <cell r="AS17">
            <v>574297.1294272426</v>
          </cell>
          <cell r="AT17">
            <v>-24157.276148764402</v>
          </cell>
          <cell r="AU17">
            <v>1035466.1959784825</v>
          </cell>
          <cell r="AV17">
            <v>1932785.0437553823</v>
          </cell>
          <cell r="AW17">
            <v>-897318.8477768999</v>
          </cell>
          <cell r="AX17">
            <v>1801395.84196336</v>
          </cell>
          <cell r="AY17">
            <v>886665.7081044941</v>
          </cell>
          <cell r="AZ17">
            <v>914730.1338588658</v>
          </cell>
          <cell r="BA17">
            <v>805785.5874167725</v>
          </cell>
          <cell r="BB17">
            <v>1246155.8415550003</v>
          </cell>
          <cell r="BC17">
            <v>-440370.2541382278</v>
          </cell>
          <cell r="BD17">
            <v>753710.0126830578</v>
          </cell>
          <cell r="BE17">
            <v>637904.7631815514</v>
          </cell>
          <cell r="BF17">
            <v>115805.2495015065</v>
          </cell>
          <cell r="BG17">
            <v>1041363.30702808</v>
          </cell>
          <cell r="BH17">
            <v>534189.1482151835</v>
          </cell>
          <cell r="BI17">
            <v>507174.15881289646</v>
          </cell>
          <cell r="BJ17">
            <v>495916.29666459</v>
          </cell>
          <cell r="BK17">
            <v>552000.5210523225</v>
          </cell>
          <cell r="BL17">
            <v>-56084.2243877325</v>
          </cell>
          <cell r="BM17">
            <v>586652.9229419599</v>
          </cell>
          <cell r="BN17">
            <v>580329.64068414</v>
          </cell>
          <cell r="BO17">
            <v>6323.282257819999</v>
          </cell>
          <cell r="BP17">
            <v>370674.10328899</v>
          </cell>
          <cell r="BQ17">
            <v>334245.57581868</v>
          </cell>
          <cell r="BR17">
            <v>36428.52747031</v>
          </cell>
          <cell r="BS17">
            <v>466894.4125132159</v>
          </cell>
          <cell r="BT17">
            <v>557150.7780312169</v>
          </cell>
          <cell r="BU17">
            <v>-90256.36551800101</v>
          </cell>
        </row>
        <row r="18">
          <cell r="B18">
            <v>358124.7840933846</v>
          </cell>
          <cell r="C18">
            <v>365171.65918942</v>
          </cell>
          <cell r="D18">
            <v>-7046.8750960354</v>
          </cell>
          <cell r="E18">
            <v>643634.6481424599</v>
          </cell>
          <cell r="F18">
            <v>647384.5846440308</v>
          </cell>
          <cell r="G18">
            <v>-3749.9365015708</v>
          </cell>
          <cell r="H18">
            <v>260742.28491477</v>
          </cell>
          <cell r="I18">
            <v>367406.887723747</v>
          </cell>
          <cell r="J18">
            <v>-106664.60280897701</v>
          </cell>
          <cell r="K18">
            <v>732547.174044269</v>
          </cell>
          <cell r="L18">
            <v>640881.725077688</v>
          </cell>
          <cell r="M18">
            <v>91665.448966581</v>
          </cell>
          <cell r="N18">
            <v>420470.5777556</v>
          </cell>
          <cell r="O18">
            <v>450394.28308709996</v>
          </cell>
          <cell r="P18">
            <v>-29923.7053315</v>
          </cell>
          <cell r="Q18">
            <v>618526.63464123</v>
          </cell>
          <cell r="R18">
            <v>660802.383925122</v>
          </cell>
          <cell r="S18">
            <v>-42275.749283892</v>
          </cell>
          <cell r="T18">
            <v>274748.73884578</v>
          </cell>
          <cell r="U18">
            <v>273633.50900853047</v>
          </cell>
          <cell r="V18">
            <v>1115.2298372495</v>
          </cell>
          <cell r="W18">
            <v>700751.80571099</v>
          </cell>
          <cell r="X18">
            <v>847481.7118821043</v>
          </cell>
          <cell r="Y18">
            <v>-146729.90617111418</v>
          </cell>
          <cell r="Z18">
            <v>661750.9374007729</v>
          </cell>
          <cell r="AA18">
            <v>829336.0658987027</v>
          </cell>
          <cell r="AB18">
            <v>-167585.1284979298</v>
          </cell>
          <cell r="AC18">
            <v>898228.24547032</v>
          </cell>
          <cell r="AD18">
            <v>681672.2027702029</v>
          </cell>
          <cell r="AE18">
            <v>216556.0427001171</v>
          </cell>
          <cell r="AF18">
            <v>843973.8113906999</v>
          </cell>
          <cell r="AG18">
            <v>826943.6396228907</v>
          </cell>
          <cell r="AH18">
            <v>17030.1717678093</v>
          </cell>
          <cell r="AI18">
            <v>741789.5550668101</v>
          </cell>
          <cell r="AJ18">
            <v>775939.6257519764</v>
          </cell>
          <cell r="AK18">
            <v>-34150.0706851664</v>
          </cell>
          <cell r="AL18">
            <v>989024.69693501</v>
          </cell>
          <cell r="AM18">
            <v>978504.6430119484</v>
          </cell>
          <cell r="AN18">
            <v>10520.053923061501</v>
          </cell>
          <cell r="AO18">
            <v>632518.476087474</v>
          </cell>
          <cell r="AP18">
            <v>563296.6170466795</v>
          </cell>
          <cell r="AQ18">
            <v>69221.8590407945</v>
          </cell>
          <cell r="AR18">
            <v>391627.60555147997</v>
          </cell>
          <cell r="AS18">
            <v>425023.5001476826</v>
          </cell>
          <cell r="AT18">
            <v>-33395.8945962026</v>
          </cell>
          <cell r="AU18">
            <v>802922.4158092225</v>
          </cell>
          <cell r="AV18">
            <v>1693335.5819057878</v>
          </cell>
          <cell r="AW18">
            <v>-890413.1660965653</v>
          </cell>
          <cell r="AX18">
            <v>1676599.0563904499</v>
          </cell>
          <cell r="AY18">
            <v>735357.4588979642</v>
          </cell>
          <cell r="AZ18">
            <v>941241.5974924859</v>
          </cell>
          <cell r="BA18">
            <v>697689.69392979</v>
          </cell>
          <cell r="BB18">
            <v>1112547.71414521</v>
          </cell>
          <cell r="BC18">
            <v>-414858.0202154202</v>
          </cell>
          <cell r="BD18">
            <v>501096.3810407279</v>
          </cell>
          <cell r="BE18">
            <v>503327.8341891924</v>
          </cell>
          <cell r="BF18">
            <v>-2231.4531484645</v>
          </cell>
          <cell r="BG18">
            <v>900658.42920684</v>
          </cell>
          <cell r="BH18">
            <v>416831.7517546235</v>
          </cell>
          <cell r="BI18">
            <v>483826.6774522165</v>
          </cell>
          <cell r="BJ18">
            <v>385302.58945964003</v>
          </cell>
          <cell r="BK18">
            <v>425718.02256370254</v>
          </cell>
          <cell r="BL18">
            <v>-40415.4331040625</v>
          </cell>
          <cell r="BM18">
            <v>449890.20069637</v>
          </cell>
          <cell r="BN18">
            <v>456561.4743699</v>
          </cell>
          <cell r="BO18">
            <v>-6671.2736735299995</v>
          </cell>
          <cell r="BP18">
            <v>232222.60631955</v>
          </cell>
          <cell r="BQ18">
            <v>238432.97170975</v>
          </cell>
          <cell r="BR18">
            <v>-6210.3653902</v>
          </cell>
          <cell r="BS18">
            <v>315782.7139940459</v>
          </cell>
          <cell r="BT18">
            <v>458929.8241041169</v>
          </cell>
          <cell r="BU18">
            <v>-143147.11011007102</v>
          </cell>
        </row>
        <row r="19">
          <cell r="B19">
            <v>96929.1778975016</v>
          </cell>
          <cell r="C19">
            <v>79389.2514485</v>
          </cell>
          <cell r="D19">
            <v>17539.9264490016</v>
          </cell>
          <cell r="E19">
            <v>77103.07246436</v>
          </cell>
          <cell r="F19">
            <v>63662.230854577596</v>
          </cell>
          <cell r="G19">
            <v>13440.8416097824</v>
          </cell>
          <cell r="H19">
            <v>34533.29462228</v>
          </cell>
          <cell r="I19">
            <v>34004.937752428</v>
          </cell>
          <cell r="J19">
            <v>528.356869852</v>
          </cell>
          <cell r="K19">
            <v>64818.49659109</v>
          </cell>
          <cell r="L19">
            <v>54018.152690051</v>
          </cell>
          <cell r="M19">
            <v>10800.343901039</v>
          </cell>
          <cell r="N19">
            <v>29054.49432341</v>
          </cell>
          <cell r="O19">
            <v>27112.2840515</v>
          </cell>
          <cell r="P19">
            <v>1942.21027191</v>
          </cell>
          <cell r="Q19">
            <v>37158.57507014</v>
          </cell>
          <cell r="R19">
            <v>35245.47375673</v>
          </cell>
          <cell r="S19">
            <v>1913.10131341</v>
          </cell>
          <cell r="T19">
            <v>117767.52270714</v>
          </cell>
          <cell r="U19">
            <v>48523.53117118</v>
          </cell>
          <cell r="V19">
            <v>69243.99153596001</v>
          </cell>
          <cell r="W19">
            <v>57068.379762309996</v>
          </cell>
          <cell r="X19">
            <v>54112.95927068</v>
          </cell>
          <cell r="Y19">
            <v>2955.42049163</v>
          </cell>
          <cell r="Z19">
            <v>80963.8923891</v>
          </cell>
          <cell r="AA19">
            <v>132168.01410066002</v>
          </cell>
          <cell r="AB19">
            <v>-51204.12171156</v>
          </cell>
          <cell r="AC19">
            <v>37764.61332566</v>
          </cell>
          <cell r="AD19">
            <v>47147.42583725</v>
          </cell>
          <cell r="AE19">
            <v>-9382.81251159</v>
          </cell>
          <cell r="AF19">
            <v>91456.39855582001</v>
          </cell>
          <cell r="AG19">
            <v>80029.04089881</v>
          </cell>
          <cell r="AH19">
            <v>11427.35765701</v>
          </cell>
          <cell r="AI19">
            <v>113510.49487839</v>
          </cell>
          <cell r="AJ19">
            <v>77388.56449301</v>
          </cell>
          <cell r="AK19">
            <v>36121.930385379994</v>
          </cell>
          <cell r="AL19">
            <v>83815.01527722999</v>
          </cell>
          <cell r="AM19">
            <v>117809.27116945</v>
          </cell>
          <cell r="AN19">
            <v>-33994.255892220004</v>
          </cell>
          <cell r="AO19">
            <v>103088.80743822</v>
          </cell>
          <cell r="AP19">
            <v>96752.03666845</v>
          </cell>
          <cell r="AQ19">
            <v>6336.770769770001</v>
          </cell>
          <cell r="AR19">
            <v>158512.2477269982</v>
          </cell>
          <cell r="AS19">
            <v>149273.62927956</v>
          </cell>
          <cell r="AT19">
            <v>9238.6184474382</v>
          </cell>
          <cell r="AU19">
            <v>232543.78016926002</v>
          </cell>
          <cell r="AV19">
            <v>239449.4618495946</v>
          </cell>
          <cell r="AW19">
            <v>-6905.6816803346</v>
          </cell>
          <cell r="AX19">
            <v>124796.78557291</v>
          </cell>
          <cell r="AY19">
            <v>151308.24920653</v>
          </cell>
          <cell r="AZ19">
            <v>-26511.46363362</v>
          </cell>
          <cell r="BA19">
            <v>108095.8934869824</v>
          </cell>
          <cell r="BB19">
            <v>133608.12740979</v>
          </cell>
          <cell r="BC19">
            <v>-25512.233922807598</v>
          </cell>
          <cell r="BD19">
            <v>252613.63164232997</v>
          </cell>
          <cell r="BE19">
            <v>134576.928992359</v>
          </cell>
          <cell r="BF19">
            <v>118036.70264997099</v>
          </cell>
          <cell r="BG19">
            <v>140704.87782124</v>
          </cell>
          <cell r="BH19">
            <v>117357.39646055999</v>
          </cell>
          <cell r="BI19">
            <v>23347.48136068</v>
          </cell>
          <cell r="BJ19">
            <v>110613.70720495</v>
          </cell>
          <cell r="BK19">
            <v>126282.49848862</v>
          </cell>
          <cell r="BL19">
            <v>-15668.79128367</v>
          </cell>
          <cell r="BM19">
            <v>136762.72224559</v>
          </cell>
          <cell r="BN19">
            <v>123768.16631424</v>
          </cell>
          <cell r="BO19">
            <v>12994.55593135</v>
          </cell>
          <cell r="BP19">
            <v>138451.49696944</v>
          </cell>
          <cell r="BQ19">
            <v>95812.60410893</v>
          </cell>
          <cell r="BR19">
            <v>42638.89286051</v>
          </cell>
          <cell r="BS19">
            <v>151111.69851917002</v>
          </cell>
          <cell r="BT19">
            <v>98220.95392710001</v>
          </cell>
          <cell r="BU19">
            <v>52890.74459207</v>
          </cell>
        </row>
        <row r="20">
          <cell r="B20">
            <v>3269595.229297441</v>
          </cell>
          <cell r="C20">
            <v>3130408.446842814</v>
          </cell>
          <cell r="D20">
            <v>139186.78245462672</v>
          </cell>
          <cell r="E20">
            <v>4138930.7612282764</v>
          </cell>
          <cell r="F20">
            <v>4119625.216306008</v>
          </cell>
          <cell r="G20">
            <v>19305.5449222683</v>
          </cell>
          <cell r="H20">
            <v>3577602.080855489</v>
          </cell>
          <cell r="I20">
            <v>3398880.212469755</v>
          </cell>
          <cell r="J20">
            <v>178721.8683857333</v>
          </cell>
          <cell r="K20">
            <v>4012253.386575267</v>
          </cell>
          <cell r="L20">
            <v>3260776.5200288654</v>
          </cell>
          <cell r="M20">
            <v>751476.8665464021</v>
          </cell>
          <cell r="N20">
            <v>5214421.368013104</v>
          </cell>
          <cell r="O20">
            <v>5006268.616085518</v>
          </cell>
          <cell r="P20">
            <v>208152.7519275867</v>
          </cell>
          <cell r="Q20">
            <v>4574594.407201174</v>
          </cell>
          <cell r="R20">
            <v>4813724.72805962</v>
          </cell>
          <cell r="S20">
            <v>-239130.3208584465</v>
          </cell>
          <cell r="T20">
            <v>3142021.417629375</v>
          </cell>
          <cell r="U20">
            <v>3141773.1715506017</v>
          </cell>
          <cell r="V20">
            <v>248.246078773</v>
          </cell>
          <cell r="W20">
            <v>13365338.367643993</v>
          </cell>
          <cell r="X20">
            <v>12931016.328315834</v>
          </cell>
          <cell r="Y20">
            <v>434322.0393281601</v>
          </cell>
          <cell r="Z20">
            <v>3694580.553066558</v>
          </cell>
          <cell r="AA20">
            <v>3522513.01855852</v>
          </cell>
          <cell r="AB20">
            <v>172067.534508038</v>
          </cell>
          <cell r="AC20">
            <v>5301030.328907539</v>
          </cell>
          <cell r="AD20">
            <v>5679572.5475042015</v>
          </cell>
          <cell r="AE20">
            <v>-378542.2185966621</v>
          </cell>
          <cell r="AF20">
            <v>4427768.23074385</v>
          </cell>
          <cell r="AG20">
            <v>4226624.916649481</v>
          </cell>
          <cell r="AH20">
            <v>201143.3140943688</v>
          </cell>
          <cell r="AI20">
            <v>4562681.896672845</v>
          </cell>
          <cell r="AJ20">
            <v>4099534.1169127417</v>
          </cell>
          <cell r="AK20">
            <v>463147.7797601032</v>
          </cell>
          <cell r="AL20">
            <v>4435405.897855548</v>
          </cell>
          <cell r="AM20">
            <v>4342106.126679463</v>
          </cell>
          <cell r="AN20">
            <v>93299.7711760851</v>
          </cell>
          <cell r="AO20">
            <v>5477555.553581108</v>
          </cell>
          <cell r="AP20">
            <v>5545753.903211994</v>
          </cell>
          <cell r="AQ20">
            <v>-68198.3496308853</v>
          </cell>
          <cell r="AR20">
            <v>4673547.258472833</v>
          </cell>
          <cell r="AS20">
            <v>4686492.029284741</v>
          </cell>
          <cell r="AT20">
            <v>-12944.7708119077</v>
          </cell>
          <cell r="AU20">
            <v>9605960.08923685</v>
          </cell>
          <cell r="AV20">
            <v>8353420.098146862</v>
          </cell>
          <cell r="AW20">
            <v>1252539.9910899869</v>
          </cell>
          <cell r="AX20">
            <v>6716449.070308812</v>
          </cell>
          <cell r="AY20">
            <v>5523983.5925528575</v>
          </cell>
          <cell r="AZ20">
            <v>1192465.4777559538</v>
          </cell>
          <cell r="BA20">
            <v>7158465.064413877</v>
          </cell>
          <cell r="BB20">
            <v>6780531.882820374</v>
          </cell>
          <cell r="BC20">
            <v>377933.1815935025</v>
          </cell>
          <cell r="BD20">
            <v>6077747.724407106</v>
          </cell>
          <cell r="BE20">
            <v>5640182.635615884</v>
          </cell>
          <cell r="BF20">
            <v>437565.0887912202</v>
          </cell>
          <cell r="BG20">
            <v>8131149.814947406</v>
          </cell>
          <cell r="BH20">
            <v>6991406.585387377</v>
          </cell>
          <cell r="BI20">
            <v>1139743.2295600295</v>
          </cell>
          <cell r="BJ20">
            <v>4773134.24358447</v>
          </cell>
          <cell r="BK20">
            <v>4562850.814568416</v>
          </cell>
          <cell r="BL20">
            <v>210283.4290160537</v>
          </cell>
          <cell r="BM20">
            <v>5653981.078157756</v>
          </cell>
          <cell r="BN20">
            <v>5853576.85368939</v>
          </cell>
          <cell r="BO20">
            <v>-199595.77553163518</v>
          </cell>
          <cell r="BP20">
            <v>3973796.1724205962</v>
          </cell>
          <cell r="BQ20">
            <v>4458574.147759356</v>
          </cell>
          <cell r="BR20">
            <v>-484777.97533875925</v>
          </cell>
          <cell r="BS20">
            <v>5945159.337300924</v>
          </cell>
          <cell r="BT20">
            <v>4779614.525440736</v>
          </cell>
          <cell r="BU20">
            <v>1165544.811860189</v>
          </cell>
        </row>
        <row r="21">
          <cell r="B21">
            <v>477474.1328361872</v>
          </cell>
          <cell r="C21">
            <v>242329.2979658497</v>
          </cell>
          <cell r="D21">
            <v>235144.83487033748</v>
          </cell>
          <cell r="E21">
            <v>911146.1813392835</v>
          </cell>
          <cell r="F21">
            <v>1138461.9802346465</v>
          </cell>
          <cell r="G21">
            <v>-227315.798895363</v>
          </cell>
          <cell r="H21">
            <v>745479.3241119173</v>
          </cell>
          <cell r="I21">
            <v>509814.21701852</v>
          </cell>
          <cell r="J21">
            <v>235665.10709339718</v>
          </cell>
          <cell r="K21">
            <v>1010661.4151173967</v>
          </cell>
          <cell r="L21">
            <v>161291.8337324087</v>
          </cell>
          <cell r="M21">
            <v>849369.581384988</v>
          </cell>
          <cell r="N21">
            <v>601887.6352476001</v>
          </cell>
          <cell r="O21">
            <v>481494.19782398</v>
          </cell>
          <cell r="P21">
            <v>120393.4374236201</v>
          </cell>
          <cell r="Q21">
            <v>788603.8503115259</v>
          </cell>
          <cell r="R21">
            <v>1048593.6776804398</v>
          </cell>
          <cell r="S21">
            <v>-259989.82736891392</v>
          </cell>
          <cell r="T21">
            <v>464095.576426878</v>
          </cell>
          <cell r="U21">
            <v>122612.15702857001</v>
          </cell>
          <cell r="V21">
            <v>341483.419398308</v>
          </cell>
          <cell r="W21">
            <v>1481585.3494514416</v>
          </cell>
          <cell r="X21">
            <v>2172097.1522555877</v>
          </cell>
          <cell r="Y21">
            <v>-690511.802804146</v>
          </cell>
          <cell r="Z21">
            <v>517343.706741549</v>
          </cell>
          <cell r="AA21">
            <v>270319.90079320857</v>
          </cell>
          <cell r="AB21">
            <v>247023.8059483404</v>
          </cell>
          <cell r="AC21">
            <v>871438.218737438</v>
          </cell>
          <cell r="AD21">
            <v>1306885.7311453018</v>
          </cell>
          <cell r="AE21">
            <v>-435447.5124078637</v>
          </cell>
          <cell r="AF21">
            <v>731587.4394707313</v>
          </cell>
          <cell r="AG21">
            <v>132096.8073850939</v>
          </cell>
          <cell r="AH21">
            <v>599490.6320856374</v>
          </cell>
          <cell r="AI21">
            <v>692514.7470026232</v>
          </cell>
          <cell r="AJ21">
            <v>283459.81473924103</v>
          </cell>
          <cell r="AK21">
            <v>409054.9322633822</v>
          </cell>
          <cell r="AL21">
            <v>791784.8642148431</v>
          </cell>
          <cell r="AM21">
            <v>423116.3464681314</v>
          </cell>
          <cell r="AN21">
            <v>368668.5177467117</v>
          </cell>
          <cell r="AO21">
            <v>490794.0420124613</v>
          </cell>
          <cell r="AP21">
            <v>976122.7200050856</v>
          </cell>
          <cell r="AQ21">
            <v>-485328.67799262435</v>
          </cell>
          <cell r="AR21">
            <v>735722.4605704254</v>
          </cell>
          <cell r="AS21">
            <v>683553.8271982992</v>
          </cell>
          <cell r="AT21">
            <v>52168.6333721262</v>
          </cell>
          <cell r="AU21">
            <v>4544512.510609031</v>
          </cell>
          <cell r="AV21">
            <v>3105491.618749348</v>
          </cell>
          <cell r="AW21">
            <v>1439020.8918596818</v>
          </cell>
          <cell r="AX21">
            <v>751710.1963629463</v>
          </cell>
          <cell r="AY21">
            <v>364830.38704692625</v>
          </cell>
          <cell r="AZ21">
            <v>386879.80931602</v>
          </cell>
          <cell r="BA21">
            <v>1196090.5038904117</v>
          </cell>
          <cell r="BB21">
            <v>1298968.8780259383</v>
          </cell>
          <cell r="BC21">
            <v>-102878.3741355266</v>
          </cell>
          <cell r="BD21">
            <v>655253.336913301</v>
          </cell>
          <cell r="BE21">
            <v>316347.8032637423</v>
          </cell>
          <cell r="BF21">
            <v>338905.5336495587</v>
          </cell>
          <cell r="BG21">
            <v>1154274.2771980355</v>
          </cell>
          <cell r="BH21">
            <v>206150.1688110233</v>
          </cell>
          <cell r="BI21">
            <v>948124.108387012</v>
          </cell>
          <cell r="BJ21">
            <v>465705.6222744087</v>
          </cell>
          <cell r="BK21">
            <v>317610.1552715907</v>
          </cell>
          <cell r="BL21">
            <v>148095.46700281798</v>
          </cell>
          <cell r="BM21">
            <v>754852.5802123985</v>
          </cell>
          <cell r="BN21">
            <v>1049810.3808902672</v>
          </cell>
          <cell r="BO21">
            <v>-294957.8006778686</v>
          </cell>
          <cell r="BP21">
            <v>589921.4922256778</v>
          </cell>
          <cell r="BQ21">
            <v>284281.8881253689</v>
          </cell>
          <cell r="BR21">
            <v>305639.604100309</v>
          </cell>
          <cell r="BS21">
            <v>1396747.768466879</v>
          </cell>
          <cell r="BT21">
            <v>381726.1803861364</v>
          </cell>
          <cell r="BU21">
            <v>1015021.5880807425</v>
          </cell>
        </row>
        <row r="22">
          <cell r="B22">
            <v>189455.2840891897</v>
          </cell>
          <cell r="C22">
            <v>85507.73216317971</v>
          </cell>
          <cell r="D22">
            <v>103947.55192601</v>
          </cell>
          <cell r="E22">
            <v>607947.3295775065</v>
          </cell>
          <cell r="F22">
            <v>524962.1294949065</v>
          </cell>
          <cell r="G22">
            <v>82985.2000826</v>
          </cell>
          <cell r="H22">
            <v>422135.67821757</v>
          </cell>
          <cell r="I22">
            <v>310437.2453896</v>
          </cell>
          <cell r="J22">
            <v>111698.43282797</v>
          </cell>
          <cell r="K22">
            <v>681048.009391326</v>
          </cell>
          <cell r="L22">
            <v>129508.77609340871</v>
          </cell>
          <cell r="M22">
            <v>551539.2332979174</v>
          </cell>
          <cell r="N22">
            <v>387324.20741963</v>
          </cell>
          <cell r="O22">
            <v>192189.73581913</v>
          </cell>
          <cell r="P22">
            <v>195134.4716005</v>
          </cell>
          <cell r="Q22">
            <v>557042.4610312298</v>
          </cell>
          <cell r="R22">
            <v>360590.56413069984</v>
          </cell>
          <cell r="S22">
            <v>196451.89690053</v>
          </cell>
          <cell r="T22">
            <v>229116.093746553</v>
          </cell>
          <cell r="U22">
            <v>98916.37294657</v>
          </cell>
          <cell r="V22">
            <v>130199.720799983</v>
          </cell>
          <cell r="W22">
            <v>1231346.8105514308</v>
          </cell>
          <cell r="X22">
            <v>2152840.2142702676</v>
          </cell>
          <cell r="Y22">
            <v>-921493.4037188366</v>
          </cell>
          <cell r="Z22">
            <v>260852.48444173372</v>
          </cell>
          <cell r="AA22">
            <v>67547.9868361046</v>
          </cell>
          <cell r="AB22">
            <v>193304.4976056291</v>
          </cell>
          <cell r="AC22">
            <v>599752.6864071933</v>
          </cell>
          <cell r="AD22">
            <v>540810.9925971318</v>
          </cell>
          <cell r="AE22">
            <v>58941.6938100616</v>
          </cell>
          <cell r="AF22">
            <v>461321.71239973576</v>
          </cell>
          <cell r="AG22">
            <v>86738.5512678139</v>
          </cell>
          <cell r="AH22">
            <v>374583.16113192186</v>
          </cell>
          <cell r="AI22">
            <v>424307.6973057197</v>
          </cell>
          <cell r="AJ22">
            <v>183162.005451451</v>
          </cell>
          <cell r="AK22">
            <v>241145.69185426872</v>
          </cell>
          <cell r="AL22">
            <v>476751.86200614803</v>
          </cell>
          <cell r="AM22">
            <v>273732.80188541143</v>
          </cell>
          <cell r="AN22">
            <v>203019.0601207366</v>
          </cell>
          <cell r="AO22">
            <v>179577.6626005951</v>
          </cell>
          <cell r="AP22">
            <v>303209.93794666557</v>
          </cell>
          <cell r="AQ22">
            <v>-123632.2753460705</v>
          </cell>
          <cell r="AR22">
            <v>419209.9949108003</v>
          </cell>
          <cell r="AS22">
            <v>616704.5749412992</v>
          </cell>
          <cell r="AT22">
            <v>-197494.5800304989</v>
          </cell>
          <cell r="AU22">
            <v>4201417.6156420475</v>
          </cell>
          <cell r="AV22">
            <v>3084721.7925853482</v>
          </cell>
          <cell r="AW22">
            <v>1116695.8230566997</v>
          </cell>
          <cell r="AX22">
            <v>443735.3364321359</v>
          </cell>
          <cell r="AY22">
            <v>137890.4783702863</v>
          </cell>
          <cell r="AZ22">
            <v>305844.8580618496</v>
          </cell>
          <cell r="BA22">
            <v>875340.1133182519</v>
          </cell>
          <cell r="BB22">
            <v>611475.8968686826</v>
          </cell>
          <cell r="BC22">
            <v>263864.2164495694</v>
          </cell>
          <cell r="BD22">
            <v>326105.8404476093</v>
          </cell>
          <cell r="BE22">
            <v>289730.18578302226</v>
          </cell>
          <cell r="BF22">
            <v>36375.654664587</v>
          </cell>
          <cell r="BG22">
            <v>752984.3957859859</v>
          </cell>
          <cell r="BH22">
            <v>190360.2127960233</v>
          </cell>
          <cell r="BI22">
            <v>562624.1829899625</v>
          </cell>
          <cell r="BJ22">
            <v>169605.62227828408</v>
          </cell>
          <cell r="BK22">
            <v>81479.7400246807</v>
          </cell>
          <cell r="BL22">
            <v>88125.8822536034</v>
          </cell>
          <cell r="BM22">
            <v>416452.5802168292</v>
          </cell>
          <cell r="BN22">
            <v>244734.0796927771</v>
          </cell>
          <cell r="BO22">
            <v>171718.5005240521</v>
          </cell>
          <cell r="BP22">
            <v>226141.49223044008</v>
          </cell>
          <cell r="BQ22">
            <v>279171.4726782089</v>
          </cell>
          <cell r="BR22">
            <v>-53029.9804477688</v>
          </cell>
          <cell r="BS22">
            <v>985027.7684722694</v>
          </cell>
          <cell r="BT22">
            <v>379972.2536901364</v>
          </cell>
          <cell r="BU22">
            <v>605055.514782133</v>
          </cell>
        </row>
        <row r="23">
          <cell r="B23">
            <v>288018.8487469975</v>
          </cell>
          <cell r="C23">
            <v>156821.56580267003</v>
          </cell>
          <cell r="D23">
            <v>131197.2829443275</v>
          </cell>
          <cell r="E23">
            <v>303198.85176177695</v>
          </cell>
          <cell r="F23">
            <v>613499.85073974</v>
          </cell>
          <cell r="G23">
            <v>-310300.998977963</v>
          </cell>
          <cell r="H23">
            <v>323343.6458943472</v>
          </cell>
          <cell r="I23">
            <v>199376.97162892</v>
          </cell>
          <cell r="J23">
            <v>123966.6742654272</v>
          </cell>
          <cell r="K23">
            <v>329613.4057260707</v>
          </cell>
          <cell r="L23">
            <v>31783.057639</v>
          </cell>
          <cell r="M23">
            <v>297830.3480870707</v>
          </cell>
          <cell r="N23">
            <v>214563.4278279701</v>
          </cell>
          <cell r="O23">
            <v>289304.46200485</v>
          </cell>
          <cell r="P23">
            <v>-74741.0341768799</v>
          </cell>
          <cell r="Q23">
            <v>231561.3892802961</v>
          </cell>
          <cell r="R23">
            <v>688003.1135497399</v>
          </cell>
          <cell r="S23">
            <v>-456441.7242694439</v>
          </cell>
          <cell r="T23">
            <v>234979.48268032502</v>
          </cell>
          <cell r="U23">
            <v>23695.784082</v>
          </cell>
          <cell r="V23">
            <v>211283.69859832502</v>
          </cell>
          <cell r="W23">
            <v>250238.53890001058</v>
          </cell>
          <cell r="X23">
            <v>19256.93798532</v>
          </cell>
          <cell r="Y23">
            <v>230981.6009146906</v>
          </cell>
          <cell r="Z23">
            <v>256491.2222998153</v>
          </cell>
          <cell r="AA23">
            <v>202771.913957104</v>
          </cell>
          <cell r="AB23">
            <v>53719.3083427113</v>
          </cell>
          <cell r="AC23">
            <v>271685.53233024466</v>
          </cell>
          <cell r="AD23">
            <v>766074.7385481701</v>
          </cell>
          <cell r="AE23">
            <v>-494389.2062179253</v>
          </cell>
          <cell r="AF23">
            <v>270265.7270709955</v>
          </cell>
          <cell r="AG23">
            <v>45358.25611728</v>
          </cell>
          <cell r="AH23">
            <v>224907.47095371553</v>
          </cell>
          <cell r="AI23">
            <v>268207.0496969035</v>
          </cell>
          <cell r="AJ23">
            <v>100297.80928778999</v>
          </cell>
          <cell r="AK23">
            <v>167909.2404091135</v>
          </cell>
          <cell r="AL23">
            <v>315033.0022086951</v>
          </cell>
          <cell r="AM23">
            <v>149383.54458272</v>
          </cell>
          <cell r="AN23">
            <v>165649.4576259751</v>
          </cell>
          <cell r="AO23">
            <v>311216.3794118662</v>
          </cell>
          <cell r="AP23">
            <v>672912.78205842</v>
          </cell>
          <cell r="AQ23">
            <v>-361696.40264655376</v>
          </cell>
          <cell r="AR23">
            <v>316512.46565962513</v>
          </cell>
          <cell r="AS23">
            <v>66849.252257</v>
          </cell>
          <cell r="AT23">
            <v>249663.2134026251</v>
          </cell>
          <cell r="AU23">
            <v>343094.8949669823</v>
          </cell>
          <cell r="AV23">
            <v>20769.826164</v>
          </cell>
          <cell r="AW23">
            <v>322325.0688029823</v>
          </cell>
          <cell r="AX23">
            <v>307974.8599308104</v>
          </cell>
          <cell r="AY23">
            <v>226939.90867664</v>
          </cell>
          <cell r="AZ23">
            <v>81034.95125417039</v>
          </cell>
          <cell r="BA23">
            <v>320750.3905721596</v>
          </cell>
          <cell r="BB23">
            <v>687492.9811572556</v>
          </cell>
          <cell r="BC23">
            <v>-366742.590585096</v>
          </cell>
          <cell r="BD23">
            <v>329147.4964656917</v>
          </cell>
          <cell r="BE23">
            <v>26617.61748072</v>
          </cell>
          <cell r="BF23">
            <v>302529.87898497167</v>
          </cell>
          <cell r="BG23">
            <v>401289.88141204964</v>
          </cell>
          <cell r="BH23">
            <v>15789.956015</v>
          </cell>
          <cell r="BI23">
            <v>385499.92539704964</v>
          </cell>
          <cell r="BJ23">
            <v>296099.9999961246</v>
          </cell>
          <cell r="BK23">
            <v>236130.41524691</v>
          </cell>
          <cell r="BL23">
            <v>59969.5847492146</v>
          </cell>
          <cell r="BM23">
            <v>338399.9999955693</v>
          </cell>
          <cell r="BN23">
            <v>805076.30119749</v>
          </cell>
          <cell r="BO23">
            <v>-466676.3012019207</v>
          </cell>
          <cell r="BP23">
            <v>363779.9999952378</v>
          </cell>
          <cell r="BQ23">
            <v>5110.4154471599995</v>
          </cell>
          <cell r="BR23">
            <v>358669.58454807784</v>
          </cell>
          <cell r="BS23">
            <v>411719.9999946096</v>
          </cell>
          <cell r="BT23">
            <v>1753.926696</v>
          </cell>
          <cell r="BU23">
            <v>409966.07329860964</v>
          </cell>
        </row>
        <row r="24">
          <cell r="B24">
            <v>2792121.0964612537</v>
          </cell>
          <cell r="C24">
            <v>2888079.1488769646</v>
          </cell>
          <cell r="D24">
            <v>-95958.0524157108</v>
          </cell>
          <cell r="E24">
            <v>3227784.5798889925</v>
          </cell>
          <cell r="F24">
            <v>2981163.236071361</v>
          </cell>
          <cell r="G24">
            <v>246621.34381763128</v>
          </cell>
          <cell r="H24">
            <v>2832122.7567435713</v>
          </cell>
          <cell r="I24">
            <v>2889065.995451235</v>
          </cell>
          <cell r="J24">
            <v>-56943.2387076639</v>
          </cell>
          <cell r="K24">
            <v>3001591.9714578707</v>
          </cell>
          <cell r="L24">
            <v>3099484.6862964565</v>
          </cell>
          <cell r="M24">
            <v>-97892.7148385859</v>
          </cell>
          <cell r="N24">
            <v>4612533.732765505</v>
          </cell>
          <cell r="O24">
            <v>4524774.418261538</v>
          </cell>
          <cell r="P24">
            <v>87759.3145039666</v>
          </cell>
          <cell r="Q24">
            <v>3785990.5568896476</v>
          </cell>
          <cell r="R24">
            <v>3765131.0503791803</v>
          </cell>
          <cell r="S24">
            <v>20859.5065104674</v>
          </cell>
          <cell r="T24">
            <v>2677925.8412024966</v>
          </cell>
          <cell r="U24">
            <v>3019161.014522032</v>
          </cell>
          <cell r="V24">
            <v>-341235.173319535</v>
          </cell>
          <cell r="W24">
            <v>11883753.01819255</v>
          </cell>
          <cell r="X24">
            <v>10758919.176060246</v>
          </cell>
          <cell r="Y24">
            <v>1124833.8421323062</v>
          </cell>
          <cell r="Z24">
            <v>3177236.846325009</v>
          </cell>
          <cell r="AA24">
            <v>3252193.1177653116</v>
          </cell>
          <cell r="AB24">
            <v>-74956.2714403024</v>
          </cell>
          <cell r="AC24">
            <v>4429592.110170102</v>
          </cell>
          <cell r="AD24">
            <v>4372686.8163589</v>
          </cell>
          <cell r="AE24">
            <v>56905.2938112016</v>
          </cell>
          <cell r="AF24">
            <v>3696180.791273118</v>
          </cell>
          <cell r="AG24">
            <v>4094528.1092643873</v>
          </cell>
          <cell r="AH24">
            <v>-398347.3179912686</v>
          </cell>
          <cell r="AI24">
            <v>3870167.149670222</v>
          </cell>
          <cell r="AJ24">
            <v>3816074.3021735004</v>
          </cell>
          <cell r="AK24">
            <v>54092.847496721</v>
          </cell>
          <cell r="AL24">
            <v>3643621.033640705</v>
          </cell>
          <cell r="AM24">
            <v>3918989.7802113313</v>
          </cell>
          <cell r="AN24">
            <v>-275368.74657062656</v>
          </cell>
          <cell r="AO24">
            <v>4986761.511568648</v>
          </cell>
          <cell r="AP24">
            <v>4569631.183206908</v>
          </cell>
          <cell r="AQ24">
            <v>417130.328361739</v>
          </cell>
          <cell r="AR24">
            <v>3937824.7979024076</v>
          </cell>
          <cell r="AS24">
            <v>4002938.2020864417</v>
          </cell>
          <cell r="AT24">
            <v>-65113.4041840339</v>
          </cell>
          <cell r="AU24">
            <v>5061447.578627819</v>
          </cell>
          <cell r="AV24">
            <v>5247928.479397515</v>
          </cell>
          <cell r="AW24">
            <v>-186480.900769695</v>
          </cell>
          <cell r="AX24">
            <v>5964738.873945865</v>
          </cell>
          <cell r="AY24">
            <v>5159153.205505932</v>
          </cell>
          <cell r="AZ24">
            <v>805585.6684399338</v>
          </cell>
          <cell r="BA24">
            <v>5962374.560523465</v>
          </cell>
          <cell r="BB24">
            <v>5481563.004794436</v>
          </cell>
          <cell r="BC24">
            <v>480811.5557290291</v>
          </cell>
          <cell r="BD24">
            <v>5422494.387493805</v>
          </cell>
          <cell r="BE24">
            <v>5323834.832352143</v>
          </cell>
          <cell r="BF24">
            <v>98659.5551416615</v>
          </cell>
          <cell r="BG24">
            <v>6976875.5377493715</v>
          </cell>
          <cell r="BH24">
            <v>6785256.416576354</v>
          </cell>
          <cell r="BI24">
            <v>191619.12117301748</v>
          </cell>
          <cell r="BJ24">
            <v>4307428.621310061</v>
          </cell>
          <cell r="BK24">
            <v>4245240.6592968255</v>
          </cell>
          <cell r="BL24">
            <v>62187.9620132357</v>
          </cell>
          <cell r="BM24">
            <v>4899128.497945357</v>
          </cell>
          <cell r="BN24">
            <v>4803766.472799124</v>
          </cell>
          <cell r="BO24">
            <v>95362.0251462334</v>
          </cell>
          <cell r="BP24">
            <v>3383874.6801949185</v>
          </cell>
          <cell r="BQ24">
            <v>4174292.2596339867</v>
          </cell>
          <cell r="BR24">
            <v>-790417.5794390683</v>
          </cell>
          <cell r="BS24">
            <v>4548411.568834045</v>
          </cell>
          <cell r="BT24">
            <v>4397888.3450545985</v>
          </cell>
          <cell r="BU24">
            <v>150523.22377944642</v>
          </cell>
        </row>
        <row r="25">
          <cell r="B25">
            <v>1360887.0837798996</v>
          </cell>
          <cell r="C25">
            <v>1617549.418918723</v>
          </cell>
          <cell r="D25">
            <v>-256662.33513882308</v>
          </cell>
          <cell r="E25">
            <v>1377863.176200977</v>
          </cell>
          <cell r="F25">
            <v>1513743.3219103662</v>
          </cell>
          <cell r="G25">
            <v>-135880.1457093892</v>
          </cell>
          <cell r="H25">
            <v>1307100.6584547483</v>
          </cell>
          <cell r="I25">
            <v>1253857.4658059506</v>
          </cell>
          <cell r="J25">
            <v>53243.1926487974</v>
          </cell>
          <cell r="K25">
            <v>1372448.5058920826</v>
          </cell>
          <cell r="L25">
            <v>1629625.3889170645</v>
          </cell>
          <cell r="M25">
            <v>-257176.88302498191</v>
          </cell>
          <cell r="N25">
            <v>1816986.428647903</v>
          </cell>
          <cell r="O25">
            <v>2763516.6065268354</v>
          </cell>
          <cell r="P25">
            <v>-946530.1778789324</v>
          </cell>
          <cell r="Q25">
            <v>1378061.1520100296</v>
          </cell>
          <cell r="R25">
            <v>1364821.4074389343</v>
          </cell>
          <cell r="S25">
            <v>13239.7445710952</v>
          </cell>
          <cell r="T25">
            <v>1171712.3014180067</v>
          </cell>
          <cell r="U25">
            <v>1342906.4436045801</v>
          </cell>
          <cell r="V25">
            <v>-171194.14218657347</v>
          </cell>
          <cell r="W25">
            <v>5984144.801573669</v>
          </cell>
          <cell r="X25">
            <v>6013808.385152657</v>
          </cell>
          <cell r="Y25">
            <v>-29663.583578987204</v>
          </cell>
          <cell r="Z25">
            <v>1682639.6318333542</v>
          </cell>
          <cell r="AA25">
            <v>1692311.8329794433</v>
          </cell>
          <cell r="AB25">
            <v>-9672.201146089199</v>
          </cell>
          <cell r="AC25">
            <v>2073917.6714851207</v>
          </cell>
          <cell r="AD25">
            <v>2154726.3397151297</v>
          </cell>
          <cell r="AE25">
            <v>-80808.668230009</v>
          </cell>
          <cell r="AF25">
            <v>2070187.7121602856</v>
          </cell>
          <cell r="AG25">
            <v>1825549.0498121995</v>
          </cell>
          <cell r="AH25">
            <v>244638.66234808622</v>
          </cell>
          <cell r="AI25">
            <v>1854001.2491773644</v>
          </cell>
          <cell r="AJ25">
            <v>1929282.7262950228</v>
          </cell>
          <cell r="AK25">
            <v>-75281.47711765801</v>
          </cell>
          <cell r="AL25">
            <v>1668178.2413098202</v>
          </cell>
          <cell r="AM25">
            <v>1820628.7046067254</v>
          </cell>
          <cell r="AN25">
            <v>-152450.4632969051</v>
          </cell>
          <cell r="AO25">
            <v>2375456.3245821595</v>
          </cell>
          <cell r="AP25">
            <v>1979959.8174074963</v>
          </cell>
          <cell r="AQ25">
            <v>395496.5071746632</v>
          </cell>
          <cell r="AR25">
            <v>1911943.1986789529</v>
          </cell>
          <cell r="AS25">
            <v>2196939.5628830385</v>
          </cell>
          <cell r="AT25">
            <v>-284996.36420408555</v>
          </cell>
          <cell r="AU25">
            <v>2505565.846367548</v>
          </cell>
          <cell r="AV25">
            <v>2599665.8952277848</v>
          </cell>
          <cell r="AW25">
            <v>-94100.048860236</v>
          </cell>
          <cell r="AX25">
            <v>3118635.2035585186</v>
          </cell>
          <cell r="AY25">
            <v>2539020.173552204</v>
          </cell>
          <cell r="AZ25">
            <v>579615.0300063144</v>
          </cell>
          <cell r="BA25">
            <v>2846317.9579038187</v>
          </cell>
          <cell r="BB25">
            <v>2414307.9061196637</v>
          </cell>
          <cell r="BC25">
            <v>432010.05178415537</v>
          </cell>
          <cell r="BD25">
            <v>3214861.450726905</v>
          </cell>
          <cell r="BE25">
            <v>2394824.3648282927</v>
          </cell>
          <cell r="BF25">
            <v>820037.0858986116</v>
          </cell>
          <cell r="BG25">
            <v>2843519.922196551</v>
          </cell>
          <cell r="BH25">
            <v>2619295.6801697905</v>
          </cell>
          <cell r="BI25">
            <v>224224.24202676112</v>
          </cell>
          <cell r="BJ25">
            <v>1352949.3850727028</v>
          </cell>
          <cell r="BK25">
            <v>1799062.0888935323</v>
          </cell>
          <cell r="BL25">
            <v>-446112.7038208293</v>
          </cell>
          <cell r="BM25">
            <v>1700598.3332806625</v>
          </cell>
          <cell r="BN25">
            <v>1923342.73237047</v>
          </cell>
          <cell r="BO25">
            <v>-222744.39908980732</v>
          </cell>
          <cell r="BP25">
            <v>1390038.951979667</v>
          </cell>
          <cell r="BQ25">
            <v>1631850.9984071914</v>
          </cell>
          <cell r="BR25">
            <v>-241812.0464275245</v>
          </cell>
          <cell r="BS25">
            <v>2022406.539978001</v>
          </cell>
          <cell r="BT25">
            <v>1653721.1291283749</v>
          </cell>
          <cell r="BU25">
            <v>368685.4108496263</v>
          </cell>
        </row>
        <row r="26">
          <cell r="B26">
            <v>1431234.012681354</v>
          </cell>
          <cell r="C26">
            <v>1270529.7299582418</v>
          </cell>
          <cell r="D26">
            <v>160704.2827231123</v>
          </cell>
          <cell r="E26">
            <v>1849921.4036880159</v>
          </cell>
          <cell r="F26">
            <v>1467419.9141609953</v>
          </cell>
          <cell r="G26">
            <v>382501.4895270205</v>
          </cell>
          <cell r="H26">
            <v>1525022.0982888232</v>
          </cell>
          <cell r="I26">
            <v>1635208.5296452846</v>
          </cell>
          <cell r="J26">
            <v>-110186.4313564613</v>
          </cell>
          <cell r="K26">
            <v>1629143.4655657879</v>
          </cell>
          <cell r="L26">
            <v>1469859.2973793917</v>
          </cell>
          <cell r="M26">
            <v>159284.16818639598</v>
          </cell>
          <cell r="N26">
            <v>2795547.3041176014</v>
          </cell>
          <cell r="O26">
            <v>1761257.8117347024</v>
          </cell>
          <cell r="P26">
            <v>1034289.492382899</v>
          </cell>
          <cell r="Q26">
            <v>2407929.404879618</v>
          </cell>
          <cell r="R26">
            <v>2400309.6429402456</v>
          </cell>
          <cell r="S26">
            <v>7619.7619393722</v>
          </cell>
          <cell r="T26">
            <v>1506213.5397844901</v>
          </cell>
          <cell r="U26">
            <v>1676254.570917452</v>
          </cell>
          <cell r="V26">
            <v>-170041.03113296148</v>
          </cell>
          <cell r="W26">
            <v>5899608.2166188825</v>
          </cell>
          <cell r="X26">
            <v>4745110.79090759</v>
          </cell>
          <cell r="Y26">
            <v>1154497.4257112932</v>
          </cell>
          <cell r="Z26">
            <v>1494597.214491655</v>
          </cell>
          <cell r="AA26">
            <v>1559881.2847858681</v>
          </cell>
          <cell r="AB26">
            <v>-65284.070294213205</v>
          </cell>
          <cell r="AC26">
            <v>2355674.438684981</v>
          </cell>
          <cell r="AD26">
            <v>2217960.4766437705</v>
          </cell>
          <cell r="AE26">
            <v>137713.96204121062</v>
          </cell>
          <cell r="AF26">
            <v>1625993.0791128327</v>
          </cell>
          <cell r="AG26">
            <v>2268979.0594521873</v>
          </cell>
          <cell r="AH26">
            <v>-642985.9803393548</v>
          </cell>
          <cell r="AI26">
            <v>2016165.900492857</v>
          </cell>
          <cell r="AJ26">
            <v>1886791.575878478</v>
          </cell>
          <cell r="AK26">
            <v>129374.324614379</v>
          </cell>
          <cell r="AL26">
            <v>1975442.7923308846</v>
          </cell>
          <cell r="AM26">
            <v>2098361.0756046064</v>
          </cell>
          <cell r="AN26">
            <v>-122918.28327372149</v>
          </cell>
          <cell r="AO26">
            <v>2611305.186986488</v>
          </cell>
          <cell r="AP26">
            <v>2589671.365799412</v>
          </cell>
          <cell r="AQ26">
            <v>21633.821187075802</v>
          </cell>
          <cell r="AR26">
            <v>2025881.599223455</v>
          </cell>
          <cell r="AS26">
            <v>1805998.6392034031</v>
          </cell>
          <cell r="AT26">
            <v>219882.9600200517</v>
          </cell>
          <cell r="AU26">
            <v>2555881.7322602705</v>
          </cell>
          <cell r="AV26">
            <v>2648262.5841697296</v>
          </cell>
          <cell r="AW26">
            <v>-92380.851909459</v>
          </cell>
          <cell r="AX26">
            <v>2846103.6703873463</v>
          </cell>
          <cell r="AY26">
            <v>2620133.031953727</v>
          </cell>
          <cell r="AZ26">
            <v>225970.63843361937</v>
          </cell>
          <cell r="BA26">
            <v>3116056.602619646</v>
          </cell>
          <cell r="BB26">
            <v>3067255.0986747723</v>
          </cell>
          <cell r="BC26">
            <v>48801.5039448737</v>
          </cell>
          <cell r="BD26">
            <v>2207632.936766899</v>
          </cell>
          <cell r="BE26">
            <v>2929010.4675238496</v>
          </cell>
          <cell r="BF26">
            <v>-721377.53075695</v>
          </cell>
          <cell r="BG26">
            <v>4133355.61555282</v>
          </cell>
          <cell r="BH26">
            <v>4165960.7364065633</v>
          </cell>
          <cell r="BI26">
            <v>-32605.1208537436</v>
          </cell>
          <cell r="BJ26">
            <v>2954479.2362373583</v>
          </cell>
          <cell r="BK26">
            <v>2446178.5704032932</v>
          </cell>
          <cell r="BL26">
            <v>508300.665834065</v>
          </cell>
          <cell r="BM26">
            <v>3198530.164664694</v>
          </cell>
          <cell r="BN26">
            <v>2880423.740428654</v>
          </cell>
          <cell r="BO26">
            <v>318106.42423604074</v>
          </cell>
          <cell r="BP26">
            <v>1993835.7282152514</v>
          </cell>
          <cell r="BQ26">
            <v>2542441.2612267956</v>
          </cell>
          <cell r="BR26">
            <v>-548605.5330115438</v>
          </cell>
          <cell r="BS26">
            <v>2526005.028856044</v>
          </cell>
          <cell r="BT26">
            <v>2744167.2159262234</v>
          </cell>
          <cell r="BU26">
            <v>-218162.1870701799</v>
          </cell>
        </row>
        <row r="29">
          <cell r="B29">
            <v>919278.48878588</v>
          </cell>
          <cell r="C29">
            <v>430724.76752007</v>
          </cell>
          <cell r="D29">
            <v>488553.72126581</v>
          </cell>
          <cell r="E29">
            <v>784285.3038724699</v>
          </cell>
          <cell r="F29">
            <v>534948.26724943</v>
          </cell>
          <cell r="G29">
            <v>249337.03662304</v>
          </cell>
          <cell r="H29">
            <v>643613.11152873</v>
          </cell>
          <cell r="I29">
            <v>260651.16244081</v>
          </cell>
          <cell r="J29">
            <v>382961.94908791996</v>
          </cell>
          <cell r="K29">
            <v>202302.87335706</v>
          </cell>
          <cell r="L29">
            <v>1396643.85531008</v>
          </cell>
          <cell r="M29">
            <v>-1194340.98195302</v>
          </cell>
          <cell r="N29">
            <v>540053.19003276</v>
          </cell>
          <cell r="O29">
            <v>979595.71010145</v>
          </cell>
          <cell r="P29">
            <v>-439542.52006869</v>
          </cell>
          <cell r="Q29">
            <v>368441.92110032</v>
          </cell>
          <cell r="R29">
            <v>725338.67053058</v>
          </cell>
          <cell r="S29">
            <v>-356896.74943026</v>
          </cell>
          <cell r="T29">
            <v>778241.75249092</v>
          </cell>
          <cell r="U29">
            <v>341320.73464140994</v>
          </cell>
          <cell r="V29">
            <v>436921.01784951</v>
          </cell>
          <cell r="W29">
            <v>235954.78835726</v>
          </cell>
          <cell r="X29">
            <v>738973.25731201</v>
          </cell>
          <cell r="Y29">
            <v>-503018.46895475</v>
          </cell>
          <cell r="Z29">
            <v>1117486.75573768</v>
          </cell>
          <cell r="AA29">
            <v>370058.83442883</v>
          </cell>
          <cell r="AB29">
            <v>747427.9213088499</v>
          </cell>
          <cell r="AC29">
            <v>383677.38501895004</v>
          </cell>
          <cell r="AD29">
            <v>753903.69377241</v>
          </cell>
          <cell r="AE29">
            <v>-370226.30875346</v>
          </cell>
          <cell r="AF29">
            <v>537013.12434865</v>
          </cell>
          <cell r="AG29">
            <v>716724.50609051</v>
          </cell>
          <cell r="AH29">
            <v>-179711.38174185998</v>
          </cell>
          <cell r="AI29">
            <v>384968.81570616</v>
          </cell>
          <cell r="AJ29">
            <v>552290.80289104</v>
          </cell>
          <cell r="AK29">
            <v>-167321.98718488</v>
          </cell>
          <cell r="AL29">
            <v>1569092.4380725</v>
          </cell>
          <cell r="AM29">
            <v>425907.34712964</v>
          </cell>
          <cell r="AN29">
            <v>1143185.09094286</v>
          </cell>
          <cell r="AO29">
            <v>1026043.48450126</v>
          </cell>
          <cell r="AP29">
            <v>528934.85274728</v>
          </cell>
          <cell r="AQ29">
            <v>497108.63175398</v>
          </cell>
          <cell r="AR29">
            <v>3237356.5131293703</v>
          </cell>
          <cell r="AS29">
            <v>3101861.05865232</v>
          </cell>
          <cell r="AT29">
            <v>135495.45447705</v>
          </cell>
          <cell r="AU29">
            <v>1773479.236969</v>
          </cell>
          <cell r="AV29">
            <v>2273064.97605694</v>
          </cell>
          <cell r="AW29">
            <v>-499585.73908794</v>
          </cell>
          <cell r="AX29">
            <v>3521485.50062319</v>
          </cell>
          <cell r="AY29">
            <v>3439564.82572841</v>
          </cell>
          <cell r="AZ29">
            <v>81920.67489478011</v>
          </cell>
          <cell r="BA29">
            <v>3388981.9397389498</v>
          </cell>
          <cell r="BB29">
            <v>3649725.29432469</v>
          </cell>
          <cell r="BC29">
            <v>-260743.3545857401</v>
          </cell>
          <cell r="BD29">
            <v>2820177.43887644</v>
          </cell>
          <cell r="BE29">
            <v>2343603.55180493</v>
          </cell>
          <cell r="BF29">
            <v>476573.88707151</v>
          </cell>
          <cell r="BG29">
            <v>2120411.01915272</v>
          </cell>
          <cell r="BH29">
            <v>2098265.49126429</v>
          </cell>
          <cell r="BI29">
            <v>22145.52788843</v>
          </cell>
          <cell r="BJ29">
            <v>2568175.36838703</v>
          </cell>
          <cell r="BK29">
            <v>2236745.2683358397</v>
          </cell>
          <cell r="BL29">
            <v>331430.10005119</v>
          </cell>
          <cell r="BM29">
            <v>2359176.72325669</v>
          </cell>
          <cell r="BN29">
            <v>2036103.9432323899</v>
          </cell>
          <cell r="BO29">
            <v>323072.7800243</v>
          </cell>
          <cell r="BP29">
            <v>1896440.5867235</v>
          </cell>
          <cell r="BQ29">
            <v>2143845.78680739</v>
          </cell>
          <cell r="BR29">
            <v>-247405.20008389003</v>
          </cell>
          <cell r="BS29">
            <v>3082152.54062674</v>
          </cell>
          <cell r="BT29">
            <v>2698344.72468427</v>
          </cell>
          <cell r="BU29">
            <v>383807.81594247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U41"/>
  <sheetViews>
    <sheetView tabSelected="1" zoomScale="80" zoomScaleNormal="80" zoomScalePageLayoutView="0" workbookViewId="0" topLeftCell="A1">
      <pane xSplit="1" ySplit="5" topLeftCell="B30" activePane="bottomRight" state="frozen"/>
      <selection pane="topLeft" activeCell="A1" sqref="A1"/>
      <selection pane="topRight" activeCell="B1" sqref="B1"/>
      <selection pane="bottomLeft" activeCell="A6" sqref="A6"/>
      <selection pane="bottomRight" activeCell="D39" sqref="D39"/>
    </sheetView>
  </sheetViews>
  <sheetFormatPr defaultColWidth="12.140625" defaultRowHeight="15"/>
  <cols>
    <col min="1" max="1" width="51.8515625" style="1" customWidth="1"/>
    <col min="2" max="67" width="11.28125" style="1" customWidth="1"/>
    <col min="68" max="70" width="11.00390625" style="1" customWidth="1"/>
    <col min="71" max="73" width="12.140625" style="1" customWidth="1"/>
    <col min="74" max="74" width="24.28125" style="1" customWidth="1"/>
    <col min="75" max="16384" width="12.140625" style="1" customWidth="1"/>
  </cols>
  <sheetData>
    <row r="1" ht="15">
      <c r="A1" s="5" t="s">
        <v>25</v>
      </c>
    </row>
    <row r="2" spans="55:73" ht="15">
      <c r="BC2" s="15"/>
      <c r="BF2" s="15"/>
      <c r="BI2" s="15"/>
      <c r="BO2" s="15"/>
      <c r="BR2" s="15"/>
      <c r="BU2" s="15"/>
    </row>
    <row r="3" spans="1:73" s="5" customFormat="1" ht="15">
      <c r="A3" s="33"/>
      <c r="B3" s="39">
        <v>2008</v>
      </c>
      <c r="C3" s="40"/>
      <c r="D3" s="40"/>
      <c r="E3" s="40"/>
      <c r="F3" s="40"/>
      <c r="G3" s="40"/>
      <c r="H3" s="40"/>
      <c r="I3" s="40"/>
      <c r="J3" s="40"/>
      <c r="K3" s="40"/>
      <c r="L3" s="40"/>
      <c r="M3" s="41"/>
      <c r="N3" s="36">
        <v>2009</v>
      </c>
      <c r="O3" s="37"/>
      <c r="P3" s="37"/>
      <c r="Q3" s="37"/>
      <c r="R3" s="37"/>
      <c r="S3" s="37"/>
      <c r="T3" s="37"/>
      <c r="U3" s="37"/>
      <c r="V3" s="37"/>
      <c r="W3" s="37"/>
      <c r="X3" s="37"/>
      <c r="Y3" s="38"/>
      <c r="Z3" s="36">
        <v>2010</v>
      </c>
      <c r="AA3" s="37"/>
      <c r="AB3" s="37"/>
      <c r="AC3" s="37"/>
      <c r="AD3" s="37"/>
      <c r="AE3" s="37"/>
      <c r="AF3" s="37"/>
      <c r="AG3" s="37"/>
      <c r="AH3" s="37"/>
      <c r="AI3" s="37"/>
      <c r="AJ3" s="37"/>
      <c r="AK3" s="38"/>
      <c r="AL3" s="24">
        <v>2011</v>
      </c>
      <c r="AM3" s="25"/>
      <c r="AN3" s="25"/>
      <c r="AO3" s="25"/>
      <c r="AP3" s="25"/>
      <c r="AQ3" s="25"/>
      <c r="AR3" s="25"/>
      <c r="AS3" s="25"/>
      <c r="AT3" s="25"/>
      <c r="AU3" s="25"/>
      <c r="AV3" s="25"/>
      <c r="AW3" s="26"/>
      <c r="AX3" s="30">
        <v>2012</v>
      </c>
      <c r="AY3" s="31"/>
      <c r="AZ3" s="31"/>
      <c r="BA3" s="31"/>
      <c r="BB3" s="31"/>
      <c r="BC3" s="31"/>
      <c r="BD3" s="31"/>
      <c r="BE3" s="31"/>
      <c r="BF3" s="31"/>
      <c r="BG3" s="31"/>
      <c r="BH3" s="31"/>
      <c r="BI3" s="32"/>
      <c r="BJ3" s="30">
        <v>2013</v>
      </c>
      <c r="BK3" s="31"/>
      <c r="BL3" s="32"/>
      <c r="BM3" s="22"/>
      <c r="BN3" s="22"/>
      <c r="BO3" s="22"/>
      <c r="BP3" s="22"/>
      <c r="BQ3" s="22"/>
      <c r="BR3" s="22"/>
      <c r="BS3" s="22"/>
      <c r="BT3" s="22"/>
      <c r="BU3" s="23"/>
    </row>
    <row r="4" spans="1:73" s="5" customFormat="1" ht="15">
      <c r="A4" s="34"/>
      <c r="B4" s="24" t="s">
        <v>18</v>
      </c>
      <c r="C4" s="25"/>
      <c r="D4" s="26"/>
      <c r="E4" s="24" t="s">
        <v>19</v>
      </c>
      <c r="F4" s="25"/>
      <c r="G4" s="26"/>
      <c r="H4" s="24" t="s">
        <v>20</v>
      </c>
      <c r="I4" s="25"/>
      <c r="J4" s="26"/>
      <c r="K4" s="24" t="s">
        <v>21</v>
      </c>
      <c r="L4" s="25"/>
      <c r="M4" s="26"/>
      <c r="N4" s="24" t="s">
        <v>18</v>
      </c>
      <c r="O4" s="25"/>
      <c r="P4" s="26"/>
      <c r="Q4" s="24" t="s">
        <v>19</v>
      </c>
      <c r="R4" s="25"/>
      <c r="S4" s="26"/>
      <c r="T4" s="24" t="s">
        <v>20</v>
      </c>
      <c r="U4" s="25"/>
      <c r="V4" s="26"/>
      <c r="W4" s="24" t="s">
        <v>21</v>
      </c>
      <c r="X4" s="25"/>
      <c r="Y4" s="26"/>
      <c r="Z4" s="24" t="s">
        <v>18</v>
      </c>
      <c r="AA4" s="25"/>
      <c r="AB4" s="26"/>
      <c r="AC4" s="24" t="s">
        <v>19</v>
      </c>
      <c r="AD4" s="25"/>
      <c r="AE4" s="26"/>
      <c r="AF4" s="24" t="s">
        <v>20</v>
      </c>
      <c r="AG4" s="25"/>
      <c r="AH4" s="26"/>
      <c r="AI4" s="24" t="s">
        <v>21</v>
      </c>
      <c r="AJ4" s="25"/>
      <c r="AK4" s="26"/>
      <c r="AL4" s="24" t="s">
        <v>18</v>
      </c>
      <c r="AM4" s="25"/>
      <c r="AN4" s="26"/>
      <c r="AO4" s="24" t="s">
        <v>19</v>
      </c>
      <c r="AP4" s="25"/>
      <c r="AQ4" s="26"/>
      <c r="AR4" s="24" t="s">
        <v>20</v>
      </c>
      <c r="AS4" s="25"/>
      <c r="AT4" s="26"/>
      <c r="AU4" s="24" t="s">
        <v>21</v>
      </c>
      <c r="AV4" s="25"/>
      <c r="AW4" s="26"/>
      <c r="AX4" s="24" t="s">
        <v>18</v>
      </c>
      <c r="AY4" s="25"/>
      <c r="AZ4" s="26"/>
      <c r="BA4" s="27" t="s">
        <v>19</v>
      </c>
      <c r="BB4" s="28"/>
      <c r="BC4" s="29"/>
      <c r="BD4" s="27" t="s">
        <v>20</v>
      </c>
      <c r="BE4" s="28"/>
      <c r="BF4" s="29"/>
      <c r="BG4" s="27" t="s">
        <v>21</v>
      </c>
      <c r="BH4" s="28"/>
      <c r="BI4" s="29"/>
      <c r="BJ4" s="24" t="s">
        <v>18</v>
      </c>
      <c r="BK4" s="25"/>
      <c r="BL4" s="26"/>
      <c r="BM4" s="27" t="s">
        <v>19</v>
      </c>
      <c r="BN4" s="28"/>
      <c r="BO4" s="29"/>
      <c r="BP4" s="27" t="s">
        <v>20</v>
      </c>
      <c r="BQ4" s="28"/>
      <c r="BR4" s="29"/>
      <c r="BS4" s="27" t="s">
        <v>21</v>
      </c>
      <c r="BT4" s="28"/>
      <c r="BU4" s="29"/>
    </row>
    <row r="5" spans="1:73" s="5" customFormat="1" ht="15">
      <c r="A5" s="35"/>
      <c r="B5" s="14" t="s">
        <v>22</v>
      </c>
      <c r="C5" s="14" t="s">
        <v>23</v>
      </c>
      <c r="D5" s="13" t="s">
        <v>24</v>
      </c>
      <c r="E5" s="14" t="s">
        <v>22</v>
      </c>
      <c r="F5" s="14" t="s">
        <v>23</v>
      </c>
      <c r="G5" s="13" t="s">
        <v>24</v>
      </c>
      <c r="H5" s="14" t="s">
        <v>22</v>
      </c>
      <c r="I5" s="14" t="s">
        <v>23</v>
      </c>
      <c r="J5" s="13" t="s">
        <v>24</v>
      </c>
      <c r="K5" s="14" t="s">
        <v>22</v>
      </c>
      <c r="L5" s="14" t="s">
        <v>23</v>
      </c>
      <c r="M5" s="13" t="s">
        <v>24</v>
      </c>
      <c r="N5" s="14" t="s">
        <v>22</v>
      </c>
      <c r="O5" s="14" t="s">
        <v>23</v>
      </c>
      <c r="P5" s="13" t="s">
        <v>24</v>
      </c>
      <c r="Q5" s="14" t="s">
        <v>22</v>
      </c>
      <c r="R5" s="14" t="s">
        <v>23</v>
      </c>
      <c r="S5" s="13" t="s">
        <v>24</v>
      </c>
      <c r="T5" s="14" t="s">
        <v>22</v>
      </c>
      <c r="U5" s="14" t="s">
        <v>23</v>
      </c>
      <c r="V5" s="13" t="s">
        <v>24</v>
      </c>
      <c r="W5" s="14" t="s">
        <v>22</v>
      </c>
      <c r="X5" s="14" t="s">
        <v>23</v>
      </c>
      <c r="Y5" s="13" t="s">
        <v>24</v>
      </c>
      <c r="Z5" s="14" t="s">
        <v>22</v>
      </c>
      <c r="AA5" s="14" t="s">
        <v>23</v>
      </c>
      <c r="AB5" s="13" t="s">
        <v>24</v>
      </c>
      <c r="AC5" s="14" t="s">
        <v>22</v>
      </c>
      <c r="AD5" s="14" t="s">
        <v>23</v>
      </c>
      <c r="AE5" s="13" t="s">
        <v>24</v>
      </c>
      <c r="AF5" s="14" t="s">
        <v>22</v>
      </c>
      <c r="AG5" s="14" t="s">
        <v>23</v>
      </c>
      <c r="AH5" s="13" t="s">
        <v>24</v>
      </c>
      <c r="AI5" s="14" t="s">
        <v>22</v>
      </c>
      <c r="AJ5" s="14" t="s">
        <v>23</v>
      </c>
      <c r="AK5" s="13" t="s">
        <v>24</v>
      </c>
      <c r="AL5" s="14" t="s">
        <v>22</v>
      </c>
      <c r="AM5" s="14" t="s">
        <v>23</v>
      </c>
      <c r="AN5" s="13" t="s">
        <v>24</v>
      </c>
      <c r="AO5" s="14" t="s">
        <v>22</v>
      </c>
      <c r="AP5" s="14" t="s">
        <v>23</v>
      </c>
      <c r="AQ5" s="13" t="s">
        <v>24</v>
      </c>
      <c r="AR5" s="14" t="s">
        <v>22</v>
      </c>
      <c r="AS5" s="14" t="s">
        <v>23</v>
      </c>
      <c r="AT5" s="13" t="s">
        <v>24</v>
      </c>
      <c r="AU5" s="14" t="s">
        <v>22</v>
      </c>
      <c r="AV5" s="14" t="s">
        <v>23</v>
      </c>
      <c r="AW5" s="13" t="s">
        <v>24</v>
      </c>
      <c r="AX5" s="14" t="s">
        <v>22</v>
      </c>
      <c r="AY5" s="14" t="s">
        <v>23</v>
      </c>
      <c r="AZ5" s="13" t="s">
        <v>24</v>
      </c>
      <c r="BA5" s="14" t="s">
        <v>22</v>
      </c>
      <c r="BB5" s="14" t="s">
        <v>23</v>
      </c>
      <c r="BC5" s="13" t="s">
        <v>24</v>
      </c>
      <c r="BD5" s="14" t="s">
        <v>22</v>
      </c>
      <c r="BE5" s="14" t="s">
        <v>23</v>
      </c>
      <c r="BF5" s="13" t="s">
        <v>24</v>
      </c>
      <c r="BG5" s="14" t="s">
        <v>22</v>
      </c>
      <c r="BH5" s="14" t="s">
        <v>23</v>
      </c>
      <c r="BI5" s="13" t="s">
        <v>24</v>
      </c>
      <c r="BJ5" s="14" t="s">
        <v>22</v>
      </c>
      <c r="BK5" s="14" t="s">
        <v>23</v>
      </c>
      <c r="BL5" s="13" t="s">
        <v>24</v>
      </c>
      <c r="BM5" s="14" t="s">
        <v>22</v>
      </c>
      <c r="BN5" s="14" t="s">
        <v>23</v>
      </c>
      <c r="BO5" s="13" t="s">
        <v>24</v>
      </c>
      <c r="BP5" s="14" t="s">
        <v>22</v>
      </c>
      <c r="BQ5" s="14" t="s">
        <v>23</v>
      </c>
      <c r="BR5" s="13" t="s">
        <v>24</v>
      </c>
      <c r="BS5" s="14" t="s">
        <v>22</v>
      </c>
      <c r="BT5" s="14" t="s">
        <v>23</v>
      </c>
      <c r="BU5" s="13" t="s">
        <v>24</v>
      </c>
    </row>
    <row r="6" spans="1:73" s="2" customFormat="1" ht="25.5" customHeight="1">
      <c r="A6" s="3" t="s">
        <v>0</v>
      </c>
      <c r="B6" s="10">
        <f>+'[1]agg_lekérdezés huf'!B12/1000</f>
        <v>3746.172044637437</v>
      </c>
      <c r="C6" s="10">
        <f>+'[1]agg_lekérdezés huf'!C12/1000</f>
        <v>3676.0637486732467</v>
      </c>
      <c r="D6" s="10">
        <f>+'[1]agg_lekérdezés huf'!D12/1000</f>
        <v>70.1082959641907</v>
      </c>
      <c r="E6" s="10">
        <f>+'[1]agg_lekérdezés huf'!E12/1000</f>
        <v>5093.110501917637</v>
      </c>
      <c r="F6" s="10">
        <f>+'[1]agg_lekérdezés huf'!F12/1000</f>
        <v>4925.970419991341</v>
      </c>
      <c r="G6" s="10">
        <f>+'[1]agg_lekérdezés huf'!G12/1000</f>
        <v>167.1400819262941</v>
      </c>
      <c r="H6" s="10">
        <f>+'[1]agg_lekérdezés huf'!H12/1000</f>
        <v>4194.839662410419</v>
      </c>
      <c r="I6" s="10">
        <f>+'[1]agg_lekérdezés huf'!I12/1000</f>
        <v>4185.87594857781</v>
      </c>
      <c r="J6" s="10">
        <f>+'[1]agg_lekérdezés huf'!J12/1000</f>
        <v>8.9637138326087</v>
      </c>
      <c r="K6" s="10">
        <f>+'[1]agg_lekérdezés huf'!K12/1000</f>
        <v>5074.167027001047</v>
      </c>
      <c r="L6" s="10">
        <f>+'[1]agg_lekérdezés huf'!L12/1000</f>
        <v>4616.201121351702</v>
      </c>
      <c r="M6" s="10">
        <f>+'[1]agg_lekérdezés huf'!M12/1000</f>
        <v>457.9659056493471</v>
      </c>
      <c r="N6" s="10">
        <f>+'[1]agg_lekérdezés huf'!N12/1000</f>
        <v>5708.659147011085</v>
      </c>
      <c r="O6" s="10">
        <f>+'[1]agg_lekérdezés huf'!O12/1000</f>
        <v>5551.558277274256</v>
      </c>
      <c r="P6" s="10">
        <f>+'[1]agg_lekérdezés huf'!P12/1000</f>
        <v>157.1008697368278</v>
      </c>
      <c r="Q6" s="10">
        <f>+'[1]agg_lekérdezés huf'!Q12/1000</f>
        <v>5268.913941015773</v>
      </c>
      <c r="R6" s="10">
        <f>+'[1]agg_lekérdezés huf'!R12/1000</f>
        <v>5646.647550083839</v>
      </c>
      <c r="S6" s="10">
        <f>+'[1]agg_lekérdezés huf'!S12/1000</f>
        <v>-377.7336090680657</v>
      </c>
      <c r="T6" s="10">
        <f>+'[1]agg_lekérdezés huf'!T12/1000</f>
        <v>3596.700091038067</v>
      </c>
      <c r="U6" s="10">
        <f>+'[1]agg_lekérdezés huf'!U12/1000</f>
        <v>3578.047333820087</v>
      </c>
      <c r="V6" s="10">
        <f>+'[1]agg_lekérdezés huf'!V12/1000</f>
        <v>18.65275721798</v>
      </c>
      <c r="W6" s="10">
        <f>+'[1]agg_lekérdezés huf'!W12/1000</f>
        <v>14239.009500487608</v>
      </c>
      <c r="X6" s="10">
        <f>+'[1]agg_lekérdezés huf'!X12/1000</f>
        <v>14014.381427720891</v>
      </c>
      <c r="Y6" s="10">
        <f>+'[1]agg_lekérdezés huf'!Y12/1000</f>
        <v>224.6280727667161</v>
      </c>
      <c r="Z6" s="10">
        <f>+'[1]agg_lekérdezés huf'!Z12/1000</f>
        <v>4537.9721577491555</v>
      </c>
      <c r="AA6" s="10">
        <f>+'[1]agg_lekérdezés huf'!AA12/1000</f>
        <v>4594.457079978995</v>
      </c>
      <c r="AB6" s="10">
        <f>+'[1]agg_lekérdezés huf'!AB12/1000</f>
        <v>-56.4849222298397</v>
      </c>
      <c r="AC6" s="10">
        <f>+'[1]agg_lekérdezés huf'!AC12/1000</f>
        <v>6713.98438896688</v>
      </c>
      <c r="AD6" s="10">
        <f>+'[1]agg_lekérdezés huf'!AD12/1000</f>
        <v>6847.211562566912</v>
      </c>
      <c r="AE6" s="10">
        <f>+'[1]agg_lekérdezés huf'!AE12/1000</f>
        <v>-133.2271736000325</v>
      </c>
      <c r="AF6" s="10">
        <f>+'[1]agg_lekérdezés huf'!AF12/1000</f>
        <v>5482.349259082348</v>
      </c>
      <c r="AG6" s="10">
        <f>+'[1]agg_lekérdezés huf'!AG12/1000</f>
        <v>5328.2347523468425</v>
      </c>
      <c r="AH6" s="10">
        <f>+'[1]agg_lekérdezés huf'!AH12/1000</f>
        <v>154.1145067355051</v>
      </c>
      <c r="AI6" s="10">
        <f>+'[1]agg_lekérdezés huf'!AI12/1000</f>
        <v>5467.0164233149735</v>
      </c>
      <c r="AJ6" s="10">
        <f>+'[1]agg_lekérdezés huf'!AJ12/1000</f>
        <v>5212.240718536136</v>
      </c>
      <c r="AK6" s="10">
        <f>+'[1]agg_lekérdezés huf'!AK12/1000</f>
        <v>254.77570477883648</v>
      </c>
      <c r="AL6" s="10">
        <f>+'[1]agg_lekérdezés huf'!AL12/1000</f>
        <v>5612.410014776828</v>
      </c>
      <c r="AM6" s="10">
        <f>+'[1]agg_lekérdezés huf'!AM12/1000</f>
        <v>5554.183109409672</v>
      </c>
      <c r="AN6" s="10">
        <f>+'[1]agg_lekérdezés huf'!AN12/1000</f>
        <v>58.226905367155695</v>
      </c>
      <c r="AO6" s="10">
        <f>+'[1]agg_lekérdezés huf'!AO12/1000</f>
        <v>6371.992343633893</v>
      </c>
      <c r="AP6" s="10">
        <f>+'[1]agg_lekérdezés huf'!AP12/1000</f>
        <v>6427.777731865697</v>
      </c>
      <c r="AQ6" s="10">
        <f>+'[1]agg_lekérdezés huf'!AQ12/1000</f>
        <v>-55.7853882318042</v>
      </c>
      <c r="AR6" s="10">
        <f>+'[1]agg_lekérdezés huf'!AR12/1000</f>
        <v>5255.333764542442</v>
      </c>
      <c r="AS6" s="10">
        <f>+'[1]agg_lekérdezés huf'!AS12/1000</f>
        <v>5335.909327266018</v>
      </c>
      <c r="AT6" s="10">
        <f>+'[1]agg_lekérdezés huf'!AT12/1000</f>
        <v>-80.57556272357739</v>
      </c>
      <c r="AU6" s="10">
        <f>+'[1]agg_lekérdezés huf'!AU12/1000</f>
        <v>10852.415259526406</v>
      </c>
      <c r="AV6" s="10">
        <f>+'[1]agg_lekérdezés huf'!AV12/1000</f>
        <v>10447.192475545811</v>
      </c>
      <c r="AW6" s="10">
        <f>+'[1]agg_lekérdezés huf'!AW12/1000</f>
        <v>405.22278398059507</v>
      </c>
      <c r="AX6" s="10">
        <f>+'[1]agg_lekérdezés huf'!AX12/1000</f>
        <v>8567.2131107401</v>
      </c>
      <c r="AY6" s="10">
        <f>+'[1]agg_lekérdezés huf'!AY12/1000</f>
        <v>8419.086325973089</v>
      </c>
      <c r="AZ6" s="10">
        <f>+'[1]agg_lekérdezés huf'!AZ12/1000</f>
        <v>148.1267847670138</v>
      </c>
      <c r="BA6" s="10">
        <f>+'[1]agg_lekérdezés huf'!BA12/1000</f>
        <v>8013.49229790254</v>
      </c>
      <c r="BB6" s="10">
        <f>+'[1]agg_lekérdezés huf'!BB12/1000</f>
        <v>8159.647039240903</v>
      </c>
      <c r="BC6" s="10">
        <f>+'[1]agg_lekérdezés huf'!BC12/1000</f>
        <v>-146.1547413383645</v>
      </c>
      <c r="BD6" s="10">
        <f>+'[1]agg_lekérdezés huf'!BD12/1000</f>
        <v>6869.770139813516</v>
      </c>
      <c r="BE6" s="10">
        <f>+'[1]agg_lekérdezés huf'!BE12/1000</f>
        <v>6642.678441453458</v>
      </c>
      <c r="BF6" s="10">
        <f>+'[1]agg_lekérdezés huf'!BF12/1000</f>
        <v>227.09169836005938</v>
      </c>
      <c r="BG6" s="10">
        <f>+'[1]agg_lekérdezés huf'!BG12/1000</f>
        <v>9239.418393750793</v>
      </c>
      <c r="BH6" s="10">
        <f>+'[1]agg_lekérdezés huf'!BH12/1000</f>
        <v>8872.688183080563</v>
      </c>
      <c r="BI6" s="10">
        <f>+'[1]agg_lekérdezés huf'!BI12/1000</f>
        <v>366.7302106702295</v>
      </c>
      <c r="BJ6" s="10">
        <f>+'[1]agg_lekérdezés huf'!BJ12/1000</f>
        <v>5362.20771401061</v>
      </c>
      <c r="BK6" s="10">
        <f>+'[1]agg_lekérdezés huf'!BK12/1000</f>
        <v>5250.15667684464</v>
      </c>
      <c r="BL6" s="10">
        <f>+'[1]agg_lekérdezés huf'!BL12/1000</f>
        <v>112.05103716597009</v>
      </c>
      <c r="BM6" s="10">
        <f>+'[1]agg_lekérdezés huf'!BM12/1000</f>
        <v>6313.5991478581855</v>
      </c>
      <c r="BN6" s="10">
        <f>+'[1]agg_lekérdezés huf'!BN12/1000</f>
        <v>6581.574089137863</v>
      </c>
      <c r="BO6" s="10">
        <f>+'[1]agg_lekérdezés huf'!BO12/1000</f>
        <v>-267.9749412796763</v>
      </c>
      <c r="BP6" s="10">
        <f>+'[1]agg_lekérdezés huf'!BP12/1000</f>
        <v>4730.380696600216</v>
      </c>
      <c r="BQ6" s="10">
        <f>+'[1]agg_lekérdezés huf'!BQ12/1000</f>
        <v>4908.546651974247</v>
      </c>
      <c r="BR6" s="10">
        <f>+'[1]agg_lekérdezés huf'!BR12/1000</f>
        <v>-178.1659553740304</v>
      </c>
      <c r="BS6" s="10">
        <f>+'[1]agg_lekérdezés huf'!BS12/1000</f>
        <v>6581.89699300054</v>
      </c>
      <c r="BT6" s="10">
        <f>+'[1]agg_lekérdezés huf'!BT12/1000</f>
        <v>6064.004540455561</v>
      </c>
      <c r="BU6" s="10">
        <f>+'[1]agg_lekérdezés huf'!BU12/1000</f>
        <v>517.8924525449785</v>
      </c>
    </row>
    <row r="7" spans="1:73" s="5" customFormat="1" ht="15" customHeight="1">
      <c r="A7" s="9" t="s">
        <v>1</v>
      </c>
      <c r="B7" s="8">
        <f aca="true" t="shared" si="0" ref="B7:AG7">+B9+B23</f>
        <v>59.67567999999999</v>
      </c>
      <c r="C7" s="8">
        <f t="shared" si="0"/>
        <v>59.766279999999995</v>
      </c>
      <c r="D7" s="8">
        <f t="shared" si="0"/>
        <v>-0.09060000000000024</v>
      </c>
      <c r="E7" s="8">
        <f t="shared" si="0"/>
        <v>39.177904999999996</v>
      </c>
      <c r="F7" s="8">
        <f t="shared" si="0"/>
        <v>39.177904999999996</v>
      </c>
      <c r="G7" s="8">
        <f t="shared" si="0"/>
        <v>0</v>
      </c>
      <c r="H7" s="8">
        <f t="shared" si="0"/>
        <v>22.657902</v>
      </c>
      <c r="I7" s="8">
        <f t="shared" si="0"/>
        <v>22.657902</v>
      </c>
      <c r="J7" s="8">
        <f t="shared" si="0"/>
        <v>0</v>
      </c>
      <c r="K7" s="8">
        <f t="shared" si="0"/>
        <v>340.21305781695</v>
      </c>
      <c r="L7" s="8">
        <f t="shared" si="0"/>
        <v>340.21305781694997</v>
      </c>
      <c r="M7" s="8">
        <f t="shared" si="0"/>
        <v>0</v>
      </c>
      <c r="N7" s="8">
        <f t="shared" si="0"/>
        <v>1266.0543427930365</v>
      </c>
      <c r="O7" s="8">
        <f t="shared" si="0"/>
        <v>1266.0543427930365</v>
      </c>
      <c r="P7" s="8">
        <f t="shared" si="0"/>
        <v>0</v>
      </c>
      <c r="Q7" s="8">
        <f t="shared" si="0"/>
        <v>33.837779</v>
      </c>
      <c r="R7" s="8">
        <f t="shared" si="0"/>
        <v>33.837779</v>
      </c>
      <c r="S7" s="8">
        <f t="shared" si="0"/>
        <v>0</v>
      </c>
      <c r="T7" s="8">
        <f t="shared" si="0"/>
        <v>118.90679300000001</v>
      </c>
      <c r="U7" s="8">
        <f t="shared" si="0"/>
        <v>118.90679300000001</v>
      </c>
      <c r="V7" s="8">
        <f t="shared" si="0"/>
        <v>0</v>
      </c>
      <c r="W7" s="8">
        <f t="shared" si="0"/>
        <v>585.3747997742609</v>
      </c>
      <c r="X7" s="8">
        <f t="shared" si="0"/>
        <v>585.3747997742609</v>
      </c>
      <c r="Y7" s="8">
        <f t="shared" si="0"/>
        <v>0</v>
      </c>
      <c r="Z7" s="8">
        <f t="shared" si="0"/>
        <v>168.640983</v>
      </c>
      <c r="AA7" s="8">
        <f t="shared" si="0"/>
        <v>168.640983</v>
      </c>
      <c r="AB7" s="8">
        <f t="shared" si="0"/>
        <v>0</v>
      </c>
      <c r="AC7" s="8">
        <f t="shared" si="0"/>
        <v>181.62465500000002</v>
      </c>
      <c r="AD7" s="8">
        <f t="shared" si="0"/>
        <v>204.22262300000003</v>
      </c>
      <c r="AE7" s="8">
        <f t="shared" si="0"/>
        <v>-22.597968000000023</v>
      </c>
      <c r="AF7" s="8">
        <f t="shared" si="0"/>
        <v>165.426039</v>
      </c>
      <c r="AG7" s="8">
        <f t="shared" si="0"/>
        <v>152.997524</v>
      </c>
      <c r="AH7" s="8">
        <f aca="true" t="shared" si="1" ref="AH7:BI7">+AH9+AH23</f>
        <v>12.428515000000004</v>
      </c>
      <c r="AI7" s="8">
        <f t="shared" si="1"/>
        <v>184.112067</v>
      </c>
      <c r="AJ7" s="8">
        <f t="shared" si="1"/>
        <v>201.430992</v>
      </c>
      <c r="AK7" s="8">
        <f t="shared" si="1"/>
        <v>-17.318925</v>
      </c>
      <c r="AL7" s="8">
        <f t="shared" si="1"/>
        <v>82.944725</v>
      </c>
      <c r="AM7" s="8">
        <f t="shared" si="1"/>
        <v>68.896775</v>
      </c>
      <c r="AN7" s="8">
        <f t="shared" si="1"/>
        <v>14.047949999999993</v>
      </c>
      <c r="AO7" s="8">
        <f t="shared" si="1"/>
        <v>10.64940452209795</v>
      </c>
      <c r="AP7" s="8">
        <f t="shared" si="1"/>
        <v>21.42711252209795</v>
      </c>
      <c r="AQ7" s="8">
        <f t="shared" si="1"/>
        <v>-10.777707999999999</v>
      </c>
      <c r="AR7" s="8">
        <f t="shared" si="1"/>
        <v>54.42804</v>
      </c>
      <c r="AS7" s="8">
        <f t="shared" si="1"/>
        <v>77.04193000000001</v>
      </c>
      <c r="AT7" s="8">
        <f t="shared" si="1"/>
        <v>-22.613889999999998</v>
      </c>
      <c r="AU7" s="8">
        <f t="shared" si="1"/>
        <v>851.3407172386164</v>
      </c>
      <c r="AV7" s="8">
        <f t="shared" si="1"/>
        <v>851.3531307557364</v>
      </c>
      <c r="AW7" s="8">
        <f t="shared" si="1"/>
        <v>-0.012413517119966855</v>
      </c>
      <c r="AX7" s="8">
        <f t="shared" si="1"/>
        <v>3.254832</v>
      </c>
      <c r="AY7" s="8">
        <f t="shared" si="1"/>
        <v>3.254832</v>
      </c>
      <c r="AZ7" s="8">
        <f t="shared" si="1"/>
        <v>0</v>
      </c>
      <c r="BA7" s="8">
        <f t="shared" si="1"/>
        <v>342.809355</v>
      </c>
      <c r="BB7" s="8">
        <f t="shared" si="1"/>
        <v>453.508203</v>
      </c>
      <c r="BC7" s="8">
        <f t="shared" si="1"/>
        <v>-110.698848</v>
      </c>
      <c r="BD7" s="8">
        <f t="shared" si="1"/>
        <v>1203.3308734999998</v>
      </c>
      <c r="BE7" s="8">
        <f t="shared" si="1"/>
        <v>1203.3308735</v>
      </c>
      <c r="BF7" s="8">
        <f t="shared" si="1"/>
        <v>0</v>
      </c>
      <c r="BG7" s="8">
        <f t="shared" si="1"/>
        <v>1797.1141499999997</v>
      </c>
      <c r="BH7" s="8">
        <f t="shared" si="1"/>
        <v>1797.1141499999999</v>
      </c>
      <c r="BI7" s="8">
        <f t="shared" si="1"/>
        <v>0</v>
      </c>
      <c r="BJ7" s="8">
        <f aca="true" t="shared" si="2" ref="BJ7:BU7">+BJ9+BJ23</f>
        <v>347.697481</v>
      </c>
      <c r="BK7" s="8">
        <f t="shared" si="2"/>
        <v>347.697481</v>
      </c>
      <c r="BL7" s="8">
        <f t="shared" si="2"/>
        <v>0</v>
      </c>
      <c r="BM7" s="8">
        <f t="shared" si="2"/>
        <v>346.50567899999993</v>
      </c>
      <c r="BN7" s="8">
        <f t="shared" si="2"/>
        <v>346.50567899999993</v>
      </c>
      <c r="BO7" s="8">
        <f t="shared" si="2"/>
        <v>0</v>
      </c>
      <c r="BP7" s="8">
        <f t="shared" si="2"/>
        <v>752.527238</v>
      </c>
      <c r="BQ7" s="8">
        <f t="shared" si="2"/>
        <v>752.527238</v>
      </c>
      <c r="BR7" s="8">
        <f t="shared" si="2"/>
        <v>0</v>
      </c>
      <c r="BS7" s="8">
        <f t="shared" si="2"/>
        <v>722.708964</v>
      </c>
      <c r="BT7" s="8">
        <f t="shared" si="2"/>
        <v>722.708964</v>
      </c>
      <c r="BU7" s="8">
        <f t="shared" si="2"/>
        <v>0</v>
      </c>
    </row>
    <row r="8" spans="1:73" s="2" customFormat="1" ht="25.5" customHeight="1">
      <c r="A8" s="3" t="s">
        <v>2</v>
      </c>
      <c r="B8" s="10">
        <f>+'[1]agg_lekérdezés huf'!B13/1000</f>
        <v>476.5768153399962</v>
      </c>
      <c r="C8" s="10">
        <f>+'[1]agg_lekérdezés huf'!C13/1000</f>
        <v>545.6553018304321</v>
      </c>
      <c r="D8" s="10">
        <f>+'[1]agg_lekérdezés huf'!D13/1000</f>
        <v>-69.078486490436</v>
      </c>
      <c r="E8" s="10">
        <f>+'[1]agg_lekérdezés huf'!E13/1000</f>
        <v>954.17974068936</v>
      </c>
      <c r="F8" s="10">
        <f>+'[1]agg_lekérdezés huf'!F13/1000</f>
        <v>806.3452036853342</v>
      </c>
      <c r="G8" s="10">
        <f>+'[1]agg_lekérdezés huf'!G13/1000</f>
        <v>147.8345370040258</v>
      </c>
      <c r="H8" s="10">
        <f>+'[1]agg_lekérdezés huf'!H13/1000</f>
        <v>617.2375815549301</v>
      </c>
      <c r="I8" s="10">
        <f>+'[1]agg_lekérdezés huf'!I13/1000</f>
        <v>786.9957361080545</v>
      </c>
      <c r="J8" s="10">
        <f>+'[1]agg_lekérdezés huf'!J13/1000</f>
        <v>-169.7581545531246</v>
      </c>
      <c r="K8" s="10">
        <f>+'[1]agg_lekérdezés huf'!K13/1000</f>
        <v>1061.913640425781</v>
      </c>
      <c r="L8" s="10">
        <f>+'[1]agg_lekérdezés huf'!L13/1000</f>
        <v>1355.424601322836</v>
      </c>
      <c r="M8" s="10">
        <f>+'[1]agg_lekérdezés huf'!M13/1000</f>
        <v>-293.510960897055</v>
      </c>
      <c r="N8" s="10">
        <f>+'[1]agg_lekérdezés huf'!N13/1000</f>
        <v>494.23777899798</v>
      </c>
      <c r="O8" s="10">
        <f>+'[1]agg_lekérdezés huf'!O13/1000</f>
        <v>545.2896611887389</v>
      </c>
      <c r="P8" s="10">
        <f>+'[1]agg_lekérdezés huf'!P13/1000</f>
        <v>-51.0518821907589</v>
      </c>
      <c r="Q8" s="10">
        <f>+'[1]agg_lekérdezés huf'!Q13/1000</f>
        <v>694.3195338145999</v>
      </c>
      <c r="R8" s="10">
        <f>+'[1]agg_lekérdezés huf'!R13/1000</f>
        <v>832.9228220242192</v>
      </c>
      <c r="S8" s="10">
        <f>+'[1]agg_lekérdezés huf'!S13/1000</f>
        <v>-138.6032882096192</v>
      </c>
      <c r="T8" s="10">
        <f>+'[1]agg_lekérdezés huf'!T13/1000</f>
        <v>454.678673408692</v>
      </c>
      <c r="U8" s="10">
        <f>+'[1]agg_lekérdezés huf'!U13/1000</f>
        <v>436.27416226948503</v>
      </c>
      <c r="V8" s="10">
        <f>+'[1]agg_lekérdezés huf'!V13/1000</f>
        <v>18.404511139207</v>
      </c>
      <c r="W8" s="10">
        <f>+'[1]agg_lekérdezés huf'!W13/1000</f>
        <v>873.6711328436139</v>
      </c>
      <c r="X8" s="10">
        <f>+'[1]agg_lekérdezés huf'!X13/1000</f>
        <v>1083.365099405058</v>
      </c>
      <c r="Y8" s="10">
        <f>+'[1]agg_lekérdezés huf'!Y13/1000</f>
        <v>-209.693966561444</v>
      </c>
      <c r="Z8" s="10">
        <f>+'[1]agg_lekérdezés huf'!Z13/1000</f>
        <v>843.3916046825968</v>
      </c>
      <c r="AA8" s="10">
        <f>+'[1]agg_lekérdezés huf'!AA13/1000</f>
        <v>1071.9440614204746</v>
      </c>
      <c r="AB8" s="10">
        <f>+'[1]agg_lekérdezés huf'!AB13/1000</f>
        <v>-228.5524567378777</v>
      </c>
      <c r="AC8" s="10">
        <f>+'[1]agg_lekérdezés huf'!AC13/1000</f>
        <v>1412.95406005934</v>
      </c>
      <c r="AD8" s="10">
        <f>+'[1]agg_lekérdezés huf'!AD13/1000</f>
        <v>1167.6390150627105</v>
      </c>
      <c r="AE8" s="10">
        <f>+'[1]agg_lekérdezés huf'!AE13/1000</f>
        <v>245.3150449966296</v>
      </c>
      <c r="AF8" s="10">
        <f>+'[1]agg_lekérdezés huf'!AF13/1000</f>
        <v>1054.581028338498</v>
      </c>
      <c r="AG8" s="10">
        <f>+'[1]agg_lekérdezés huf'!AG13/1000</f>
        <v>1101.6098356973616</v>
      </c>
      <c r="AH8" s="10">
        <f>+'[1]agg_lekérdezés huf'!AH13/1000</f>
        <v>-47.028807358863695</v>
      </c>
      <c r="AI8" s="10">
        <f>+'[1]agg_lekérdezés huf'!AI13/1000</f>
        <v>904.334526642129</v>
      </c>
      <c r="AJ8" s="10">
        <f>+'[1]agg_lekérdezés huf'!AJ13/1000</f>
        <v>1112.7066016233957</v>
      </c>
      <c r="AK8" s="10">
        <f>+'[1]agg_lekérdezés huf'!AK13/1000</f>
        <v>-208.37207498126668</v>
      </c>
      <c r="AL8" s="10">
        <f>+'[1]agg_lekérdezés huf'!AL13/1000</f>
        <v>1177.00411692128</v>
      </c>
      <c r="AM8" s="10">
        <f>+'[1]agg_lekérdezés huf'!AM13/1000</f>
        <v>1212.0769827302095</v>
      </c>
      <c r="AN8" s="10">
        <f>+'[1]agg_lekérdezés huf'!AN13/1000</f>
        <v>-35.0728658089294</v>
      </c>
      <c r="AO8" s="10">
        <f>+'[1]agg_lekérdezés huf'!AO13/1000</f>
        <v>894.436790052784</v>
      </c>
      <c r="AP8" s="10">
        <f>+'[1]agg_lekérdezés huf'!AP13/1000</f>
        <v>882.0238286537028</v>
      </c>
      <c r="AQ8" s="10">
        <f>+'[1]agg_lekérdezés huf'!AQ13/1000</f>
        <v>12.412961399081102</v>
      </c>
      <c r="AR8" s="10">
        <f>+'[1]agg_lekérdezés huf'!AR13/1000</f>
        <v>581.7865060696081</v>
      </c>
      <c r="AS8" s="10">
        <f>+'[1]agg_lekérdezés huf'!AS13/1000</f>
        <v>649.4172979812779</v>
      </c>
      <c r="AT8" s="10">
        <f>+'[1]agg_lekérdezés huf'!AT13/1000</f>
        <v>-67.6307919116697</v>
      </c>
      <c r="AU8" s="10">
        <f>+'[1]agg_lekérdezés huf'!AU13/1000</f>
        <v>1246.4551702895565</v>
      </c>
      <c r="AV8" s="10">
        <f>+'[1]agg_lekérdezés huf'!AV13/1000</f>
        <v>2093.7723773989483</v>
      </c>
      <c r="AW8" s="10">
        <f>+'[1]agg_lekérdezés huf'!AW13/1000</f>
        <v>-847.3172071093918</v>
      </c>
      <c r="AX8" s="10">
        <f>+'[1]agg_lekérdezés huf'!AX13/1000</f>
        <v>1850.76404043129</v>
      </c>
      <c r="AY8" s="10">
        <f>+'[1]agg_lekérdezés huf'!AY13/1000</f>
        <v>2895.10273342023</v>
      </c>
      <c r="AZ8" s="10">
        <f>+'[1]agg_lekérdezés huf'!AZ13/1000</f>
        <v>-1044.33869298894</v>
      </c>
      <c r="BA8" s="10">
        <f>+'[1]agg_lekérdezés huf'!BA13/1000</f>
        <v>855.0272334886624</v>
      </c>
      <c r="BB8" s="10">
        <f>+'[1]agg_lekérdezés huf'!BB13/1000</f>
        <v>1379.1151564205293</v>
      </c>
      <c r="BC8" s="10">
        <f>+'[1]agg_lekérdezés huf'!BC13/1000</f>
        <v>-524.087922931867</v>
      </c>
      <c r="BD8" s="10">
        <f>+'[1]agg_lekérdezés huf'!BD13/1000</f>
        <v>792.0224154064117</v>
      </c>
      <c r="BE8" s="10">
        <f>+'[1]agg_lekérdezés huf'!BE13/1000</f>
        <v>1002.4958058375727</v>
      </c>
      <c r="BF8" s="10">
        <f>+'[1]agg_lekérdezés huf'!BF13/1000</f>
        <v>-210.4733904311608</v>
      </c>
      <c r="BG8" s="10">
        <f>+'[1]agg_lekérdezés huf'!BG13/1000</f>
        <v>1108.2685788033862</v>
      </c>
      <c r="BH8" s="10">
        <f>+'[1]agg_lekérdezés huf'!BH13/1000</f>
        <v>1881.281597693186</v>
      </c>
      <c r="BI8" s="10">
        <f>+'[1]agg_lekérdezés huf'!BI13/1000</f>
        <v>-773.0130188898</v>
      </c>
      <c r="BJ8" s="10">
        <f>+'[1]agg_lekérdezés huf'!BJ13/1000</f>
        <v>589.07347042614</v>
      </c>
      <c r="BK8" s="10">
        <f>+'[1]agg_lekérdezés huf'!BK13/1000</f>
        <v>687.3058622762236</v>
      </c>
      <c r="BL8" s="10">
        <f>+'[1]agg_lekérdezés huf'!BL13/1000</f>
        <v>-98.2323918500836</v>
      </c>
      <c r="BM8" s="10">
        <f>+'[1]agg_lekérdezés huf'!BM13/1000</f>
        <v>659.61806970043</v>
      </c>
      <c r="BN8" s="10">
        <f>+'[1]agg_lekérdezés huf'!BN13/1000</f>
        <v>727.9972354484711</v>
      </c>
      <c r="BO8" s="10">
        <f>+'[1]agg_lekérdezés huf'!BO13/1000</f>
        <v>-68.37916574804109</v>
      </c>
      <c r="BP8" s="10">
        <f>+'[1]agg_lekérdezés huf'!BP13/1000</f>
        <v>756.58452417962</v>
      </c>
      <c r="BQ8" s="10">
        <f>+'[1]agg_lekérdezés huf'!BQ13/1000</f>
        <v>449.9725042148911</v>
      </c>
      <c r="BR8" s="10">
        <f>+'[1]agg_lekérdezés huf'!BR13/1000</f>
        <v>306.61201996472886</v>
      </c>
      <c r="BS8" s="10">
        <f>+'[1]agg_lekérdezés huf'!BS13/1000</f>
        <v>636.7376556996159</v>
      </c>
      <c r="BT8" s="10">
        <f>+'[1]agg_lekérdezés huf'!BT13/1000</f>
        <v>1284.3900150148263</v>
      </c>
      <c r="BU8" s="10">
        <f>+'[1]agg_lekérdezés huf'!BU13/1000</f>
        <v>-647.6523593152104</v>
      </c>
    </row>
    <row r="9" spans="1:73" s="5" customFormat="1" ht="15">
      <c r="A9" s="9" t="s">
        <v>1</v>
      </c>
      <c r="B9" s="8">
        <f aca="true" t="shared" si="3" ref="B9:AG9">+B11+B17</f>
        <v>0</v>
      </c>
      <c r="C9" s="8">
        <f t="shared" si="3"/>
        <v>9.314162999999999</v>
      </c>
      <c r="D9" s="8">
        <f t="shared" si="3"/>
        <v>-9.314162999999999</v>
      </c>
      <c r="E9" s="8">
        <f t="shared" si="3"/>
        <v>0</v>
      </c>
      <c r="F9" s="8">
        <f t="shared" si="3"/>
        <v>9.918737</v>
      </c>
      <c r="G9" s="8">
        <f t="shared" si="3"/>
        <v>-9.918737</v>
      </c>
      <c r="H9" s="8">
        <f t="shared" si="3"/>
        <v>0</v>
      </c>
      <c r="I9" s="8">
        <f t="shared" si="3"/>
        <v>16.706502</v>
      </c>
      <c r="J9" s="8">
        <f t="shared" si="3"/>
        <v>-16.706502</v>
      </c>
      <c r="K9" s="8">
        <f t="shared" si="3"/>
        <v>20.682944999999997</v>
      </c>
      <c r="L9" s="8">
        <f t="shared" si="3"/>
        <v>267.874515</v>
      </c>
      <c r="M9" s="8">
        <f t="shared" si="3"/>
        <v>-247.19156999999998</v>
      </c>
      <c r="N9" s="8">
        <f t="shared" si="3"/>
        <v>0</v>
      </c>
      <c r="O9" s="8">
        <f t="shared" si="3"/>
        <v>0</v>
      </c>
      <c r="P9" s="8">
        <f t="shared" si="3"/>
        <v>0</v>
      </c>
      <c r="Q9" s="8">
        <f t="shared" si="3"/>
        <v>13.243376</v>
      </c>
      <c r="R9" s="8">
        <f t="shared" si="3"/>
        <v>16.021118</v>
      </c>
      <c r="S9" s="8">
        <f t="shared" si="3"/>
        <v>-2.7777420000000017</v>
      </c>
      <c r="T9" s="8">
        <f t="shared" si="3"/>
        <v>0</v>
      </c>
      <c r="U9" s="8">
        <f t="shared" si="3"/>
        <v>20.564711999999997</v>
      </c>
      <c r="V9" s="8">
        <f t="shared" si="3"/>
        <v>-20.564711999999997</v>
      </c>
      <c r="W9" s="8">
        <f t="shared" si="3"/>
        <v>0</v>
      </c>
      <c r="X9" s="8">
        <f t="shared" si="3"/>
        <v>28.018008</v>
      </c>
      <c r="Y9" s="8">
        <f t="shared" si="3"/>
        <v>-28.018008</v>
      </c>
      <c r="Z9" s="8">
        <f t="shared" si="3"/>
        <v>0</v>
      </c>
      <c r="AA9" s="8">
        <f t="shared" si="3"/>
        <v>74.52585</v>
      </c>
      <c r="AB9" s="8">
        <f t="shared" si="3"/>
        <v>-74.52585</v>
      </c>
      <c r="AC9" s="8">
        <f t="shared" si="3"/>
        <v>5.06088</v>
      </c>
      <c r="AD9" s="8">
        <f t="shared" si="3"/>
        <v>47.726112</v>
      </c>
      <c r="AE9" s="8">
        <f t="shared" si="3"/>
        <v>-42.665232</v>
      </c>
      <c r="AF9" s="8">
        <f t="shared" si="3"/>
        <v>11.981676</v>
      </c>
      <c r="AG9" s="8">
        <f t="shared" si="3"/>
        <v>23.686</v>
      </c>
      <c r="AH9" s="8">
        <f aca="true" t="shared" si="4" ref="AH9:BI9">+AH11+AH17</f>
        <v>-11.704324</v>
      </c>
      <c r="AI9" s="8">
        <f t="shared" si="4"/>
        <v>29.531895999999996</v>
      </c>
      <c r="AJ9" s="8">
        <f t="shared" si="4"/>
        <v>38.001342</v>
      </c>
      <c r="AK9" s="8">
        <f t="shared" si="4"/>
        <v>-8.469446000000003</v>
      </c>
      <c r="AL9" s="8">
        <f t="shared" si="4"/>
        <v>18.869881</v>
      </c>
      <c r="AM9" s="8">
        <f t="shared" si="4"/>
        <v>33.269069</v>
      </c>
      <c r="AN9" s="8">
        <f t="shared" si="4"/>
        <v>-14.399188000000002</v>
      </c>
      <c r="AO9" s="8">
        <f t="shared" si="4"/>
        <v>0</v>
      </c>
      <c r="AP9" s="8">
        <f t="shared" si="4"/>
        <v>10.777707999999999</v>
      </c>
      <c r="AQ9" s="8">
        <f t="shared" si="4"/>
        <v>-10.777707999999999</v>
      </c>
      <c r="AR9" s="8">
        <f t="shared" si="4"/>
        <v>0</v>
      </c>
      <c r="AS9" s="8">
        <f t="shared" si="4"/>
        <v>22.613889999999998</v>
      </c>
      <c r="AT9" s="8">
        <f t="shared" si="4"/>
        <v>-22.613889999999998</v>
      </c>
      <c r="AU9" s="8">
        <f t="shared" si="4"/>
        <v>0</v>
      </c>
      <c r="AV9" s="8">
        <f t="shared" si="4"/>
        <v>756.8080540000001</v>
      </c>
      <c r="AW9" s="8">
        <f t="shared" si="4"/>
        <v>-756.8080540000001</v>
      </c>
      <c r="AX9" s="8">
        <f t="shared" si="4"/>
        <v>0</v>
      </c>
      <c r="AY9" s="8">
        <f t="shared" si="4"/>
        <v>0</v>
      </c>
      <c r="AZ9" s="8">
        <f t="shared" si="4"/>
        <v>0</v>
      </c>
      <c r="BA9" s="8">
        <f t="shared" si="4"/>
        <v>0</v>
      </c>
      <c r="BB9" s="8">
        <f t="shared" si="4"/>
        <v>404.506127</v>
      </c>
      <c r="BC9" s="8">
        <f t="shared" si="4"/>
        <v>-404.506127</v>
      </c>
      <c r="BD9" s="8">
        <f t="shared" si="4"/>
        <v>14.1608895</v>
      </c>
      <c r="BE9" s="8">
        <f t="shared" si="4"/>
        <v>247.97931899999998</v>
      </c>
      <c r="BF9" s="8">
        <f t="shared" si="4"/>
        <v>-233.81842949999998</v>
      </c>
      <c r="BG9" s="8">
        <f t="shared" si="4"/>
        <v>0</v>
      </c>
      <c r="BH9" s="8">
        <f t="shared" si="4"/>
        <v>605.2041989999999</v>
      </c>
      <c r="BI9" s="8">
        <f t="shared" si="4"/>
        <v>-605.2041989999999</v>
      </c>
      <c r="BJ9" s="8">
        <f aca="true" t="shared" si="5" ref="BJ9:BU9">+BJ11+BJ17</f>
        <v>0</v>
      </c>
      <c r="BK9" s="8">
        <f t="shared" si="5"/>
        <v>0</v>
      </c>
      <c r="BL9" s="8">
        <f t="shared" si="5"/>
        <v>0</v>
      </c>
      <c r="BM9" s="8">
        <f t="shared" si="5"/>
        <v>0</v>
      </c>
      <c r="BN9" s="8">
        <f t="shared" si="5"/>
        <v>0</v>
      </c>
      <c r="BO9" s="8">
        <f t="shared" si="5"/>
        <v>0</v>
      </c>
      <c r="BP9" s="8">
        <f t="shared" si="5"/>
        <v>338.18967</v>
      </c>
      <c r="BQ9" s="8">
        <f t="shared" si="5"/>
        <v>0</v>
      </c>
      <c r="BR9" s="8">
        <f t="shared" si="5"/>
        <v>338.18967</v>
      </c>
      <c r="BS9" s="8">
        <f t="shared" si="5"/>
        <v>116.02002</v>
      </c>
      <c r="BT9" s="8">
        <f t="shared" si="5"/>
        <v>620.917506</v>
      </c>
      <c r="BU9" s="8">
        <f t="shared" si="5"/>
        <v>-504.897486</v>
      </c>
    </row>
    <row r="10" spans="1:73" s="4" customFormat="1" ht="25.5" customHeight="1">
      <c r="A10" s="17" t="s">
        <v>3</v>
      </c>
      <c r="B10" s="12">
        <f>+'[1]agg_lekérdezés huf'!B14/1000</f>
        <v>21.522853349109997</v>
      </c>
      <c r="C10" s="12">
        <f>+'[1]agg_lekérdezés huf'!C14/1000</f>
        <v>101.0943911925122</v>
      </c>
      <c r="D10" s="12">
        <f>+'[1]agg_lekérdezés huf'!D14/1000</f>
        <v>-79.57153784340221</v>
      </c>
      <c r="E10" s="12">
        <f>+'[1]agg_lekérdezés huf'!E14/1000</f>
        <v>233.44202008253998</v>
      </c>
      <c r="F10" s="12">
        <f>+'[1]agg_lekérdezés huf'!F14/1000</f>
        <v>95.2983881867258</v>
      </c>
      <c r="G10" s="12">
        <f>+'[1]agg_lekérdezés huf'!G14/1000</f>
        <v>138.1436318958142</v>
      </c>
      <c r="H10" s="12">
        <f>+'[1]agg_lekérdezés huf'!H14/1000</f>
        <v>321.96200201788</v>
      </c>
      <c r="I10" s="12">
        <f>+'[1]agg_lekérdezés huf'!I14/1000</f>
        <v>385.5839106318796</v>
      </c>
      <c r="J10" s="12">
        <f>+'[1]agg_lekérdezés huf'!J14/1000</f>
        <v>-63.6219086139996</v>
      </c>
      <c r="K10" s="12">
        <f>+'[1]agg_lekérdezés huf'!K14/1000</f>
        <v>264.54796979042203</v>
      </c>
      <c r="L10" s="12">
        <f>+'[1]agg_lekérdezés huf'!L14/1000</f>
        <v>660.524723555097</v>
      </c>
      <c r="M10" s="12">
        <f>+'[1]agg_lekérdezés huf'!M14/1000</f>
        <v>-395.976753764675</v>
      </c>
      <c r="N10" s="12">
        <f>+'[1]agg_lekérdezés huf'!N14/1000</f>
        <v>44.71270691897</v>
      </c>
      <c r="O10" s="12">
        <f>+'[1]agg_lekérdezés huf'!O14/1000</f>
        <v>67.7830940501389</v>
      </c>
      <c r="P10" s="12">
        <f>+'[1]agg_lekérdezés huf'!P14/1000</f>
        <v>-23.0703871311689</v>
      </c>
      <c r="Q10" s="12">
        <f>+'[1]agg_lekérdezés huf'!Q14/1000</f>
        <v>38.63432410323001</v>
      </c>
      <c r="R10" s="12">
        <f>+'[1]agg_lekérdezés huf'!R14/1000</f>
        <v>136.8749643423672</v>
      </c>
      <c r="S10" s="12">
        <f>+'[1]agg_lekérdezés huf'!S14/1000</f>
        <v>-98.2406402391372</v>
      </c>
      <c r="T10" s="12">
        <f>+'[1]agg_lekérdezés huf'!T14/1000</f>
        <v>62.16241185577201</v>
      </c>
      <c r="U10" s="12">
        <f>+'[1]agg_lekérdezés huf'!U14/1000</f>
        <v>114.11712208977451</v>
      </c>
      <c r="V10" s="12">
        <f>+'[1]agg_lekérdezés huf'!V14/1000</f>
        <v>-51.9547102340025</v>
      </c>
      <c r="W10" s="12">
        <f>+'[1]agg_lekérdezés huf'!W14/1000</f>
        <v>115.85094737031399</v>
      </c>
      <c r="X10" s="12">
        <f>+'[1]agg_lekérdezés huf'!X14/1000</f>
        <v>181.7704282522738</v>
      </c>
      <c r="Y10" s="12">
        <f>+'[1]agg_lekérdezés huf'!Y14/1000</f>
        <v>-65.9194808819598</v>
      </c>
      <c r="Z10" s="12">
        <f>+'[1]agg_lekérdezés huf'!Z14/1000</f>
        <v>100.676774892724</v>
      </c>
      <c r="AA10" s="12">
        <f>+'[1]agg_lekérdezés huf'!AA14/1000</f>
        <v>110.4399814211119</v>
      </c>
      <c r="AB10" s="12">
        <f>+'[1]agg_lekérdezés huf'!AB14/1000</f>
        <v>-9.7632065283879</v>
      </c>
      <c r="AC10" s="12">
        <f>+'[1]agg_lekérdezés huf'!AC14/1000</f>
        <v>476.96120126335995</v>
      </c>
      <c r="AD10" s="12">
        <f>+'[1]agg_lekérdezés huf'!AD14/1000</f>
        <v>438.8193864552575</v>
      </c>
      <c r="AE10" s="12">
        <f>+'[1]agg_lekérdezés huf'!AE14/1000</f>
        <v>38.1418148081025</v>
      </c>
      <c r="AF10" s="12">
        <f>+'[1]agg_lekérdezés huf'!AF14/1000</f>
        <v>119.15081839197799</v>
      </c>
      <c r="AG10" s="12">
        <f>+'[1]agg_lekérdezés huf'!AG14/1000</f>
        <v>194.637155175661</v>
      </c>
      <c r="AH10" s="12">
        <f>+'[1]agg_lekérdezés huf'!AH14/1000</f>
        <v>-75.486336783683</v>
      </c>
      <c r="AI10" s="12">
        <f>+'[1]agg_lekérdezés huf'!AI14/1000</f>
        <v>49.034476696929</v>
      </c>
      <c r="AJ10" s="12">
        <f>+'[1]agg_lekérdezés huf'!AJ14/1000</f>
        <v>259.3784113784093</v>
      </c>
      <c r="AK10" s="12">
        <f>+'[1]agg_lekérdezés huf'!AK14/1000</f>
        <v>-210.34393468148028</v>
      </c>
      <c r="AL10" s="12">
        <f>+'[1]agg_lekérdezés huf'!AL14/1000</f>
        <v>104.16440470904</v>
      </c>
      <c r="AM10" s="12">
        <f>+'[1]agg_lekérdezés huf'!AM14/1000</f>
        <v>115.7630685488109</v>
      </c>
      <c r="AN10" s="12">
        <f>+'[1]agg_lekérdezés huf'!AN14/1000</f>
        <v>-11.598663839770902</v>
      </c>
      <c r="AO10" s="12">
        <f>+'[1]agg_lekérdezés huf'!AO14/1000</f>
        <v>158.82950652709002</v>
      </c>
      <c r="AP10" s="12">
        <f>+'[1]agg_lekérdezés huf'!AP14/1000</f>
        <v>221.9751749385734</v>
      </c>
      <c r="AQ10" s="12">
        <f>+'[1]agg_lekérdezés huf'!AQ14/1000</f>
        <v>-63.1456684114834</v>
      </c>
      <c r="AR10" s="12">
        <f>+'[1]agg_lekérdezés huf'!AR14/1000</f>
        <v>31.64665279113</v>
      </c>
      <c r="AS10" s="12">
        <f>+'[1]agg_lekérdezés huf'!AS14/1000</f>
        <v>75.12016855403529</v>
      </c>
      <c r="AT10" s="12">
        <f>+'[1]agg_lekérdezés huf'!AT14/1000</f>
        <v>-43.4735157629053</v>
      </c>
      <c r="AU10" s="12">
        <f>+'[1]agg_lekérdezés huf'!AU14/1000</f>
        <v>210.988974311074</v>
      </c>
      <c r="AV10" s="12">
        <f>+'[1]agg_lekérdezés huf'!AV14/1000</f>
        <v>160.98733364356588</v>
      </c>
      <c r="AW10" s="12">
        <f>+'[1]agg_lekérdezés huf'!AW14/1000</f>
        <v>50.0016406675081</v>
      </c>
      <c r="AX10" s="12">
        <f>+'[1]agg_lekérdezés huf'!AX14/1000</f>
        <v>49.36819846793</v>
      </c>
      <c r="AY10" s="12">
        <f>+'[1]agg_lekérdezés huf'!AY14/1000</f>
        <v>2008.437025315736</v>
      </c>
      <c r="AZ10" s="12">
        <f>+'[1]agg_lekérdezés huf'!AZ14/1000</f>
        <v>-1959.068826847806</v>
      </c>
      <c r="BA10" s="12">
        <f>+'[1]agg_lekérdezés huf'!BA14/1000</f>
        <v>49.241646071889996</v>
      </c>
      <c r="BB10" s="12">
        <f>+'[1]agg_lekérdezés huf'!BB14/1000</f>
        <v>132.95931486552922</v>
      </c>
      <c r="BC10" s="12">
        <f>+'[1]agg_lekérdezés huf'!BC14/1000</f>
        <v>-83.7176687936392</v>
      </c>
      <c r="BD10" s="12">
        <f>+'[1]agg_lekérdezés huf'!BD14/1000</f>
        <v>38.31240272335389</v>
      </c>
      <c r="BE10" s="12">
        <f>+'[1]agg_lekérdezés huf'!BE14/1000</f>
        <v>364.5910426560212</v>
      </c>
      <c r="BF10" s="12">
        <f>+'[1]agg_lekérdezés huf'!BF14/1000</f>
        <v>-326.2786399326673</v>
      </c>
      <c r="BG10" s="12">
        <f>+'[1]agg_lekérdezés huf'!BG14/1000</f>
        <v>66.905271775306</v>
      </c>
      <c r="BH10" s="12">
        <f>+'[1]agg_lekérdezés huf'!BH14/1000</f>
        <v>1347.0924494780027</v>
      </c>
      <c r="BI10" s="12">
        <f>+'[1]agg_lekérdezés huf'!BI14/1000</f>
        <v>-1280.1871777026965</v>
      </c>
      <c r="BJ10" s="12">
        <f>+'[1]agg_lekérdezés huf'!BJ14/1000</f>
        <v>93.15717376155</v>
      </c>
      <c r="BK10" s="12">
        <f>+'[1]agg_lekérdezés huf'!BK14/1000</f>
        <v>135.30534122390108</v>
      </c>
      <c r="BL10" s="12">
        <f>+'[1]agg_lekérdezés huf'!BL14/1000</f>
        <v>-42.1481674623511</v>
      </c>
      <c r="BM10" s="12">
        <f>+'[1]agg_lekérdezés huf'!BM14/1000</f>
        <v>72.96514675847</v>
      </c>
      <c r="BN10" s="12">
        <f>+'[1]agg_lekérdezés huf'!BN14/1000</f>
        <v>147.66759476433108</v>
      </c>
      <c r="BO10" s="12">
        <f>+'[1]agg_lekérdezés huf'!BO14/1000</f>
        <v>-74.7024480058611</v>
      </c>
      <c r="BP10" s="12">
        <f>+'[1]agg_lekérdezés huf'!BP14/1000</f>
        <v>385.91042089063</v>
      </c>
      <c r="BQ10" s="12">
        <f>+'[1]agg_lekérdezés huf'!BQ14/1000</f>
        <v>115.72692839621111</v>
      </c>
      <c r="BR10" s="12">
        <f>+'[1]agg_lekérdezés huf'!BR14/1000</f>
        <v>270.18349249441894</v>
      </c>
      <c r="BS10" s="12">
        <f>+'[1]agg_lekérdezés huf'!BS14/1000</f>
        <v>169.84324318639997</v>
      </c>
      <c r="BT10" s="12">
        <f>+'[1]agg_lekérdezés huf'!BT14/1000</f>
        <v>727.2392369836095</v>
      </c>
      <c r="BU10" s="12">
        <f>+'[1]agg_lekérdezés huf'!BU14/1000</f>
        <v>-557.3959937972095</v>
      </c>
    </row>
    <row r="11" spans="1:73" ht="15">
      <c r="A11" s="9" t="s">
        <v>1</v>
      </c>
      <c r="B11" s="11">
        <f aca="true" t="shared" si="6" ref="B11:AG11">+B13+B15</f>
        <v>0</v>
      </c>
      <c r="C11" s="11">
        <f t="shared" si="6"/>
        <v>5.383862999999999</v>
      </c>
      <c r="D11" s="11">
        <f t="shared" si="6"/>
        <v>-5.383862999999999</v>
      </c>
      <c r="E11" s="11">
        <f t="shared" si="6"/>
        <v>0</v>
      </c>
      <c r="F11" s="11">
        <f t="shared" si="6"/>
        <v>8.805392</v>
      </c>
      <c r="G11" s="11">
        <f t="shared" si="6"/>
        <v>-8.805392</v>
      </c>
      <c r="H11" s="11">
        <f t="shared" si="6"/>
        <v>0</v>
      </c>
      <c r="I11" s="11">
        <f t="shared" si="6"/>
        <v>0</v>
      </c>
      <c r="J11" s="11">
        <f t="shared" si="6"/>
        <v>0</v>
      </c>
      <c r="K11" s="11">
        <f t="shared" si="6"/>
        <v>0</v>
      </c>
      <c r="L11" s="11">
        <f t="shared" si="6"/>
        <v>267.874515</v>
      </c>
      <c r="M11" s="11">
        <f t="shared" si="6"/>
        <v>-267.874515</v>
      </c>
      <c r="N11" s="11">
        <f t="shared" si="6"/>
        <v>0</v>
      </c>
      <c r="O11" s="11">
        <f t="shared" si="6"/>
        <v>0</v>
      </c>
      <c r="P11" s="11">
        <f t="shared" si="6"/>
        <v>0</v>
      </c>
      <c r="Q11" s="11">
        <f t="shared" si="6"/>
        <v>0</v>
      </c>
      <c r="R11" s="11">
        <f t="shared" si="6"/>
        <v>16.021118</v>
      </c>
      <c r="S11" s="11">
        <f t="shared" si="6"/>
        <v>-16.021118</v>
      </c>
      <c r="T11" s="11">
        <f t="shared" si="6"/>
        <v>0</v>
      </c>
      <c r="U11" s="11">
        <f t="shared" si="6"/>
        <v>20.564711999999997</v>
      </c>
      <c r="V11" s="11">
        <f t="shared" si="6"/>
        <v>-20.564711999999997</v>
      </c>
      <c r="W11" s="11">
        <f t="shared" si="6"/>
        <v>0</v>
      </c>
      <c r="X11" s="11">
        <f t="shared" si="6"/>
        <v>28.018008</v>
      </c>
      <c r="Y11" s="11">
        <f t="shared" si="6"/>
        <v>-28.018008</v>
      </c>
      <c r="Z11" s="11">
        <f t="shared" si="6"/>
        <v>0</v>
      </c>
      <c r="AA11" s="11">
        <f t="shared" si="6"/>
        <v>31.116600000000002</v>
      </c>
      <c r="AB11" s="11">
        <f t="shared" si="6"/>
        <v>-31.116600000000002</v>
      </c>
      <c r="AC11" s="11">
        <f t="shared" si="6"/>
        <v>0</v>
      </c>
      <c r="AD11" s="11">
        <f t="shared" si="6"/>
        <v>47.726112</v>
      </c>
      <c r="AE11" s="11">
        <f t="shared" si="6"/>
        <v>-47.726112</v>
      </c>
      <c r="AF11" s="11">
        <f t="shared" si="6"/>
        <v>0</v>
      </c>
      <c r="AG11" s="11">
        <f t="shared" si="6"/>
        <v>23.686</v>
      </c>
      <c r="AH11" s="11">
        <f aca="true" t="shared" si="7" ref="AH11:BI11">+AH13+AH15</f>
        <v>-23.686</v>
      </c>
      <c r="AI11" s="11">
        <f t="shared" si="7"/>
        <v>29.531895999999996</v>
      </c>
      <c r="AJ11" s="11">
        <f t="shared" si="7"/>
        <v>38.001342</v>
      </c>
      <c r="AK11" s="11">
        <f t="shared" si="7"/>
        <v>-8.469446000000003</v>
      </c>
      <c r="AL11" s="11">
        <f t="shared" si="7"/>
        <v>18.869881</v>
      </c>
      <c r="AM11" s="11">
        <f t="shared" si="7"/>
        <v>25.06595</v>
      </c>
      <c r="AN11" s="11">
        <f t="shared" si="7"/>
        <v>-6.196069000000001</v>
      </c>
      <c r="AO11" s="11">
        <f t="shared" si="7"/>
        <v>0</v>
      </c>
      <c r="AP11" s="11">
        <f t="shared" si="7"/>
        <v>10.777707999999999</v>
      </c>
      <c r="AQ11" s="11">
        <f t="shared" si="7"/>
        <v>-10.777707999999999</v>
      </c>
      <c r="AR11" s="11">
        <f t="shared" si="7"/>
        <v>0</v>
      </c>
      <c r="AS11" s="11">
        <f t="shared" si="7"/>
        <v>2.81001</v>
      </c>
      <c r="AT11" s="11">
        <f t="shared" si="7"/>
        <v>-2.81001</v>
      </c>
      <c r="AU11" s="11">
        <f t="shared" si="7"/>
        <v>0</v>
      </c>
      <c r="AV11" s="11">
        <f t="shared" si="7"/>
        <v>9.722575999999998</v>
      </c>
      <c r="AW11" s="11">
        <f t="shared" si="7"/>
        <v>-9.722575999999998</v>
      </c>
      <c r="AX11" s="11">
        <f t="shared" si="7"/>
        <v>0</v>
      </c>
      <c r="AY11" s="11">
        <f t="shared" si="7"/>
        <v>0</v>
      </c>
      <c r="AZ11" s="11">
        <f t="shared" si="7"/>
        <v>0</v>
      </c>
      <c r="BA11" s="11">
        <f t="shared" si="7"/>
        <v>0</v>
      </c>
      <c r="BB11" s="11">
        <f t="shared" si="7"/>
        <v>0</v>
      </c>
      <c r="BC11" s="11">
        <f t="shared" si="7"/>
        <v>0</v>
      </c>
      <c r="BD11" s="11">
        <f t="shared" si="7"/>
        <v>14.1608895</v>
      </c>
      <c r="BE11" s="11">
        <f t="shared" si="7"/>
        <v>83.34510300000001</v>
      </c>
      <c r="BF11" s="11">
        <f t="shared" si="7"/>
        <v>-69.18421350000001</v>
      </c>
      <c r="BG11" s="11">
        <f t="shared" si="7"/>
        <v>0</v>
      </c>
      <c r="BH11" s="11">
        <f t="shared" si="7"/>
        <v>605.2041989999999</v>
      </c>
      <c r="BI11" s="11">
        <f t="shared" si="7"/>
        <v>-605.2041989999999</v>
      </c>
      <c r="BJ11" s="11">
        <f aca="true" t="shared" si="8" ref="BJ11:BU11">+BJ13+BJ15</f>
        <v>0</v>
      </c>
      <c r="BK11" s="11">
        <f t="shared" si="8"/>
        <v>0</v>
      </c>
      <c r="BL11" s="11">
        <f t="shared" si="8"/>
        <v>0</v>
      </c>
      <c r="BM11" s="11">
        <f t="shared" si="8"/>
        <v>0</v>
      </c>
      <c r="BN11" s="11">
        <f t="shared" si="8"/>
        <v>0</v>
      </c>
      <c r="BO11" s="11">
        <f t="shared" si="8"/>
        <v>0</v>
      </c>
      <c r="BP11" s="11">
        <f t="shared" si="8"/>
        <v>338.18967</v>
      </c>
      <c r="BQ11" s="11">
        <f t="shared" si="8"/>
        <v>0</v>
      </c>
      <c r="BR11" s="11">
        <f t="shared" si="8"/>
        <v>338.18967</v>
      </c>
      <c r="BS11" s="11">
        <f t="shared" si="8"/>
        <v>116.02002</v>
      </c>
      <c r="BT11" s="11">
        <f t="shared" si="8"/>
        <v>620.917506</v>
      </c>
      <c r="BU11" s="11">
        <f t="shared" si="8"/>
        <v>-504.897486</v>
      </c>
    </row>
    <row r="12" spans="1:73" s="4" customFormat="1" ht="25.5" customHeight="1">
      <c r="A12" s="18" t="s">
        <v>4</v>
      </c>
      <c r="B12" s="12">
        <f>+'[1]agg_lekérdezés huf'!B15/1000</f>
        <v>10.2231857179</v>
      </c>
      <c r="C12" s="12">
        <f>+'[1]agg_lekérdezés huf'!C15/1000</f>
        <v>41.852354206410006</v>
      </c>
      <c r="D12" s="12">
        <f>+'[1]agg_lekérdezés huf'!D15/1000</f>
        <v>-31.629168488509997</v>
      </c>
      <c r="E12" s="12">
        <f>+'[1]agg_lekérdezés huf'!E15/1000</f>
        <v>6.19702530194</v>
      </c>
      <c r="F12" s="12">
        <f>+'[1]agg_lekérdezés huf'!F15/1000</f>
        <v>39.707893572109995</v>
      </c>
      <c r="G12" s="12">
        <f>+'[1]agg_lekérdezés huf'!G15/1000</f>
        <v>-33.51086827017</v>
      </c>
      <c r="H12" s="12">
        <f>+'[1]agg_lekérdezés huf'!H15/1000</f>
        <v>313.12102092871</v>
      </c>
      <c r="I12" s="12">
        <f>+'[1]agg_lekérdezés huf'!I15/1000</f>
        <v>360.70871997709</v>
      </c>
      <c r="J12" s="12">
        <f>+'[1]agg_lekérdezés huf'!J15/1000</f>
        <v>-47.587699048379996</v>
      </c>
      <c r="K12" s="12">
        <f>+'[1]agg_lekérdezés huf'!K15/1000</f>
        <v>234.767366749092</v>
      </c>
      <c r="L12" s="12">
        <f>+'[1]agg_lekérdezés huf'!L15/1000</f>
        <v>698.7781893503189</v>
      </c>
      <c r="M12" s="12">
        <f>+'[1]agg_lekérdezés huf'!M15/1000</f>
        <v>-464.01082260122695</v>
      </c>
      <c r="N12" s="12">
        <f>+'[1]agg_lekérdezés huf'!N15/1000</f>
        <v>16.81369743185</v>
      </c>
      <c r="O12" s="12">
        <f>+'[1]agg_lekérdezés huf'!O15/1000</f>
        <v>31.90470402418</v>
      </c>
      <c r="P12" s="12">
        <f>+'[1]agg_lekérdezés huf'!P15/1000</f>
        <v>-15.09100659233</v>
      </c>
      <c r="Q12" s="12">
        <f>+'[1]agg_lekérdezés huf'!Q15/1000</f>
        <v>1.88741325817</v>
      </c>
      <c r="R12" s="12">
        <f>+'[1]agg_lekérdezés huf'!R15/1000</f>
        <v>101.925893450009</v>
      </c>
      <c r="S12" s="12">
        <f>+'[1]agg_lekérdezés huf'!S15/1000</f>
        <v>-100.038480191839</v>
      </c>
      <c r="T12" s="12">
        <f>+'[1]agg_lekérdezés huf'!T15/1000</f>
        <v>37.534558126292005</v>
      </c>
      <c r="U12" s="12">
        <f>+'[1]agg_lekérdezés huf'!U15/1000</f>
        <v>79.74165090892501</v>
      </c>
      <c r="V12" s="12">
        <f>+'[1]agg_lekérdezés huf'!V15/1000</f>
        <v>-42.207092782633</v>
      </c>
      <c r="W12" s="12">
        <f>+'[1]agg_lekérdezés huf'!W15/1000</f>
        <v>75.280567446994</v>
      </c>
      <c r="X12" s="12">
        <f>+'[1]agg_lekérdezés huf'!X15/1000</f>
        <v>131.538673913554</v>
      </c>
      <c r="Y12" s="12">
        <f>+'[1]agg_lekérdezés huf'!Y15/1000</f>
        <v>-56.25810646656</v>
      </c>
      <c r="Z12" s="12">
        <f>+'[1]agg_lekérdezés huf'!Z15/1000</f>
        <v>27.141765200134</v>
      </c>
      <c r="AA12" s="12">
        <f>+'[1]agg_lekérdezés huf'!AA15/1000</f>
        <v>73.201492456814</v>
      </c>
      <c r="AB12" s="12">
        <f>+'[1]agg_lekérdezés huf'!AB15/1000</f>
        <v>-46.05972725668</v>
      </c>
      <c r="AC12" s="12">
        <f>+'[1]agg_lekérdezés huf'!AC15/1000</f>
        <v>447.97269104847</v>
      </c>
      <c r="AD12" s="12">
        <f>+'[1]agg_lekérdezés huf'!AD15/1000</f>
        <v>398.160721155999</v>
      </c>
      <c r="AE12" s="12">
        <f>+'[1]agg_lekérdezés huf'!AE15/1000</f>
        <v>49.811969892471005</v>
      </c>
      <c r="AF12" s="12">
        <f>+'[1]agg_lekérdezés huf'!AF15/1000</f>
        <v>85.309867799728</v>
      </c>
      <c r="AG12" s="12">
        <f>+'[1]agg_lekérdezés huf'!AG15/1000</f>
        <v>151.98608467878</v>
      </c>
      <c r="AH12" s="12">
        <f>+'[1]agg_lekérdezés huf'!AH15/1000</f>
        <v>-66.676216879052</v>
      </c>
      <c r="AI12" s="12">
        <f>+'[1]agg_lekérdezés huf'!AI15/1000</f>
        <v>48.081434855469</v>
      </c>
      <c r="AJ12" s="12">
        <f>+'[1]agg_lekérdezés huf'!AJ15/1000</f>
        <v>217.539954697124</v>
      </c>
      <c r="AK12" s="12">
        <f>+'[1]agg_lekérdezés huf'!AK15/1000</f>
        <v>-169.458519841655</v>
      </c>
      <c r="AL12" s="12">
        <f>+'[1]agg_lekérdezés huf'!AL15/1000</f>
        <v>32.43621540049</v>
      </c>
      <c r="AM12" s="12">
        <f>+'[1]agg_lekérdezés huf'!AM15/1000</f>
        <v>61.47683655437999</v>
      </c>
      <c r="AN12" s="12">
        <f>+'[1]agg_lekérdezés huf'!AN15/1000</f>
        <v>-29.040621153889997</v>
      </c>
      <c r="AO12" s="12">
        <f>+'[1]agg_lekérdezés huf'!AO15/1000</f>
        <v>43.621477586699996</v>
      </c>
      <c r="AP12" s="12">
        <f>+'[1]agg_lekérdezés huf'!AP15/1000</f>
        <v>170.09384422901002</v>
      </c>
      <c r="AQ12" s="12">
        <f>+'[1]agg_lekérdezés huf'!AQ15/1000</f>
        <v>-126.47236664230999</v>
      </c>
      <c r="AR12" s="12">
        <f>+'[1]agg_lekérdezés huf'!AR15/1000</f>
        <v>15.27236926811</v>
      </c>
      <c r="AS12" s="12">
        <f>+'[1]agg_lekérdezés huf'!AS15/1000</f>
        <v>21.77450971079</v>
      </c>
      <c r="AT12" s="12">
        <f>+'[1]agg_lekérdezés huf'!AT15/1000</f>
        <v>-6.50214044268</v>
      </c>
      <c r="AU12" s="12">
        <f>+'[1]agg_lekérdezés huf'!AU15/1000</f>
        <v>172.24736999131397</v>
      </c>
      <c r="AV12" s="12">
        <f>+'[1]agg_lekérdezés huf'!AV15/1000</f>
        <v>92.74539729279701</v>
      </c>
      <c r="AW12" s="12">
        <f>+'[1]agg_lekérdezés huf'!AW15/1000</f>
        <v>79.501972698517</v>
      </c>
      <c r="AX12" s="12">
        <f>+'[1]agg_lekérdezés huf'!AX15/1000</f>
        <v>8.449653421099999</v>
      </c>
      <c r="AY12" s="12">
        <f>+'[1]agg_lekérdezés huf'!AY15/1000</f>
        <v>1917.9070348829398</v>
      </c>
      <c r="AZ12" s="12">
        <f>+'[1]agg_lekérdezés huf'!AZ15/1000</f>
        <v>-1909.4573814618402</v>
      </c>
      <c r="BA12" s="12">
        <f>+'[1]agg_lekérdezés huf'!BA15/1000</f>
        <v>18.024854758759997</v>
      </c>
      <c r="BB12" s="12">
        <f>+'[1]agg_lekérdezés huf'!BB15/1000</f>
        <v>44.17876455554</v>
      </c>
      <c r="BC12" s="12">
        <f>+'[1]agg_lekérdezés huf'!BC15/1000</f>
        <v>-26.153909796779995</v>
      </c>
      <c r="BD12" s="12">
        <f>+'[1]agg_lekérdezés huf'!BD15/1000</f>
        <v>35.7400409195939</v>
      </c>
      <c r="BE12" s="12">
        <f>+'[1]agg_lekérdezés huf'!BE15/1000</f>
        <v>278.96884520752</v>
      </c>
      <c r="BF12" s="12">
        <f>+'[1]agg_lekérdezés huf'!BF15/1000</f>
        <v>-243.2288042879261</v>
      </c>
      <c r="BG12" s="12">
        <f>+'[1]agg_lekérdezés huf'!BG15/1000</f>
        <v>66.64995706980599</v>
      </c>
      <c r="BH12" s="12">
        <f>+'[1]agg_lekérdezés huf'!BH15/1000</f>
        <v>1262.5131556023</v>
      </c>
      <c r="BI12" s="12">
        <f>+'[1]agg_lekérdezés huf'!BI15/1000</f>
        <v>-1195.8631985324937</v>
      </c>
      <c r="BJ12" s="12">
        <f>+'[1]agg_lekérdezés huf'!BJ15/1000</f>
        <v>10.30879661297</v>
      </c>
      <c r="BK12" s="12">
        <f>+'[1]agg_lekérdezés huf'!BK15/1000</f>
        <v>49.83954122491001</v>
      </c>
      <c r="BL12" s="12">
        <f>+'[1]agg_lekérdezés huf'!BL15/1000</f>
        <v>-39.53074461194</v>
      </c>
      <c r="BM12" s="12">
        <f>+'[1]agg_lekérdezés huf'!BM15/1000</f>
        <v>8.09645848938</v>
      </c>
      <c r="BN12" s="12">
        <f>+'[1]agg_lekérdezés huf'!BN15/1000</f>
        <v>62.20179476534</v>
      </c>
      <c r="BO12" s="12">
        <f>+'[1]agg_lekérdezés huf'!BO15/1000</f>
        <v>-54.10533627596</v>
      </c>
      <c r="BP12" s="12">
        <f>+'[1]agg_lekérdezés huf'!BP15/1000</f>
        <v>374.38233374010997</v>
      </c>
      <c r="BQ12" s="12">
        <f>+'[1]agg_lekérdezés huf'!BQ15/1000</f>
        <v>30.26112839722</v>
      </c>
      <c r="BR12" s="12">
        <f>+'[1]agg_lekérdezés huf'!BR15/1000</f>
        <v>344.12120534289</v>
      </c>
      <c r="BS12" s="12">
        <f>+'[1]agg_lekérdezés huf'!BS15/1000</f>
        <v>167.04498248847</v>
      </c>
      <c r="BT12" s="12">
        <f>+'[1]agg_lekérdezés huf'!BT15/1000</f>
        <v>641.63663698462</v>
      </c>
      <c r="BU12" s="12">
        <f>+'[1]agg_lekérdezés huf'!BU15/1000</f>
        <v>-474.59165449615006</v>
      </c>
    </row>
    <row r="13" spans="1:73" ht="15">
      <c r="A13" s="9" t="s">
        <v>1</v>
      </c>
      <c r="B13" s="11">
        <f>+'[1]részletező  tábla '!C6/1000</f>
        <v>0</v>
      </c>
      <c r="C13" s="11">
        <f>+'[1]részletező  tábla '!D6/1000</f>
        <v>5.383862999999999</v>
      </c>
      <c r="D13" s="11">
        <f>+'[1]részletező  tábla '!E6/1000</f>
        <v>-5.383862999999999</v>
      </c>
      <c r="E13" s="11">
        <f>+'[1]részletező  tábla '!F6/1000</f>
        <v>0</v>
      </c>
      <c r="F13" s="11">
        <f>+'[1]részletező  tábla '!G6/1000</f>
        <v>8.805392</v>
      </c>
      <c r="G13" s="11">
        <f>+'[1]részletező  tábla '!H6/1000</f>
        <v>-8.805392</v>
      </c>
      <c r="H13" s="11">
        <f>+'[1]részletező  tábla '!I6/1000</f>
        <v>0</v>
      </c>
      <c r="I13" s="11">
        <f>+'[1]részletező  tábla '!J6/1000</f>
        <v>0</v>
      </c>
      <c r="J13" s="11">
        <f>+'[1]részletező  tábla '!K6/1000</f>
        <v>0</v>
      </c>
      <c r="K13" s="11">
        <f>+'[1]részletező  tábla '!L6/1000</f>
        <v>0</v>
      </c>
      <c r="L13" s="11">
        <f>+'[1]részletező  tábla '!M6/1000</f>
        <v>267.874515</v>
      </c>
      <c r="M13" s="11">
        <f>+'[1]részletező  tábla '!N6/1000</f>
        <v>-267.874515</v>
      </c>
      <c r="N13" s="11">
        <f>+'[1]részletező  tábla '!O6/1000</f>
        <v>0</v>
      </c>
      <c r="O13" s="11">
        <f>+'[1]részletező  tábla '!P6/1000</f>
        <v>0</v>
      </c>
      <c r="P13" s="11">
        <f>+'[1]részletező  tábla '!Q6/1000</f>
        <v>0</v>
      </c>
      <c r="Q13" s="11">
        <f>+'[1]részletező  tábla '!R6/1000</f>
        <v>0</v>
      </c>
      <c r="R13" s="11">
        <f>+'[1]részletező  tábla '!S6/1000</f>
        <v>16.021118</v>
      </c>
      <c r="S13" s="11">
        <f>+'[1]részletező  tábla '!T6/1000</f>
        <v>-16.021118</v>
      </c>
      <c r="T13" s="11">
        <f>+'[1]részletező  tábla '!U6/1000</f>
        <v>0</v>
      </c>
      <c r="U13" s="11">
        <f>+'[1]részletező  tábla '!V6/1000</f>
        <v>20.564711999999997</v>
      </c>
      <c r="V13" s="11">
        <f>+'[1]részletező  tábla '!W6/1000</f>
        <v>-20.564711999999997</v>
      </c>
      <c r="W13" s="11">
        <f>+'[1]részletező  tábla '!X6/1000</f>
        <v>0</v>
      </c>
      <c r="X13" s="11">
        <f>+'[1]részletező  tábla '!Y6/1000</f>
        <v>28.018008</v>
      </c>
      <c r="Y13" s="11">
        <f>+'[1]részletező  tábla '!Z6/1000</f>
        <v>-28.018008</v>
      </c>
      <c r="Z13" s="11">
        <f>+'[1]részletező  tábla '!AA6/1000</f>
        <v>0</v>
      </c>
      <c r="AA13" s="11">
        <f>+'[1]részletező  tábla '!AB6/1000</f>
        <v>31.116600000000002</v>
      </c>
      <c r="AB13" s="11">
        <f>+'[1]részletező  tábla '!AC6/1000</f>
        <v>-31.116600000000002</v>
      </c>
      <c r="AC13" s="11">
        <f>+'[1]részletező  tábla '!AD6/1000</f>
        <v>0</v>
      </c>
      <c r="AD13" s="11">
        <f>+'[1]részletező  tábla '!AE6/1000</f>
        <v>47.726112</v>
      </c>
      <c r="AE13" s="11">
        <f>+'[1]részletező  tábla '!AF6/1000</f>
        <v>-47.726112</v>
      </c>
      <c r="AF13" s="11">
        <f>+'[1]részletező  tábla '!AG6/1000</f>
        <v>0</v>
      </c>
      <c r="AG13" s="11">
        <f>+'[1]részletező  tábla '!AH6/1000</f>
        <v>23.686</v>
      </c>
      <c r="AH13" s="11">
        <f>+'[1]részletező  tábla '!AI6/1000</f>
        <v>-23.686</v>
      </c>
      <c r="AI13" s="11">
        <f>+'[1]részletező  tábla '!AJ6/1000</f>
        <v>29.531895999999996</v>
      </c>
      <c r="AJ13" s="11">
        <f>+'[1]részletező  tábla '!AK6/1000</f>
        <v>38.001342</v>
      </c>
      <c r="AK13" s="11">
        <f>+'[1]részletező  tábla '!AL6/1000</f>
        <v>-8.469446000000003</v>
      </c>
      <c r="AL13" s="11">
        <f>+'[1]részletező  tábla '!AM6/1000</f>
        <v>18.869881</v>
      </c>
      <c r="AM13" s="11">
        <f>+'[1]részletező  tábla '!AN6/1000</f>
        <v>25.06595</v>
      </c>
      <c r="AN13" s="11">
        <f>+'[1]részletező  tábla '!AO6/1000</f>
        <v>-6.196069000000001</v>
      </c>
      <c r="AO13" s="11">
        <f>+'[1]részletező  tábla '!AP6/1000</f>
        <v>0</v>
      </c>
      <c r="AP13" s="11">
        <f>+'[1]részletező  tábla '!AQ6/1000</f>
        <v>10.777707999999999</v>
      </c>
      <c r="AQ13" s="11">
        <f>+'[1]részletező  tábla '!AR6/1000</f>
        <v>-10.777707999999999</v>
      </c>
      <c r="AR13" s="11">
        <f>+'[1]részletező  tábla '!AS6/1000</f>
        <v>0</v>
      </c>
      <c r="AS13" s="11">
        <f>+'[1]részletező  tábla '!AT6/1000</f>
        <v>2.81001</v>
      </c>
      <c r="AT13" s="11">
        <f>+'[1]részletező  tábla '!AU6/1000</f>
        <v>-2.81001</v>
      </c>
      <c r="AU13" s="11">
        <f>+'[1]részletező  tábla '!AV6/1000</f>
        <v>0</v>
      </c>
      <c r="AV13" s="11">
        <f>+'[1]részletező  tábla '!AW6/1000</f>
        <v>9.722575999999998</v>
      </c>
      <c r="AW13" s="11">
        <f>+'[1]részletező  tábla '!AX6/1000</f>
        <v>-9.722575999999998</v>
      </c>
      <c r="AX13" s="11">
        <f>+'[1]részletező  tábla '!AY6/1000</f>
        <v>0</v>
      </c>
      <c r="AY13" s="11">
        <f>+'[1]részletező  tábla '!AZ6/1000</f>
        <v>0</v>
      </c>
      <c r="AZ13" s="11">
        <f>+'[1]részletező  tábla '!BA6/1000</f>
        <v>0</v>
      </c>
      <c r="BA13" s="11">
        <f>+'[1]részletező  tábla '!BB6/1000</f>
        <v>0</v>
      </c>
      <c r="BB13" s="11">
        <f>+'[1]részletező  tábla '!BC6/1000</f>
        <v>0</v>
      </c>
      <c r="BC13" s="11">
        <f>+'[1]részletező  tábla '!BD6/1000</f>
        <v>0</v>
      </c>
      <c r="BD13" s="11">
        <f>+'[1]részletező  tábla '!BE6/1000</f>
        <v>14.1608895</v>
      </c>
      <c r="BE13" s="11">
        <f>+'[1]részletező  tábla '!BF6/1000</f>
        <v>83.34510300000001</v>
      </c>
      <c r="BF13" s="11">
        <f>+'[1]részletező  tábla '!BG6/1000</f>
        <v>-69.18421350000001</v>
      </c>
      <c r="BG13" s="11">
        <f>+'[1]részletező  tábla '!BH6/1000</f>
        <v>0</v>
      </c>
      <c r="BH13" s="11">
        <f>+'[1]részletező  tábla '!BI6/1000</f>
        <v>605.2041989999999</v>
      </c>
      <c r="BI13" s="11">
        <f>+'[1]részletező  tábla '!BJ6/1000</f>
        <v>-605.2041989999999</v>
      </c>
      <c r="BJ13" s="11">
        <f>+'[1]részletező  tábla '!BK6/1000</f>
        <v>0</v>
      </c>
      <c r="BK13" s="11">
        <f>+'[1]részletező  tábla '!BL6/1000</f>
        <v>0</v>
      </c>
      <c r="BL13" s="11">
        <f>+'[1]részletező  tábla '!BM6/1000</f>
        <v>0</v>
      </c>
      <c r="BM13" s="11">
        <f>+'[1]részletező  tábla '!BN6/1000</f>
        <v>0</v>
      </c>
      <c r="BN13" s="11">
        <f>+'[1]részletező  tábla '!BO6/1000</f>
        <v>0</v>
      </c>
      <c r="BO13" s="11">
        <f>+'[1]részletező  tábla '!BP6/1000</f>
        <v>0</v>
      </c>
      <c r="BP13" s="11">
        <f>+'[1]részletező  tábla '!BQ6/1000</f>
        <v>338.18967</v>
      </c>
      <c r="BQ13" s="11">
        <f>+'[1]részletező  tábla '!BR6/1000</f>
        <v>0</v>
      </c>
      <c r="BR13" s="11">
        <f>+'[1]részletező  tábla '!BS6/1000</f>
        <v>338.18967</v>
      </c>
      <c r="BS13" s="11">
        <f>+'[1]részletező  tábla '!BT6/1000</f>
        <v>116.02002</v>
      </c>
      <c r="BT13" s="11">
        <f>+'[1]részletező  tábla '!BU6/1000</f>
        <v>620.917506</v>
      </c>
      <c r="BU13" s="11">
        <f>+'[1]részletező  tábla '!BV6/1000</f>
        <v>-504.897486</v>
      </c>
    </row>
    <row r="14" spans="1:73" s="4" customFormat="1" ht="25.5" customHeight="1">
      <c r="A14" s="18" t="s">
        <v>5</v>
      </c>
      <c r="B14" s="12">
        <f>+'[1]agg_lekérdezés huf'!B16/1000</f>
        <v>11.29966763121</v>
      </c>
      <c r="C14" s="12">
        <f>+'[1]agg_lekérdezés huf'!C16/1000</f>
        <v>59.24203698610221</v>
      </c>
      <c r="D14" s="12">
        <f>+'[1]agg_lekérdezés huf'!D16/1000</f>
        <v>-47.94236935489219</v>
      </c>
      <c r="E14" s="12">
        <f>+'[1]agg_lekérdezés huf'!E16/1000</f>
        <v>227.24499478060002</v>
      </c>
      <c r="F14" s="12">
        <f>+'[1]agg_lekérdezés huf'!F16/1000</f>
        <v>55.5904946146158</v>
      </c>
      <c r="G14" s="12">
        <f>+'[1]agg_lekérdezés huf'!G16/1000</f>
        <v>171.6545001659842</v>
      </c>
      <c r="H14" s="12">
        <f>+'[1]agg_lekérdezés huf'!H16/1000</f>
        <v>8.84098108917</v>
      </c>
      <c r="I14" s="12">
        <f>+'[1]agg_lekérdezés huf'!I16/1000</f>
        <v>24.8751906547896</v>
      </c>
      <c r="J14" s="12">
        <f>+'[1]agg_lekérdezés huf'!J16/1000</f>
        <v>-16.034209565619598</v>
      </c>
      <c r="K14" s="12">
        <f>+'[1]agg_lekérdezés huf'!K16/1000</f>
        <v>29.780603041330004</v>
      </c>
      <c r="L14" s="12">
        <f>+'[1]agg_lekérdezés huf'!L16/1000</f>
        <v>-38.253465795222</v>
      </c>
      <c r="M14" s="12">
        <f>+'[1]agg_lekérdezés huf'!M16/1000</f>
        <v>68.03406883655201</v>
      </c>
      <c r="N14" s="12">
        <f>+'[1]agg_lekérdezés huf'!N16/1000</f>
        <v>27.899009487119997</v>
      </c>
      <c r="O14" s="12">
        <f>+'[1]agg_lekérdezés huf'!O16/1000</f>
        <v>35.8783900259589</v>
      </c>
      <c r="P14" s="12">
        <f>+'[1]agg_lekérdezés huf'!P16/1000</f>
        <v>-7.9793805388389</v>
      </c>
      <c r="Q14" s="12">
        <f>+'[1]agg_lekérdezés huf'!Q16/1000</f>
        <v>36.74691084505999</v>
      </c>
      <c r="R14" s="12">
        <f>+'[1]agg_lekérdezés huf'!R16/1000</f>
        <v>34.9490708923582</v>
      </c>
      <c r="S14" s="12">
        <f>+'[1]agg_lekérdezés huf'!S16/1000</f>
        <v>1.7978399527018</v>
      </c>
      <c r="T14" s="12">
        <f>+'[1]agg_lekérdezés huf'!T16/1000</f>
        <v>24.62785372948</v>
      </c>
      <c r="U14" s="12">
        <f>+'[1]agg_lekérdezés huf'!U16/1000</f>
        <v>34.3754711808495</v>
      </c>
      <c r="V14" s="12">
        <f>+'[1]agg_lekérdezés huf'!V16/1000</f>
        <v>-9.747617451369498</v>
      </c>
      <c r="W14" s="12">
        <f>+'[1]agg_lekérdezés huf'!W16/1000</f>
        <v>40.57037992332</v>
      </c>
      <c r="X14" s="12">
        <f>+'[1]agg_lekérdezés huf'!X16/1000</f>
        <v>50.2317543387198</v>
      </c>
      <c r="Y14" s="12">
        <f>+'[1]agg_lekérdezés huf'!Y16/1000</f>
        <v>-9.6613744153998</v>
      </c>
      <c r="Z14" s="12">
        <f>+'[1]agg_lekérdezés huf'!Z16/1000</f>
        <v>73.53500969259</v>
      </c>
      <c r="AA14" s="12">
        <f>+'[1]agg_lekérdezés huf'!AA16/1000</f>
        <v>37.23848896429789</v>
      </c>
      <c r="AB14" s="12">
        <f>+'[1]agg_lekérdezés huf'!AB16/1000</f>
        <v>36.296520728292094</v>
      </c>
      <c r="AC14" s="12">
        <f>+'[1]agg_lekérdezés huf'!AC16/1000</f>
        <v>28.98851021489</v>
      </c>
      <c r="AD14" s="12">
        <f>+'[1]agg_lekérdezés huf'!AD16/1000</f>
        <v>40.6586652992585</v>
      </c>
      <c r="AE14" s="12">
        <f>+'[1]agg_lekérdezés huf'!AE16/1000</f>
        <v>-11.6701550843685</v>
      </c>
      <c r="AF14" s="12">
        <f>+'[1]agg_lekérdezés huf'!AF16/1000</f>
        <v>33.84095059225</v>
      </c>
      <c r="AG14" s="12">
        <f>+'[1]agg_lekérdezés huf'!AG16/1000</f>
        <v>42.651070496881</v>
      </c>
      <c r="AH14" s="12">
        <f>+'[1]agg_lekérdezés huf'!AH16/1000</f>
        <v>-8.810119904631001</v>
      </c>
      <c r="AI14" s="12">
        <f>+'[1]agg_lekérdezés huf'!AI16/1000</f>
        <v>0.95304184146</v>
      </c>
      <c r="AJ14" s="12">
        <f>+'[1]agg_lekérdezés huf'!AJ16/1000</f>
        <v>41.8384566812853</v>
      </c>
      <c r="AK14" s="12">
        <f>+'[1]agg_lekérdezés huf'!AK16/1000</f>
        <v>-40.8854148398253</v>
      </c>
      <c r="AL14" s="12">
        <f>+'[1]agg_lekérdezés huf'!AL16/1000</f>
        <v>71.72818930855</v>
      </c>
      <c r="AM14" s="12">
        <f>+'[1]agg_lekérdezés huf'!AM16/1000</f>
        <v>54.2862319944309</v>
      </c>
      <c r="AN14" s="12">
        <f>+'[1]agg_lekérdezés huf'!AN16/1000</f>
        <v>17.4419573141191</v>
      </c>
      <c r="AO14" s="12">
        <f>+'[1]agg_lekérdezés huf'!AO16/1000</f>
        <v>115.20802894039</v>
      </c>
      <c r="AP14" s="12">
        <f>+'[1]agg_lekérdezés huf'!AP16/1000</f>
        <v>51.8813307095634</v>
      </c>
      <c r="AQ14" s="12">
        <f>+'[1]agg_lekérdezés huf'!AQ16/1000</f>
        <v>63.3266982308266</v>
      </c>
      <c r="AR14" s="12">
        <f>+'[1]agg_lekérdezés huf'!AR16/1000</f>
        <v>16.37428352302</v>
      </c>
      <c r="AS14" s="12">
        <f>+'[1]agg_lekérdezés huf'!AS16/1000</f>
        <v>53.345658843245296</v>
      </c>
      <c r="AT14" s="12">
        <f>+'[1]agg_lekérdezés huf'!AT16/1000</f>
        <v>-36.971375320225306</v>
      </c>
      <c r="AU14" s="12">
        <f>+'[1]agg_lekérdezés huf'!AU16/1000</f>
        <v>38.74160431976</v>
      </c>
      <c r="AV14" s="12">
        <f>+'[1]agg_lekérdezés huf'!AV16/1000</f>
        <v>68.2419363507689</v>
      </c>
      <c r="AW14" s="12">
        <f>+'[1]agg_lekérdezés huf'!AW16/1000</f>
        <v>-29.5003320310089</v>
      </c>
      <c r="AX14" s="12">
        <f>+'[1]agg_lekérdezés huf'!AX16/1000</f>
        <v>40.918545046830005</v>
      </c>
      <c r="AY14" s="12">
        <f>+'[1]agg_lekérdezés huf'!AY16/1000</f>
        <v>90.52999043279581</v>
      </c>
      <c r="AZ14" s="12">
        <f>+'[1]agg_lekérdezés huf'!AZ16/1000</f>
        <v>-49.611445385965794</v>
      </c>
      <c r="BA14" s="12">
        <f>+'[1]agg_lekérdezés huf'!BA16/1000</f>
        <v>31.216791313130003</v>
      </c>
      <c r="BB14" s="12">
        <f>+'[1]agg_lekérdezés huf'!BB16/1000</f>
        <v>88.7805503099892</v>
      </c>
      <c r="BC14" s="12">
        <f>+'[1]agg_lekérdezés huf'!BC16/1000</f>
        <v>-57.5637589968592</v>
      </c>
      <c r="BD14" s="12">
        <f>+'[1]agg_lekérdezés huf'!BD16/1000</f>
        <v>2.5723618037600002</v>
      </c>
      <c r="BE14" s="12">
        <f>+'[1]agg_lekérdezés huf'!BE16/1000</f>
        <v>85.6221974485012</v>
      </c>
      <c r="BF14" s="12">
        <f>+'[1]agg_lekérdezés huf'!BF16/1000</f>
        <v>-83.0498356447412</v>
      </c>
      <c r="BG14" s="12">
        <f>+'[1]agg_lekérdezés huf'!BG16/1000</f>
        <v>0.2553147055</v>
      </c>
      <c r="BH14" s="12">
        <f>+'[1]agg_lekérdezés huf'!BH16/1000</f>
        <v>84.57929387570262</v>
      </c>
      <c r="BI14" s="12">
        <f>+'[1]agg_lekérdezés huf'!BI16/1000</f>
        <v>-84.3239791702026</v>
      </c>
      <c r="BJ14" s="12">
        <f>+'[1]agg_lekérdezés huf'!BJ16/1000</f>
        <v>82.84837714858</v>
      </c>
      <c r="BK14" s="12">
        <f>+'[1]agg_lekérdezés huf'!BK16/1000</f>
        <v>85.4657999989911</v>
      </c>
      <c r="BL14" s="12">
        <f>+'[1]agg_lekérdezés huf'!BL16/1000</f>
        <v>-2.6174228504110997</v>
      </c>
      <c r="BM14" s="12">
        <f>+'[1]agg_lekérdezés huf'!BM16/1000</f>
        <v>64.86868826909</v>
      </c>
      <c r="BN14" s="12">
        <f>+'[1]agg_lekérdezés huf'!BN16/1000</f>
        <v>85.4657999989911</v>
      </c>
      <c r="BO14" s="12">
        <f>+'[1]agg_lekérdezés huf'!BO16/1000</f>
        <v>-20.597111729901098</v>
      </c>
      <c r="BP14" s="12">
        <f>+'[1]agg_lekérdezés huf'!BP16/1000</f>
        <v>11.528087150520001</v>
      </c>
      <c r="BQ14" s="12">
        <f>+'[1]agg_lekérdezés huf'!BQ16/1000</f>
        <v>85.4657999989911</v>
      </c>
      <c r="BR14" s="12">
        <f>+'[1]agg_lekérdezés huf'!BR16/1000</f>
        <v>-73.9377128484711</v>
      </c>
      <c r="BS14" s="12">
        <f>+'[1]agg_lekérdezés huf'!BS16/1000</f>
        <v>2.79826069793</v>
      </c>
      <c r="BT14" s="12">
        <f>+'[1]agg_lekérdezés huf'!BT16/1000</f>
        <v>85.6025999989895</v>
      </c>
      <c r="BU14" s="12">
        <f>+'[1]agg_lekérdezés huf'!BU16/1000</f>
        <v>-82.80433930105949</v>
      </c>
    </row>
    <row r="15" spans="1:73" ht="15">
      <c r="A15" s="9" t="s">
        <v>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row>
    <row r="16" spans="1:73" s="4" customFormat="1" ht="25.5" customHeight="1">
      <c r="A16" s="17" t="s">
        <v>6</v>
      </c>
      <c r="B16" s="12">
        <f>+'[1]agg_lekérdezés huf'!B17/1000</f>
        <v>455.05396199088625</v>
      </c>
      <c r="C16" s="12">
        <f>+'[1]agg_lekérdezés huf'!C17/1000</f>
        <v>444.56091063791996</v>
      </c>
      <c r="D16" s="12">
        <f>+'[1]agg_lekérdezés huf'!D17/1000</f>
        <v>10.4930513529662</v>
      </c>
      <c r="E16" s="12">
        <f>+'[1]agg_lekérdezés huf'!E17/1000</f>
        <v>720.73772060682</v>
      </c>
      <c r="F16" s="12">
        <f>+'[1]agg_lekérdezés huf'!F17/1000</f>
        <v>711.0468154986085</v>
      </c>
      <c r="G16" s="12">
        <f>+'[1]agg_lekérdezés huf'!G17/1000</f>
        <v>9.6909051082116</v>
      </c>
      <c r="H16" s="12">
        <f>+'[1]agg_lekérdezés huf'!H17/1000</f>
        <v>295.27557953704996</v>
      </c>
      <c r="I16" s="12">
        <f>+'[1]agg_lekérdezés huf'!I17/1000</f>
        <v>401.411825476175</v>
      </c>
      <c r="J16" s="12">
        <f>+'[1]agg_lekérdezés huf'!J17/1000</f>
        <v>-106.136245939125</v>
      </c>
      <c r="K16" s="12">
        <f>+'[1]agg_lekérdezés huf'!K17/1000</f>
        <v>797.365670635359</v>
      </c>
      <c r="L16" s="12">
        <f>+'[1]agg_lekérdezés huf'!L17/1000</f>
        <v>694.899877767739</v>
      </c>
      <c r="M16" s="12">
        <f>+'[1]agg_lekérdezés huf'!M17/1000</f>
        <v>102.46579286762</v>
      </c>
      <c r="N16" s="12">
        <f>+'[1]agg_lekérdezés huf'!N17/1000</f>
        <v>449.52507207901004</v>
      </c>
      <c r="O16" s="12">
        <f>+'[1]agg_lekérdezés huf'!O17/1000</f>
        <v>477.50656713859996</v>
      </c>
      <c r="P16" s="12">
        <f>+'[1]agg_lekérdezés huf'!P17/1000</f>
        <v>-27.98149505959</v>
      </c>
      <c r="Q16" s="12">
        <f>+'[1]agg_lekérdezés huf'!Q17/1000</f>
        <v>655.6852097113699</v>
      </c>
      <c r="R16" s="12">
        <f>+'[1]agg_lekérdezés huf'!R17/1000</f>
        <v>696.0478576818521</v>
      </c>
      <c r="S16" s="12">
        <f>+'[1]agg_lekérdezés huf'!S17/1000</f>
        <v>-40.362647970482</v>
      </c>
      <c r="T16" s="12">
        <f>+'[1]agg_lekérdezés huf'!T17/1000</f>
        <v>392.51626155291996</v>
      </c>
      <c r="U16" s="12">
        <f>+'[1]agg_lekérdezés huf'!U17/1000</f>
        <v>322.15704017971046</v>
      </c>
      <c r="V16" s="12">
        <f>+'[1]agg_lekérdezés huf'!V17/1000</f>
        <v>70.3592213732095</v>
      </c>
      <c r="W16" s="12">
        <f>+'[1]agg_lekérdezés huf'!W17/1000</f>
        <v>757.8201854733001</v>
      </c>
      <c r="X16" s="12">
        <f>+'[1]agg_lekérdezés huf'!X17/1000</f>
        <v>901.5946711527841</v>
      </c>
      <c r="Y16" s="12">
        <f>+'[1]agg_lekérdezés huf'!Y17/1000</f>
        <v>-143.7744856794842</v>
      </c>
      <c r="Z16" s="12">
        <f>+'[1]agg_lekérdezés huf'!Z17/1000</f>
        <v>742.714829789873</v>
      </c>
      <c r="AA16" s="12">
        <f>+'[1]agg_lekérdezés huf'!AA17/1000</f>
        <v>961.5040799993627</v>
      </c>
      <c r="AB16" s="12">
        <f>+'[1]agg_lekérdezés huf'!AB17/1000</f>
        <v>-218.7892502094898</v>
      </c>
      <c r="AC16" s="12">
        <f>+'[1]agg_lekérdezés huf'!AC17/1000</f>
        <v>935.9928587959799</v>
      </c>
      <c r="AD16" s="12">
        <f>+'[1]agg_lekérdezés huf'!AD17/1000</f>
        <v>728.8196286074528</v>
      </c>
      <c r="AE16" s="12">
        <f>+'[1]agg_lekérdezés huf'!AE17/1000</f>
        <v>207.1732301885271</v>
      </c>
      <c r="AF16" s="12">
        <f>+'[1]agg_lekérdezés huf'!AF17/1000</f>
        <v>935.43020994652</v>
      </c>
      <c r="AG16" s="12">
        <f>+'[1]agg_lekérdezés huf'!AG17/1000</f>
        <v>906.9726805217007</v>
      </c>
      <c r="AH16" s="12">
        <f>+'[1]agg_lekérdezés huf'!AH17/1000</f>
        <v>28.457529424819302</v>
      </c>
      <c r="AI16" s="12">
        <f>+'[1]agg_lekérdezés huf'!AI17/1000</f>
        <v>855.3000499451999</v>
      </c>
      <c r="AJ16" s="12">
        <f>+'[1]agg_lekérdezés huf'!AJ17/1000</f>
        <v>853.3281902449864</v>
      </c>
      <c r="AK16" s="12">
        <f>+'[1]agg_lekérdezés huf'!AK17/1000</f>
        <v>1.9718597002135998</v>
      </c>
      <c r="AL16" s="12">
        <f>+'[1]agg_lekérdezés huf'!AL17/1000</f>
        <v>1072.83971221224</v>
      </c>
      <c r="AM16" s="12">
        <f>+'[1]agg_lekérdezés huf'!AM17/1000</f>
        <v>1096.3139141813986</v>
      </c>
      <c r="AN16" s="12">
        <f>+'[1]agg_lekérdezés huf'!AN17/1000</f>
        <v>-23.4742019691585</v>
      </c>
      <c r="AO16" s="12">
        <f>+'[1]agg_lekérdezés huf'!AO17/1000</f>
        <v>735.6072835256939</v>
      </c>
      <c r="AP16" s="12">
        <f>+'[1]agg_lekérdezés huf'!AP17/1000</f>
        <v>660.0486537151295</v>
      </c>
      <c r="AQ16" s="12">
        <f>+'[1]agg_lekérdezés huf'!AQ17/1000</f>
        <v>75.5586298105645</v>
      </c>
      <c r="AR16" s="12">
        <f>+'[1]agg_lekérdezés huf'!AR17/1000</f>
        <v>550.1398532784781</v>
      </c>
      <c r="AS16" s="12">
        <f>+'[1]agg_lekérdezés huf'!AS17/1000</f>
        <v>574.2971294272426</v>
      </c>
      <c r="AT16" s="12">
        <f>+'[1]agg_lekérdezés huf'!AT17/1000</f>
        <v>-24.157276148764403</v>
      </c>
      <c r="AU16" s="12">
        <f>+'[1]agg_lekérdezés huf'!AU17/1000</f>
        <v>1035.4661959784826</v>
      </c>
      <c r="AV16" s="12">
        <f>+'[1]agg_lekérdezés huf'!AV17/1000</f>
        <v>1932.7850437553823</v>
      </c>
      <c r="AW16" s="12">
        <f>+'[1]agg_lekérdezés huf'!AW17/1000</f>
        <v>-897.3188477768999</v>
      </c>
      <c r="AX16" s="12">
        <f>+'[1]agg_lekérdezés huf'!AX17/1000</f>
        <v>1801.39584196336</v>
      </c>
      <c r="AY16" s="12">
        <f>+'[1]agg_lekérdezés huf'!AY17/1000</f>
        <v>886.6657081044941</v>
      </c>
      <c r="AZ16" s="12">
        <f>+'[1]agg_lekérdezés huf'!AZ17/1000</f>
        <v>914.7301338588658</v>
      </c>
      <c r="BA16" s="12">
        <f>+'[1]agg_lekérdezés huf'!BA17/1000</f>
        <v>805.7855874167725</v>
      </c>
      <c r="BB16" s="12">
        <f>+'[1]agg_lekérdezés huf'!BB17/1000</f>
        <v>1246.1558415550003</v>
      </c>
      <c r="BC16" s="12">
        <f>+'[1]agg_lekérdezés huf'!BC17/1000</f>
        <v>-440.3702541382278</v>
      </c>
      <c r="BD16" s="12">
        <f>+'[1]agg_lekérdezés huf'!BD17/1000</f>
        <v>753.7100126830578</v>
      </c>
      <c r="BE16" s="12">
        <f>+'[1]agg_lekérdezés huf'!BE17/1000</f>
        <v>637.9047631815514</v>
      </c>
      <c r="BF16" s="12">
        <f>+'[1]agg_lekérdezés huf'!BF17/1000</f>
        <v>115.80524950150651</v>
      </c>
      <c r="BG16" s="12">
        <f>+'[1]agg_lekérdezés huf'!BG17/1000</f>
        <v>1041.36330702808</v>
      </c>
      <c r="BH16" s="12">
        <f>+'[1]agg_lekérdezés huf'!BH17/1000</f>
        <v>534.1891482151835</v>
      </c>
      <c r="BI16" s="12">
        <f>+'[1]agg_lekérdezés huf'!BI17/1000</f>
        <v>507.17415881289645</v>
      </c>
      <c r="BJ16" s="12">
        <f>+'[1]agg_lekérdezés huf'!BJ17/1000</f>
        <v>495.91629666459</v>
      </c>
      <c r="BK16" s="12">
        <f>+'[1]agg_lekérdezés huf'!BK17/1000</f>
        <v>552.0005210523225</v>
      </c>
      <c r="BL16" s="12">
        <f>+'[1]agg_lekérdezés huf'!BL17/1000</f>
        <v>-56.084224387732505</v>
      </c>
      <c r="BM16" s="12">
        <f>+'[1]agg_lekérdezés huf'!BM17/1000</f>
        <v>586.6529229419599</v>
      </c>
      <c r="BN16" s="12">
        <f>+'[1]agg_lekérdezés huf'!BN17/1000</f>
        <v>580.32964068414</v>
      </c>
      <c r="BO16" s="12">
        <f>+'[1]agg_lekérdezés huf'!BO17/1000</f>
        <v>6.323282257819999</v>
      </c>
      <c r="BP16" s="12">
        <f>+'[1]agg_lekérdezés huf'!BP17/1000</f>
        <v>370.67410328898995</v>
      </c>
      <c r="BQ16" s="12">
        <f>+'[1]agg_lekérdezés huf'!BQ17/1000</f>
        <v>334.24557581868</v>
      </c>
      <c r="BR16" s="12">
        <f>+'[1]agg_lekérdezés huf'!BR17/1000</f>
        <v>36.42852747031</v>
      </c>
      <c r="BS16" s="12">
        <f>+'[1]agg_lekérdezés huf'!BS17/1000</f>
        <v>466.8944125132159</v>
      </c>
      <c r="BT16" s="12">
        <f>+'[1]agg_lekérdezés huf'!BT17/1000</f>
        <v>557.150778031217</v>
      </c>
      <c r="BU16" s="12">
        <f>+'[1]agg_lekérdezés huf'!BU17/1000</f>
        <v>-90.256365518001</v>
      </c>
    </row>
    <row r="17" spans="1:73" ht="15">
      <c r="A17" s="9" t="s">
        <v>1</v>
      </c>
      <c r="B17" s="11">
        <f aca="true" t="shared" si="9" ref="B17:AG17">+B19+B21</f>
        <v>0</v>
      </c>
      <c r="C17" s="11">
        <f t="shared" si="9"/>
        <v>3.9303</v>
      </c>
      <c r="D17" s="11">
        <f t="shared" si="9"/>
        <v>-3.9303</v>
      </c>
      <c r="E17" s="11">
        <f t="shared" si="9"/>
        <v>0</v>
      </c>
      <c r="F17" s="11">
        <f t="shared" si="9"/>
        <v>1.113345</v>
      </c>
      <c r="G17" s="11">
        <f t="shared" si="9"/>
        <v>-1.113345</v>
      </c>
      <c r="H17" s="11">
        <f t="shared" si="9"/>
        <v>0</v>
      </c>
      <c r="I17" s="11">
        <f t="shared" si="9"/>
        <v>16.706502</v>
      </c>
      <c r="J17" s="11">
        <f t="shared" si="9"/>
        <v>-16.706502</v>
      </c>
      <c r="K17" s="11">
        <f t="shared" si="9"/>
        <v>20.682944999999997</v>
      </c>
      <c r="L17" s="11">
        <f t="shared" si="9"/>
        <v>0</v>
      </c>
      <c r="M17" s="11">
        <f t="shared" si="9"/>
        <v>20.682944999999997</v>
      </c>
      <c r="N17" s="11">
        <f t="shared" si="9"/>
        <v>0</v>
      </c>
      <c r="O17" s="11">
        <f t="shared" si="9"/>
        <v>0</v>
      </c>
      <c r="P17" s="11">
        <f t="shared" si="9"/>
        <v>0</v>
      </c>
      <c r="Q17" s="11">
        <f t="shared" si="9"/>
        <v>13.243376</v>
      </c>
      <c r="R17" s="11">
        <f t="shared" si="9"/>
        <v>0</v>
      </c>
      <c r="S17" s="11">
        <f t="shared" si="9"/>
        <v>13.243376</v>
      </c>
      <c r="T17" s="11">
        <f t="shared" si="9"/>
        <v>0</v>
      </c>
      <c r="U17" s="11">
        <f t="shared" si="9"/>
        <v>0</v>
      </c>
      <c r="V17" s="11">
        <f t="shared" si="9"/>
        <v>0</v>
      </c>
      <c r="W17" s="11">
        <f t="shared" si="9"/>
        <v>0</v>
      </c>
      <c r="X17" s="11">
        <f t="shared" si="9"/>
        <v>0</v>
      </c>
      <c r="Y17" s="11">
        <f t="shared" si="9"/>
        <v>0</v>
      </c>
      <c r="Z17" s="11">
        <f t="shared" si="9"/>
        <v>0</v>
      </c>
      <c r="AA17" s="11">
        <f t="shared" si="9"/>
        <v>43.40925</v>
      </c>
      <c r="AB17" s="11">
        <f t="shared" si="9"/>
        <v>-43.40925</v>
      </c>
      <c r="AC17" s="11">
        <f t="shared" si="9"/>
        <v>5.06088</v>
      </c>
      <c r="AD17" s="11">
        <f t="shared" si="9"/>
        <v>0</v>
      </c>
      <c r="AE17" s="11">
        <f t="shared" si="9"/>
        <v>5.06088</v>
      </c>
      <c r="AF17" s="11">
        <f t="shared" si="9"/>
        <v>11.981676</v>
      </c>
      <c r="AG17" s="11">
        <f t="shared" si="9"/>
        <v>0</v>
      </c>
      <c r="AH17" s="11">
        <f aca="true" t="shared" si="10" ref="AH17:BI17">+AH19+AH21</f>
        <v>11.981676</v>
      </c>
      <c r="AI17" s="11">
        <f t="shared" si="10"/>
        <v>0</v>
      </c>
      <c r="AJ17" s="11">
        <f t="shared" si="10"/>
        <v>0</v>
      </c>
      <c r="AK17" s="11">
        <f t="shared" si="10"/>
        <v>0</v>
      </c>
      <c r="AL17" s="11">
        <f t="shared" si="10"/>
        <v>0</v>
      </c>
      <c r="AM17" s="11">
        <f t="shared" si="10"/>
        <v>8.203119000000001</v>
      </c>
      <c r="AN17" s="11">
        <f t="shared" si="10"/>
        <v>-8.203119000000001</v>
      </c>
      <c r="AO17" s="11">
        <f t="shared" si="10"/>
        <v>0</v>
      </c>
      <c r="AP17" s="11">
        <f t="shared" si="10"/>
        <v>0</v>
      </c>
      <c r="AQ17" s="11">
        <f t="shared" si="10"/>
        <v>0</v>
      </c>
      <c r="AR17" s="11">
        <f t="shared" si="10"/>
        <v>0</v>
      </c>
      <c r="AS17" s="11">
        <f t="shared" si="10"/>
        <v>19.80388</v>
      </c>
      <c r="AT17" s="11">
        <f t="shared" si="10"/>
        <v>-19.80388</v>
      </c>
      <c r="AU17" s="11">
        <f t="shared" si="10"/>
        <v>0</v>
      </c>
      <c r="AV17" s="11">
        <f t="shared" si="10"/>
        <v>747.0854780000001</v>
      </c>
      <c r="AW17" s="11">
        <f t="shared" si="10"/>
        <v>-747.0854780000001</v>
      </c>
      <c r="AX17" s="11">
        <f t="shared" si="10"/>
        <v>0</v>
      </c>
      <c r="AY17" s="11">
        <f t="shared" si="10"/>
        <v>0</v>
      </c>
      <c r="AZ17" s="11">
        <f t="shared" si="10"/>
        <v>0</v>
      </c>
      <c r="BA17" s="11">
        <f t="shared" si="10"/>
        <v>0</v>
      </c>
      <c r="BB17" s="11">
        <f t="shared" si="10"/>
        <v>404.506127</v>
      </c>
      <c r="BC17" s="11">
        <f t="shared" si="10"/>
        <v>-404.506127</v>
      </c>
      <c r="BD17" s="11">
        <f t="shared" si="10"/>
        <v>0</v>
      </c>
      <c r="BE17" s="11">
        <f t="shared" si="10"/>
        <v>164.63421599999998</v>
      </c>
      <c r="BF17" s="11">
        <f t="shared" si="10"/>
        <v>-164.63421599999998</v>
      </c>
      <c r="BG17" s="11">
        <f t="shared" si="10"/>
        <v>0</v>
      </c>
      <c r="BH17" s="11">
        <f t="shared" si="10"/>
        <v>0</v>
      </c>
      <c r="BI17" s="11">
        <f t="shared" si="10"/>
        <v>0</v>
      </c>
      <c r="BJ17" s="11">
        <f aca="true" t="shared" si="11" ref="BJ17:BU17">+BJ19+BJ21</f>
        <v>0</v>
      </c>
      <c r="BK17" s="11">
        <f t="shared" si="11"/>
        <v>0</v>
      </c>
      <c r="BL17" s="11">
        <f t="shared" si="11"/>
        <v>0</v>
      </c>
      <c r="BM17" s="11">
        <f t="shared" si="11"/>
        <v>0</v>
      </c>
      <c r="BN17" s="11">
        <f t="shared" si="11"/>
        <v>0</v>
      </c>
      <c r="BO17" s="11">
        <f t="shared" si="11"/>
        <v>0</v>
      </c>
      <c r="BP17" s="11">
        <f t="shared" si="11"/>
        <v>0</v>
      </c>
      <c r="BQ17" s="11">
        <f t="shared" si="11"/>
        <v>0</v>
      </c>
      <c r="BR17" s="11">
        <f t="shared" si="11"/>
        <v>0</v>
      </c>
      <c r="BS17" s="11">
        <f t="shared" si="11"/>
        <v>0</v>
      </c>
      <c r="BT17" s="11">
        <f t="shared" si="11"/>
        <v>0</v>
      </c>
      <c r="BU17" s="11">
        <f t="shared" si="11"/>
        <v>0</v>
      </c>
    </row>
    <row r="18" spans="1:73" s="4" customFormat="1" ht="25.5" customHeight="1">
      <c r="A18" s="18" t="s">
        <v>7</v>
      </c>
      <c r="B18" s="12">
        <f>+'[1]agg_lekérdezés huf'!B18/1000</f>
        <v>358.12478409338456</v>
      </c>
      <c r="C18" s="12">
        <f>+'[1]agg_lekérdezés huf'!C18/1000</f>
        <v>365.17165918942</v>
      </c>
      <c r="D18" s="12">
        <f>+'[1]agg_lekérdezés huf'!D18/1000</f>
        <v>-7.0468750960354</v>
      </c>
      <c r="E18" s="12">
        <f>+'[1]agg_lekérdezés huf'!E18/1000</f>
        <v>643.6346481424599</v>
      </c>
      <c r="F18" s="12">
        <f>+'[1]agg_lekérdezés huf'!F18/1000</f>
        <v>647.3845846440307</v>
      </c>
      <c r="G18" s="12">
        <f>+'[1]agg_lekérdezés huf'!G18/1000</f>
        <v>-3.7499365015708</v>
      </c>
      <c r="H18" s="12">
        <f>+'[1]agg_lekérdezés huf'!H18/1000</f>
        <v>260.74228491477</v>
      </c>
      <c r="I18" s="12">
        <f>+'[1]agg_lekérdezés huf'!I18/1000</f>
        <v>367.406887723747</v>
      </c>
      <c r="J18" s="12">
        <f>+'[1]agg_lekérdezés huf'!J18/1000</f>
        <v>-106.66460280897701</v>
      </c>
      <c r="K18" s="12">
        <f>+'[1]agg_lekérdezés huf'!K18/1000</f>
        <v>732.547174044269</v>
      </c>
      <c r="L18" s="12">
        <f>+'[1]agg_lekérdezés huf'!L18/1000</f>
        <v>640.881725077688</v>
      </c>
      <c r="M18" s="12">
        <f>+'[1]agg_lekérdezés huf'!M18/1000</f>
        <v>91.665448966581</v>
      </c>
      <c r="N18" s="12">
        <f>+'[1]agg_lekérdezés huf'!N18/1000</f>
        <v>420.4705777556</v>
      </c>
      <c r="O18" s="12">
        <f>+'[1]agg_lekérdezés huf'!O18/1000</f>
        <v>450.39428308709995</v>
      </c>
      <c r="P18" s="12">
        <f>+'[1]agg_lekérdezés huf'!P18/1000</f>
        <v>-29.923705331500003</v>
      </c>
      <c r="Q18" s="12">
        <f>+'[1]agg_lekérdezés huf'!Q18/1000</f>
        <v>618.52663464123</v>
      </c>
      <c r="R18" s="12">
        <f>+'[1]agg_lekérdezés huf'!R18/1000</f>
        <v>660.802383925122</v>
      </c>
      <c r="S18" s="12">
        <f>+'[1]agg_lekérdezés huf'!S18/1000</f>
        <v>-42.275749283892</v>
      </c>
      <c r="T18" s="12">
        <f>+'[1]agg_lekérdezés huf'!T18/1000</f>
        <v>274.74873884578005</v>
      </c>
      <c r="U18" s="12">
        <f>+'[1]agg_lekérdezés huf'!U18/1000</f>
        <v>273.6335090085305</v>
      </c>
      <c r="V18" s="12">
        <f>+'[1]agg_lekérdezés huf'!V18/1000</f>
        <v>1.1152298372495</v>
      </c>
      <c r="W18" s="12">
        <f>+'[1]agg_lekérdezés huf'!W18/1000</f>
        <v>700.75180571099</v>
      </c>
      <c r="X18" s="12">
        <f>+'[1]agg_lekérdezés huf'!X18/1000</f>
        <v>847.4817118821043</v>
      </c>
      <c r="Y18" s="12">
        <f>+'[1]agg_lekérdezés huf'!Y18/1000</f>
        <v>-146.72990617111418</v>
      </c>
      <c r="Z18" s="12">
        <f>+'[1]agg_lekérdezés huf'!Z18/1000</f>
        <v>661.750937400773</v>
      </c>
      <c r="AA18" s="12">
        <f>+'[1]agg_lekérdezés huf'!AA18/1000</f>
        <v>829.3360658987027</v>
      </c>
      <c r="AB18" s="12">
        <f>+'[1]agg_lekérdezés huf'!AB18/1000</f>
        <v>-167.58512849792982</v>
      </c>
      <c r="AC18" s="12">
        <f>+'[1]agg_lekérdezés huf'!AC18/1000</f>
        <v>898.22824547032</v>
      </c>
      <c r="AD18" s="12">
        <f>+'[1]agg_lekérdezés huf'!AD18/1000</f>
        <v>681.6722027702028</v>
      </c>
      <c r="AE18" s="12">
        <f>+'[1]agg_lekérdezés huf'!AE18/1000</f>
        <v>216.5560427001171</v>
      </c>
      <c r="AF18" s="12">
        <f>+'[1]agg_lekérdezés huf'!AF18/1000</f>
        <v>843.9738113906999</v>
      </c>
      <c r="AG18" s="12">
        <f>+'[1]agg_lekérdezés huf'!AG18/1000</f>
        <v>826.9436396228907</v>
      </c>
      <c r="AH18" s="12">
        <f>+'[1]agg_lekérdezés huf'!AH18/1000</f>
        <v>17.0301717678093</v>
      </c>
      <c r="AI18" s="12">
        <f>+'[1]agg_lekérdezés huf'!AI18/1000</f>
        <v>741.7895550668101</v>
      </c>
      <c r="AJ18" s="12">
        <f>+'[1]agg_lekérdezés huf'!AJ18/1000</f>
        <v>775.9396257519763</v>
      </c>
      <c r="AK18" s="12">
        <f>+'[1]agg_lekérdezés huf'!AK18/1000</f>
        <v>-34.1500706851664</v>
      </c>
      <c r="AL18" s="12">
        <f>+'[1]agg_lekérdezés huf'!AL18/1000</f>
        <v>989.0246969350101</v>
      </c>
      <c r="AM18" s="12">
        <f>+'[1]agg_lekérdezés huf'!AM18/1000</f>
        <v>978.5046430119485</v>
      </c>
      <c r="AN18" s="12">
        <f>+'[1]agg_lekérdezés huf'!AN18/1000</f>
        <v>10.520053923061502</v>
      </c>
      <c r="AO18" s="12">
        <f>+'[1]agg_lekérdezés huf'!AO18/1000</f>
        <v>632.518476087474</v>
      </c>
      <c r="AP18" s="12">
        <f>+'[1]agg_lekérdezés huf'!AP18/1000</f>
        <v>563.2966170466794</v>
      </c>
      <c r="AQ18" s="12">
        <f>+'[1]agg_lekérdezés huf'!AQ18/1000</f>
        <v>69.2218590407945</v>
      </c>
      <c r="AR18" s="12">
        <f>+'[1]agg_lekérdezés huf'!AR18/1000</f>
        <v>391.62760555148</v>
      </c>
      <c r="AS18" s="12">
        <f>+'[1]agg_lekérdezés huf'!AS18/1000</f>
        <v>425.0235001476826</v>
      </c>
      <c r="AT18" s="12">
        <f>+'[1]agg_lekérdezés huf'!AT18/1000</f>
        <v>-33.395894596202595</v>
      </c>
      <c r="AU18" s="12">
        <f>+'[1]agg_lekérdezés huf'!AU18/1000</f>
        <v>802.9224158092225</v>
      </c>
      <c r="AV18" s="12">
        <f>+'[1]agg_lekérdezés huf'!AV18/1000</f>
        <v>1693.3355819057879</v>
      </c>
      <c r="AW18" s="12">
        <f>+'[1]agg_lekérdezés huf'!AW18/1000</f>
        <v>-890.4131660965653</v>
      </c>
      <c r="AX18" s="12">
        <f>+'[1]agg_lekérdezés huf'!AX18/1000</f>
        <v>1676.59905639045</v>
      </c>
      <c r="AY18" s="12">
        <f>+'[1]agg_lekérdezés huf'!AY18/1000</f>
        <v>735.3574588979642</v>
      </c>
      <c r="AZ18" s="12">
        <f>+'[1]agg_lekérdezés huf'!AZ18/1000</f>
        <v>941.2415974924859</v>
      </c>
      <c r="BA18" s="12">
        <f>+'[1]agg_lekérdezés huf'!BA18/1000</f>
        <v>697.6896939297901</v>
      </c>
      <c r="BB18" s="12">
        <f>+'[1]agg_lekérdezés huf'!BB18/1000</f>
        <v>1112.5477141452102</v>
      </c>
      <c r="BC18" s="12">
        <f>+'[1]agg_lekérdezés huf'!BC18/1000</f>
        <v>-414.85802021542025</v>
      </c>
      <c r="BD18" s="12">
        <f>+'[1]agg_lekérdezés huf'!BD18/1000</f>
        <v>501.0963810407279</v>
      </c>
      <c r="BE18" s="12">
        <f>+'[1]agg_lekérdezés huf'!BE18/1000</f>
        <v>503.3278341891924</v>
      </c>
      <c r="BF18" s="12">
        <f>+'[1]agg_lekérdezés huf'!BF18/1000</f>
        <v>-2.2314531484645</v>
      </c>
      <c r="BG18" s="12">
        <f>+'[1]agg_lekérdezés huf'!BG18/1000</f>
        <v>900.65842920684</v>
      </c>
      <c r="BH18" s="12">
        <f>+'[1]agg_lekérdezés huf'!BH18/1000</f>
        <v>416.8317517546235</v>
      </c>
      <c r="BI18" s="12">
        <f>+'[1]agg_lekérdezés huf'!BI18/1000</f>
        <v>483.82667745221653</v>
      </c>
      <c r="BJ18" s="12">
        <f>+'[1]agg_lekérdezés huf'!BJ18/1000</f>
        <v>385.30258945964005</v>
      </c>
      <c r="BK18" s="12">
        <f>+'[1]agg_lekérdezés huf'!BK18/1000</f>
        <v>425.71802256370256</v>
      </c>
      <c r="BL18" s="12">
        <f>+'[1]agg_lekérdezés huf'!BL18/1000</f>
        <v>-40.415433104062494</v>
      </c>
      <c r="BM18" s="12">
        <f>+'[1]agg_lekérdezés huf'!BM18/1000</f>
        <v>449.89020069636996</v>
      </c>
      <c r="BN18" s="12">
        <f>+'[1]agg_lekérdezés huf'!BN18/1000</f>
        <v>456.5614743699</v>
      </c>
      <c r="BO18" s="12">
        <f>+'[1]agg_lekérdezés huf'!BO18/1000</f>
        <v>-6.671273673529999</v>
      </c>
      <c r="BP18" s="12">
        <f>+'[1]agg_lekérdezés huf'!BP18/1000</f>
        <v>232.22260631954998</v>
      </c>
      <c r="BQ18" s="12">
        <f>+'[1]agg_lekérdezés huf'!BQ18/1000</f>
        <v>238.43297170975</v>
      </c>
      <c r="BR18" s="12">
        <f>+'[1]agg_lekérdezés huf'!BR18/1000</f>
        <v>-6.2103653902</v>
      </c>
      <c r="BS18" s="12">
        <f>+'[1]agg_lekérdezés huf'!BS18/1000</f>
        <v>315.78271399404593</v>
      </c>
      <c r="BT18" s="12">
        <f>+'[1]agg_lekérdezés huf'!BT18/1000</f>
        <v>458.9298241041169</v>
      </c>
      <c r="BU18" s="12">
        <f>+'[1]agg_lekérdezés huf'!BU18/1000</f>
        <v>-143.14711011007103</v>
      </c>
    </row>
    <row r="19" spans="1:73" ht="15">
      <c r="A19" s="9" t="s">
        <v>1</v>
      </c>
      <c r="B19" s="11">
        <f>+'[1]részletező  tábla '!C26/1000</f>
        <v>0</v>
      </c>
      <c r="C19" s="11">
        <f>+'[1]részletező  tábla '!D26/1000</f>
        <v>3.9303</v>
      </c>
      <c r="D19" s="11">
        <f>+'[1]részletező  tábla '!E26/1000</f>
        <v>-3.9303</v>
      </c>
      <c r="E19" s="11">
        <f>+'[1]részletező  tábla '!F26/1000</f>
        <v>0</v>
      </c>
      <c r="F19" s="11">
        <f>+'[1]részletező  tábla '!G26/1000</f>
        <v>1.113345</v>
      </c>
      <c r="G19" s="11">
        <f>+'[1]részletező  tábla '!H26/1000</f>
        <v>-1.113345</v>
      </c>
      <c r="H19" s="11">
        <f>+'[1]részletező  tábla '!I26/1000</f>
        <v>0</v>
      </c>
      <c r="I19" s="11">
        <f>+'[1]részletező  tábla '!J26/1000</f>
        <v>16.706502</v>
      </c>
      <c r="J19" s="11">
        <f>+'[1]részletező  tábla '!K26/1000</f>
        <v>-16.706502</v>
      </c>
      <c r="K19" s="11">
        <f>+'[1]részletező  tábla '!L26/1000</f>
        <v>20.682944999999997</v>
      </c>
      <c r="L19" s="11">
        <f>+'[1]részletező  tábla '!M26/1000</f>
        <v>0</v>
      </c>
      <c r="M19" s="11">
        <f>+'[1]részletező  tábla '!N26/1000</f>
        <v>20.682944999999997</v>
      </c>
      <c r="N19" s="11">
        <f>+'[1]részletező  tábla '!O26/1000</f>
        <v>0</v>
      </c>
      <c r="O19" s="11">
        <f>+'[1]részletező  tábla '!P26/1000</f>
        <v>0</v>
      </c>
      <c r="P19" s="11">
        <f>+'[1]részletező  tábla '!Q26/1000</f>
        <v>0</v>
      </c>
      <c r="Q19" s="11">
        <f>+'[1]részletező  tábla '!R26/1000</f>
        <v>13.243376</v>
      </c>
      <c r="R19" s="11">
        <f>+'[1]részletező  tábla '!S26/1000</f>
        <v>0</v>
      </c>
      <c r="S19" s="11">
        <f>+'[1]részletező  tábla '!T26/1000</f>
        <v>13.243376</v>
      </c>
      <c r="T19" s="11">
        <f>+'[1]részletező  tábla '!U26/1000</f>
        <v>0</v>
      </c>
      <c r="U19" s="11">
        <f>+'[1]részletező  tábla '!V26/1000</f>
        <v>0</v>
      </c>
      <c r="V19" s="11">
        <f>+'[1]részletező  tábla '!W26/1000</f>
        <v>0</v>
      </c>
      <c r="W19" s="11">
        <f>+'[1]részletező  tábla '!X26/1000</f>
        <v>0</v>
      </c>
      <c r="X19" s="11">
        <f>+'[1]részletező  tábla '!Y26/1000</f>
        <v>0</v>
      </c>
      <c r="Y19" s="11">
        <f>+'[1]részletező  tábla '!Z26/1000</f>
        <v>0</v>
      </c>
      <c r="Z19" s="11">
        <f>+'[1]részletező  tábla '!AA26/1000</f>
        <v>0</v>
      </c>
      <c r="AA19" s="11">
        <f>+'[1]részletező  tábla '!AB26/1000</f>
        <v>43.40925</v>
      </c>
      <c r="AB19" s="11">
        <f>+'[1]részletező  tábla '!AC26/1000</f>
        <v>-43.40925</v>
      </c>
      <c r="AC19" s="11">
        <f>+'[1]részletező  tábla '!AD26/1000</f>
        <v>5.06088</v>
      </c>
      <c r="AD19" s="11">
        <f>+'[1]részletező  tábla '!AE26/1000</f>
        <v>0</v>
      </c>
      <c r="AE19" s="11">
        <f>+'[1]részletező  tábla '!AF26/1000</f>
        <v>5.06088</v>
      </c>
      <c r="AF19" s="11">
        <f>+'[1]részletező  tábla '!AG26/1000</f>
        <v>11.981676</v>
      </c>
      <c r="AG19" s="11">
        <f>+'[1]részletező  tábla '!AH26/1000</f>
        <v>0</v>
      </c>
      <c r="AH19" s="11">
        <f>+'[1]részletező  tábla '!AI26/1000</f>
        <v>11.981676</v>
      </c>
      <c r="AI19" s="11">
        <f>+'[1]részletező  tábla '!AJ26/1000</f>
        <v>0</v>
      </c>
      <c r="AJ19" s="11">
        <f>+'[1]részletező  tábla '!AK26/1000</f>
        <v>0</v>
      </c>
      <c r="AK19" s="11">
        <f>+'[1]részletező  tábla '!AL26/1000</f>
        <v>0</v>
      </c>
      <c r="AL19" s="11">
        <f>+'[1]részletező  tábla '!AM26/1000</f>
        <v>0</v>
      </c>
      <c r="AM19" s="11">
        <f>+'[1]részletező  tábla '!AN26/1000</f>
        <v>8.203119000000001</v>
      </c>
      <c r="AN19" s="11">
        <f>+'[1]részletező  tábla '!AO26/1000</f>
        <v>-8.203119000000001</v>
      </c>
      <c r="AO19" s="11">
        <f>+'[1]részletező  tábla '!AP26/1000</f>
        <v>0</v>
      </c>
      <c r="AP19" s="11">
        <f>+'[1]részletező  tábla '!AQ26/1000</f>
        <v>0</v>
      </c>
      <c r="AQ19" s="11">
        <f>+'[1]részletező  tábla '!AR26/1000</f>
        <v>0</v>
      </c>
      <c r="AR19" s="11">
        <f>+'[1]részletező  tábla '!AS26/1000</f>
        <v>0</v>
      </c>
      <c r="AS19" s="11">
        <f>+'[1]részletező  tábla '!AT26/1000</f>
        <v>19.80388</v>
      </c>
      <c r="AT19" s="11">
        <f>+'[1]részletező  tábla '!AU26/1000</f>
        <v>-19.80388</v>
      </c>
      <c r="AU19" s="11">
        <f>+'[1]részletező  tábla '!AV26/1000</f>
        <v>0</v>
      </c>
      <c r="AV19" s="11">
        <f>+'[1]részletező  tábla '!AW26/1000</f>
        <v>747.0854780000001</v>
      </c>
      <c r="AW19" s="11">
        <f>+'[1]részletező  tábla '!AX26/1000</f>
        <v>-747.0854780000001</v>
      </c>
      <c r="AX19" s="11">
        <f>+'[1]részletező  tábla '!AY26/1000</f>
        <v>0</v>
      </c>
      <c r="AY19" s="11">
        <f>+'[1]részletező  tábla '!AZ26/1000</f>
        <v>0</v>
      </c>
      <c r="AZ19" s="11">
        <f>+'[1]részletező  tábla '!BA26/1000</f>
        <v>0</v>
      </c>
      <c r="BA19" s="11">
        <f>+'[1]részletező  tábla '!BB26/1000</f>
        <v>0</v>
      </c>
      <c r="BB19" s="11">
        <f>+'[1]részletező  tábla '!BC26/1000</f>
        <v>404.506127</v>
      </c>
      <c r="BC19" s="11">
        <f>+'[1]részletező  tábla '!BD26/1000</f>
        <v>-404.506127</v>
      </c>
      <c r="BD19" s="11">
        <f>+'[1]részletező  tábla '!BE26/1000</f>
        <v>0</v>
      </c>
      <c r="BE19" s="11">
        <f>+'[1]részletező  tábla '!BF26/1000</f>
        <v>164.63421599999998</v>
      </c>
      <c r="BF19" s="11">
        <f>+'[1]részletező  tábla '!BG26/1000</f>
        <v>-164.63421599999998</v>
      </c>
      <c r="BG19" s="11">
        <f>+'[1]részletező  tábla '!BH26/1000</f>
        <v>0</v>
      </c>
      <c r="BH19" s="11">
        <f>+'[1]részletező  tábla '!BI26/1000</f>
        <v>0</v>
      </c>
      <c r="BI19" s="11">
        <f>+'[1]részletező  tábla '!BJ26/1000</f>
        <v>0</v>
      </c>
      <c r="BJ19" s="11">
        <f>+'[1]részletező  tábla '!BK26/1000</f>
        <v>0</v>
      </c>
      <c r="BK19" s="11">
        <f>+'[1]részletező  tábla '!BL26/1000</f>
        <v>0</v>
      </c>
      <c r="BL19" s="11">
        <f>+'[1]részletező  tábla '!BM26/1000</f>
        <v>0</v>
      </c>
      <c r="BM19" s="11">
        <f>+'[1]részletező  tábla '!BN26/1000</f>
        <v>0</v>
      </c>
      <c r="BN19" s="11">
        <f>+'[1]részletező  tábla '!BO26/1000</f>
        <v>0</v>
      </c>
      <c r="BO19" s="11">
        <f>+'[1]részletező  tábla '!BP26/1000</f>
        <v>0</v>
      </c>
      <c r="BP19" s="11">
        <f>+'[1]részletező  tábla '!BQ26/1000</f>
        <v>0</v>
      </c>
      <c r="BQ19" s="11">
        <f>+'[1]részletező  tábla '!BR26/1000</f>
        <v>0</v>
      </c>
      <c r="BR19" s="11">
        <f>+'[1]részletező  tábla '!BS26/1000</f>
        <v>0</v>
      </c>
      <c r="BS19" s="11">
        <f>+'[1]részletező  tábla '!BT26/1000</f>
        <v>0</v>
      </c>
      <c r="BT19" s="11">
        <f>+'[1]részletező  tábla '!BU26/1000</f>
        <v>0</v>
      </c>
      <c r="BU19" s="11">
        <f>+'[1]részletező  tábla '!BV26/1000</f>
        <v>0</v>
      </c>
    </row>
    <row r="20" spans="1:73" s="4" customFormat="1" ht="27" customHeight="1">
      <c r="A20" s="18" t="s">
        <v>8</v>
      </c>
      <c r="B20" s="12">
        <f>+'[1]agg_lekérdezés huf'!B19/1000</f>
        <v>96.9291778975016</v>
      </c>
      <c r="C20" s="12">
        <f>+'[1]agg_lekérdezés huf'!C19/1000</f>
        <v>79.3892514485</v>
      </c>
      <c r="D20" s="12">
        <f>+'[1]agg_lekérdezés huf'!D19/1000</f>
        <v>17.539926449001598</v>
      </c>
      <c r="E20" s="12">
        <f>+'[1]agg_lekérdezés huf'!E19/1000</f>
        <v>77.10307246436</v>
      </c>
      <c r="F20" s="12">
        <f>+'[1]agg_lekérdezés huf'!F19/1000</f>
        <v>63.662230854577594</v>
      </c>
      <c r="G20" s="12">
        <f>+'[1]agg_lekérdezés huf'!G19/1000</f>
        <v>13.4408416097824</v>
      </c>
      <c r="H20" s="12">
        <f>+'[1]agg_lekérdezés huf'!H19/1000</f>
        <v>34.53329462228</v>
      </c>
      <c r="I20" s="12">
        <f>+'[1]agg_lekérdezés huf'!I19/1000</f>
        <v>34.004937752428</v>
      </c>
      <c r="J20" s="12">
        <f>+'[1]agg_lekérdezés huf'!J19/1000</f>
        <v>0.528356869852</v>
      </c>
      <c r="K20" s="12">
        <f>+'[1]agg_lekérdezés huf'!K19/1000</f>
        <v>64.81849659109</v>
      </c>
      <c r="L20" s="12">
        <f>+'[1]agg_lekérdezés huf'!L19/1000</f>
        <v>54.018152690051</v>
      </c>
      <c r="M20" s="12">
        <f>+'[1]agg_lekérdezés huf'!M19/1000</f>
        <v>10.800343901039</v>
      </c>
      <c r="N20" s="12">
        <f>+'[1]agg_lekérdezés huf'!N19/1000</f>
        <v>29.054494323409997</v>
      </c>
      <c r="O20" s="12">
        <f>+'[1]agg_lekérdezés huf'!O19/1000</f>
        <v>27.112284051499998</v>
      </c>
      <c r="P20" s="12">
        <f>+'[1]agg_lekérdezés huf'!P19/1000</f>
        <v>1.94221027191</v>
      </c>
      <c r="Q20" s="12">
        <f>+'[1]agg_lekérdezés huf'!Q19/1000</f>
        <v>37.15857507014</v>
      </c>
      <c r="R20" s="12">
        <f>+'[1]agg_lekérdezés huf'!R19/1000</f>
        <v>35.24547375673</v>
      </c>
      <c r="S20" s="12">
        <f>+'[1]agg_lekérdezés huf'!S19/1000</f>
        <v>1.9131013134100001</v>
      </c>
      <c r="T20" s="12">
        <f>+'[1]agg_lekérdezés huf'!T19/1000</f>
        <v>117.76752270714</v>
      </c>
      <c r="U20" s="12">
        <f>+'[1]agg_lekérdezés huf'!U19/1000</f>
        <v>48.523531171180004</v>
      </c>
      <c r="V20" s="12">
        <f>+'[1]agg_lekérdezés huf'!V19/1000</f>
        <v>69.24399153596</v>
      </c>
      <c r="W20" s="12">
        <f>+'[1]agg_lekérdezés huf'!W19/1000</f>
        <v>57.068379762309995</v>
      </c>
      <c r="X20" s="12">
        <f>+'[1]agg_lekérdezés huf'!X19/1000</f>
        <v>54.11295927068</v>
      </c>
      <c r="Y20" s="12">
        <f>+'[1]agg_lekérdezés huf'!Y19/1000</f>
        <v>2.95542049163</v>
      </c>
      <c r="Z20" s="12">
        <f>+'[1]agg_lekérdezés huf'!Z19/1000</f>
        <v>80.9638923891</v>
      </c>
      <c r="AA20" s="12">
        <f>+'[1]agg_lekérdezés huf'!AA19/1000</f>
        <v>132.16801410066003</v>
      </c>
      <c r="AB20" s="12">
        <f>+'[1]agg_lekérdezés huf'!AB19/1000</f>
        <v>-51.20412171156</v>
      </c>
      <c r="AC20" s="12">
        <f>+'[1]agg_lekérdezés huf'!AC19/1000</f>
        <v>37.76461332566</v>
      </c>
      <c r="AD20" s="12">
        <f>+'[1]agg_lekérdezés huf'!AD19/1000</f>
        <v>47.14742583725</v>
      </c>
      <c r="AE20" s="12">
        <f>+'[1]agg_lekérdezés huf'!AE19/1000</f>
        <v>-9.38281251159</v>
      </c>
      <c r="AF20" s="12">
        <f>+'[1]agg_lekérdezés huf'!AF19/1000</f>
        <v>91.45639855582</v>
      </c>
      <c r="AG20" s="12">
        <f>+'[1]agg_lekérdezés huf'!AG19/1000</f>
        <v>80.02904089881</v>
      </c>
      <c r="AH20" s="12">
        <f>+'[1]agg_lekérdezés huf'!AH19/1000</f>
        <v>11.427357657009999</v>
      </c>
      <c r="AI20" s="12">
        <f>+'[1]agg_lekérdezés huf'!AI19/1000</f>
        <v>113.51049487839</v>
      </c>
      <c r="AJ20" s="12">
        <f>+'[1]agg_lekérdezés huf'!AJ19/1000</f>
        <v>77.38856449301</v>
      </c>
      <c r="AK20" s="12">
        <f>+'[1]agg_lekérdezés huf'!AK19/1000</f>
        <v>36.12193038538</v>
      </c>
      <c r="AL20" s="12">
        <f>+'[1]agg_lekérdezés huf'!AL19/1000</f>
        <v>83.81501527722999</v>
      </c>
      <c r="AM20" s="12">
        <f>+'[1]agg_lekérdezés huf'!AM19/1000</f>
        <v>117.80927116945</v>
      </c>
      <c r="AN20" s="12">
        <f>+'[1]agg_lekérdezés huf'!AN19/1000</f>
        <v>-33.99425589222</v>
      </c>
      <c r="AO20" s="12">
        <f>+'[1]agg_lekérdezés huf'!AO19/1000</f>
        <v>103.08880743822</v>
      </c>
      <c r="AP20" s="12">
        <f>+'[1]agg_lekérdezés huf'!AP19/1000</f>
        <v>96.75203666845</v>
      </c>
      <c r="AQ20" s="12">
        <f>+'[1]agg_lekérdezés huf'!AQ19/1000</f>
        <v>6.336770769770001</v>
      </c>
      <c r="AR20" s="12">
        <f>+'[1]agg_lekérdezés huf'!AR19/1000</f>
        <v>158.5122477269982</v>
      </c>
      <c r="AS20" s="12">
        <f>+'[1]agg_lekérdezés huf'!AS19/1000</f>
        <v>149.27362927956</v>
      </c>
      <c r="AT20" s="12">
        <f>+'[1]agg_lekérdezés huf'!AT19/1000</f>
        <v>9.238618447438201</v>
      </c>
      <c r="AU20" s="12">
        <f>+'[1]agg_lekérdezés huf'!AU19/1000</f>
        <v>232.54378016926003</v>
      </c>
      <c r="AV20" s="12">
        <f>+'[1]agg_lekérdezés huf'!AV19/1000</f>
        <v>239.4494618495946</v>
      </c>
      <c r="AW20" s="12">
        <f>+'[1]agg_lekérdezés huf'!AW19/1000</f>
        <v>-6.9056816803346</v>
      </c>
      <c r="AX20" s="12">
        <f>+'[1]agg_lekérdezés huf'!AX19/1000</f>
        <v>124.79678557291</v>
      </c>
      <c r="AY20" s="12">
        <f>+'[1]agg_lekérdezés huf'!AY19/1000</f>
        <v>151.30824920652998</v>
      </c>
      <c r="AZ20" s="12">
        <f>+'[1]agg_lekérdezés huf'!AZ19/1000</f>
        <v>-26.51146363362</v>
      </c>
      <c r="BA20" s="12">
        <f>+'[1]agg_lekérdezés huf'!BA19/1000</f>
        <v>108.0958934869824</v>
      </c>
      <c r="BB20" s="12">
        <f>+'[1]agg_lekérdezés huf'!BB19/1000</f>
        <v>133.60812740979</v>
      </c>
      <c r="BC20" s="12">
        <f>+'[1]agg_lekérdezés huf'!BC19/1000</f>
        <v>-25.5122339228076</v>
      </c>
      <c r="BD20" s="12">
        <f>+'[1]agg_lekérdezés huf'!BD19/1000</f>
        <v>252.61363164232998</v>
      </c>
      <c r="BE20" s="12">
        <f>+'[1]agg_lekérdezés huf'!BE19/1000</f>
        <v>134.576928992359</v>
      </c>
      <c r="BF20" s="12">
        <f>+'[1]agg_lekérdezés huf'!BF19/1000</f>
        <v>118.03670264997099</v>
      </c>
      <c r="BG20" s="12">
        <f>+'[1]agg_lekérdezés huf'!BG19/1000</f>
        <v>140.70487782124</v>
      </c>
      <c r="BH20" s="12">
        <f>+'[1]agg_lekérdezés huf'!BH19/1000</f>
        <v>117.35739646056</v>
      </c>
      <c r="BI20" s="12">
        <f>+'[1]agg_lekérdezés huf'!BI19/1000</f>
        <v>23.347481360680003</v>
      </c>
      <c r="BJ20" s="12">
        <f>+'[1]agg_lekérdezés huf'!BJ19/1000</f>
        <v>110.61370720495</v>
      </c>
      <c r="BK20" s="12">
        <f>+'[1]agg_lekérdezés huf'!BK19/1000</f>
        <v>126.28249848861999</v>
      </c>
      <c r="BL20" s="12">
        <f>+'[1]agg_lekérdezés huf'!BL19/1000</f>
        <v>-15.66879128367</v>
      </c>
      <c r="BM20" s="12">
        <f>+'[1]agg_lekérdezés huf'!BM19/1000</f>
        <v>136.76272224559</v>
      </c>
      <c r="BN20" s="12">
        <f>+'[1]agg_lekérdezés huf'!BN19/1000</f>
        <v>123.76816631424</v>
      </c>
      <c r="BO20" s="12">
        <f>+'[1]agg_lekérdezés huf'!BO19/1000</f>
        <v>12.99455593135</v>
      </c>
      <c r="BP20" s="12">
        <f>+'[1]agg_lekérdezés huf'!BP19/1000</f>
        <v>138.45149696944</v>
      </c>
      <c r="BQ20" s="12">
        <f>+'[1]agg_lekérdezés huf'!BQ19/1000</f>
        <v>95.81260410893</v>
      </c>
      <c r="BR20" s="12">
        <f>+'[1]agg_lekérdezés huf'!BR19/1000</f>
        <v>42.63889286051</v>
      </c>
      <c r="BS20" s="12">
        <f>+'[1]agg_lekérdezés huf'!BS19/1000</f>
        <v>151.11169851917003</v>
      </c>
      <c r="BT20" s="12">
        <f>+'[1]agg_lekérdezés huf'!BT19/1000</f>
        <v>98.22095392710001</v>
      </c>
      <c r="BU20" s="12">
        <f>+'[1]agg_lekérdezés huf'!BU19/1000</f>
        <v>52.89074459207</v>
      </c>
    </row>
    <row r="21" spans="1:73" ht="15">
      <c r="A21" s="9" t="s">
        <v>1</v>
      </c>
      <c r="B21" s="11">
        <f>+'[1]részletező  tábla '!C29/1000</f>
        <v>0</v>
      </c>
      <c r="C21" s="11">
        <f>+'[1]részletező  tábla '!D29/1000</f>
        <v>0</v>
      </c>
      <c r="D21" s="11">
        <f>+'[1]részletező  tábla '!E29/1000</f>
        <v>0</v>
      </c>
      <c r="E21" s="11">
        <f>+'[1]részletező  tábla '!F29/1000</f>
        <v>0</v>
      </c>
      <c r="F21" s="11">
        <f>+'[1]részletező  tábla '!G29/1000</f>
        <v>0</v>
      </c>
      <c r="G21" s="11">
        <f>+'[1]részletező  tábla '!H29/1000</f>
        <v>0</v>
      </c>
      <c r="H21" s="11">
        <f>+'[1]részletező  tábla '!I29/1000</f>
        <v>0</v>
      </c>
      <c r="I21" s="11">
        <f>+'[1]részletező  tábla '!J29/1000</f>
        <v>0</v>
      </c>
      <c r="J21" s="11">
        <f>+'[1]részletező  tábla '!K29/1000</f>
        <v>0</v>
      </c>
      <c r="K21" s="11">
        <f>+'[1]részletező  tábla '!L29/1000</f>
        <v>0</v>
      </c>
      <c r="L21" s="11">
        <f>+'[1]részletező  tábla '!M29/1000</f>
        <v>0</v>
      </c>
      <c r="M21" s="11">
        <f>+'[1]részletező  tábla '!N29/1000</f>
        <v>0</v>
      </c>
      <c r="N21" s="11">
        <f>+'[1]részletező  tábla '!O29/1000</f>
        <v>0</v>
      </c>
      <c r="O21" s="11">
        <f>+'[1]részletező  tábla '!P29/1000</f>
        <v>0</v>
      </c>
      <c r="P21" s="11">
        <f>+'[1]részletező  tábla '!Q29/1000</f>
        <v>0</v>
      </c>
      <c r="Q21" s="11">
        <f>+'[1]részletező  tábla '!R29/1000</f>
        <v>0</v>
      </c>
      <c r="R21" s="11">
        <f>+'[1]részletező  tábla '!S29/1000</f>
        <v>0</v>
      </c>
      <c r="S21" s="11">
        <f>+'[1]részletező  tábla '!T29/1000</f>
        <v>0</v>
      </c>
      <c r="T21" s="11">
        <f>+'[1]részletező  tábla '!U29/1000</f>
        <v>0</v>
      </c>
      <c r="U21" s="11">
        <f>+'[1]részletező  tábla '!V29/1000</f>
        <v>0</v>
      </c>
      <c r="V21" s="11">
        <f>+'[1]részletező  tábla '!W29/1000</f>
        <v>0</v>
      </c>
      <c r="W21" s="11">
        <f>+'[1]részletező  tábla '!X29/1000</f>
        <v>0</v>
      </c>
      <c r="X21" s="11">
        <f>+'[1]részletező  tábla '!Y29/1000</f>
        <v>0</v>
      </c>
      <c r="Y21" s="11">
        <f>+'[1]részletező  tábla '!Z29/1000</f>
        <v>0</v>
      </c>
      <c r="Z21" s="11">
        <f>+'[1]részletező  tábla '!AA29/1000</f>
        <v>0</v>
      </c>
      <c r="AA21" s="11">
        <f>+'[1]részletező  tábla '!AB29/1000</f>
        <v>0</v>
      </c>
      <c r="AB21" s="11">
        <f>+'[1]részletező  tábla '!AC29/1000</f>
        <v>0</v>
      </c>
      <c r="AC21" s="11">
        <f>+'[1]részletező  tábla '!AD29/1000</f>
        <v>0</v>
      </c>
      <c r="AD21" s="11">
        <f>+'[1]részletező  tábla '!AE29/1000</f>
        <v>0</v>
      </c>
      <c r="AE21" s="11">
        <f>+'[1]részletező  tábla '!AF29/1000</f>
        <v>0</v>
      </c>
      <c r="AF21" s="11">
        <f>+'[1]részletező  tábla '!AG29/1000</f>
        <v>0</v>
      </c>
      <c r="AG21" s="11">
        <f>+'[1]részletező  tábla '!AH29/1000</f>
        <v>0</v>
      </c>
      <c r="AH21" s="11">
        <f>+'[1]részletező  tábla '!AI29/1000</f>
        <v>0</v>
      </c>
      <c r="AI21" s="11">
        <f>+'[1]részletező  tábla '!AJ29/1000</f>
        <v>0</v>
      </c>
      <c r="AJ21" s="11">
        <f>+'[1]részletező  tábla '!AK29/1000</f>
        <v>0</v>
      </c>
      <c r="AK21" s="11">
        <f>+'[1]részletező  tábla '!AL29/1000</f>
        <v>0</v>
      </c>
      <c r="AL21" s="11">
        <f>+'[1]részletező  tábla '!AM29/1000</f>
        <v>0</v>
      </c>
      <c r="AM21" s="11">
        <f>+'[1]részletező  tábla '!AN29/1000</f>
        <v>0</v>
      </c>
      <c r="AN21" s="11">
        <f>+'[1]részletező  tábla '!AO29/1000</f>
        <v>0</v>
      </c>
      <c r="AO21" s="11">
        <f>+'[1]részletező  tábla '!AP29/1000</f>
        <v>0</v>
      </c>
      <c r="AP21" s="11">
        <f>+'[1]részletező  tábla '!AQ29/1000</f>
        <v>0</v>
      </c>
      <c r="AQ21" s="11">
        <f>+'[1]részletező  tábla '!AR29/1000</f>
        <v>0</v>
      </c>
      <c r="AR21" s="11">
        <f>+'[1]részletező  tábla '!AS29/1000</f>
        <v>0</v>
      </c>
      <c r="AS21" s="11">
        <f>+'[1]részletező  tábla '!AT29/1000</f>
        <v>0</v>
      </c>
      <c r="AT21" s="11">
        <f>+'[1]részletező  tábla '!AU29/1000</f>
        <v>0</v>
      </c>
      <c r="AU21" s="11">
        <f>+'[1]részletező  tábla '!AV29/1000</f>
        <v>0</v>
      </c>
      <c r="AV21" s="11">
        <f>+'[1]részletező  tábla '!AW29/1000</f>
        <v>0</v>
      </c>
      <c r="AW21" s="11">
        <f>+'[1]részletező  tábla '!AX29/1000</f>
        <v>0</v>
      </c>
      <c r="AX21" s="11">
        <f>+'[1]részletező  tábla '!AY29/1000</f>
        <v>0</v>
      </c>
      <c r="AY21" s="11">
        <f>+'[1]részletező  tábla '!AZ29/1000</f>
        <v>0</v>
      </c>
      <c r="AZ21" s="11">
        <f>+'[1]részletező  tábla '!BA29/1000</f>
        <v>0</v>
      </c>
      <c r="BA21" s="11">
        <f>+'[1]részletező  tábla '!BB29/1000</f>
        <v>0</v>
      </c>
      <c r="BB21" s="11">
        <f>+'[1]részletező  tábla '!BC29/1000</f>
        <v>0</v>
      </c>
      <c r="BC21" s="11">
        <f>+'[1]részletező  tábla '!BD29/1000</f>
        <v>0</v>
      </c>
      <c r="BD21" s="11">
        <f>+'[1]részletező  tábla '!BE29/1000</f>
        <v>0</v>
      </c>
      <c r="BE21" s="11">
        <f>+'[1]részletező  tábla '!BF29/1000</f>
        <v>0</v>
      </c>
      <c r="BF21" s="11">
        <f>+'[1]részletező  tábla '!BG29/1000</f>
        <v>0</v>
      </c>
      <c r="BG21" s="11">
        <f>+'[1]részletező  tábla '!BH29/1000</f>
        <v>0</v>
      </c>
      <c r="BH21" s="11">
        <f>+'[1]részletező  tábla '!BI29/1000</f>
        <v>0</v>
      </c>
      <c r="BI21" s="11">
        <f>+'[1]részletező  tábla '!BJ29/1000</f>
        <v>0</v>
      </c>
      <c r="BJ21" s="11">
        <f>+'[1]részletező  tábla '!BK29/1000</f>
        <v>0</v>
      </c>
      <c r="BK21" s="11">
        <f>+'[1]részletező  tábla '!BL29/1000</f>
        <v>0</v>
      </c>
      <c r="BL21" s="11">
        <f>+'[1]részletező  tábla '!BM29/1000</f>
        <v>0</v>
      </c>
      <c r="BM21" s="11">
        <f>+'[1]részletező  tábla '!BN29/1000</f>
        <v>0</v>
      </c>
      <c r="BN21" s="11">
        <f>+'[1]részletező  tábla '!BO29/1000</f>
        <v>0</v>
      </c>
      <c r="BO21" s="11">
        <f>+'[1]részletező  tábla '!BP29/1000</f>
        <v>0</v>
      </c>
      <c r="BP21" s="11">
        <f>+'[1]részletező  tábla '!BQ29/1000</f>
        <v>0</v>
      </c>
      <c r="BQ21" s="11">
        <f>+'[1]részletező  tábla '!BR29/1000</f>
        <v>0</v>
      </c>
      <c r="BR21" s="11">
        <f>+'[1]részletező  tábla '!BS29/1000</f>
        <v>0</v>
      </c>
      <c r="BS21" s="11">
        <f>+'[1]részletező  tábla '!BT29/1000</f>
        <v>0</v>
      </c>
      <c r="BT21" s="11">
        <f>+'[1]részletező  tábla '!BU29/1000</f>
        <v>0</v>
      </c>
      <c r="BU21" s="11">
        <f>+'[1]részletező  tábla '!BV29/1000</f>
        <v>0</v>
      </c>
    </row>
    <row r="22" spans="1:73" s="2" customFormat="1" ht="25.5" customHeight="1">
      <c r="A22" s="3" t="s">
        <v>9</v>
      </c>
      <c r="B22" s="10">
        <f>+'[1]agg_lekérdezés huf'!B20/1000</f>
        <v>3269.595229297441</v>
      </c>
      <c r="C22" s="10">
        <f>+'[1]agg_lekérdezés huf'!C20/1000</f>
        <v>3130.4084468428136</v>
      </c>
      <c r="D22" s="10">
        <f>+'[1]agg_lekérdezés huf'!D20/1000</f>
        <v>139.18678245462672</v>
      </c>
      <c r="E22" s="10">
        <f>+'[1]agg_lekérdezés huf'!E20/1000</f>
        <v>4138.930761228276</v>
      </c>
      <c r="F22" s="10">
        <f>+'[1]agg_lekérdezés huf'!F20/1000</f>
        <v>4119.625216306008</v>
      </c>
      <c r="G22" s="10">
        <f>+'[1]agg_lekérdezés huf'!G20/1000</f>
        <v>19.305544922268297</v>
      </c>
      <c r="H22" s="10">
        <f>+'[1]agg_lekérdezés huf'!H20/1000</f>
        <v>3577.6020808554886</v>
      </c>
      <c r="I22" s="10">
        <f>+'[1]agg_lekérdezés huf'!I20/1000</f>
        <v>3398.8802124697554</v>
      </c>
      <c r="J22" s="10">
        <f>+'[1]agg_lekérdezés huf'!J20/1000</f>
        <v>178.7218683857333</v>
      </c>
      <c r="K22" s="10">
        <f>+'[1]agg_lekérdezés huf'!K20/1000</f>
        <v>4012.253386575267</v>
      </c>
      <c r="L22" s="10">
        <f>+'[1]agg_lekérdezés huf'!L20/1000</f>
        <v>3260.7765200288654</v>
      </c>
      <c r="M22" s="10">
        <f>+'[1]agg_lekérdezés huf'!M20/1000</f>
        <v>751.4768665464021</v>
      </c>
      <c r="N22" s="10">
        <f>+'[1]agg_lekérdezés huf'!N20/1000</f>
        <v>5214.421368013104</v>
      </c>
      <c r="O22" s="10">
        <f>+'[1]agg_lekérdezés huf'!O20/1000</f>
        <v>5006.268616085518</v>
      </c>
      <c r="P22" s="10">
        <f>+'[1]agg_lekérdezés huf'!P20/1000</f>
        <v>208.1527519275867</v>
      </c>
      <c r="Q22" s="10">
        <f>+'[1]agg_lekérdezés huf'!Q20/1000</f>
        <v>4574.594407201173</v>
      </c>
      <c r="R22" s="10">
        <f>+'[1]agg_lekérdezés huf'!R20/1000</f>
        <v>4813.724728059619</v>
      </c>
      <c r="S22" s="10">
        <f>+'[1]agg_lekérdezés huf'!S20/1000</f>
        <v>-239.1303208584465</v>
      </c>
      <c r="T22" s="10">
        <f>+'[1]agg_lekérdezés huf'!T20/1000</f>
        <v>3142.0214176293753</v>
      </c>
      <c r="U22" s="10">
        <f>+'[1]agg_lekérdezés huf'!U20/1000</f>
        <v>3141.7731715506015</v>
      </c>
      <c r="V22" s="10">
        <f>+'[1]agg_lekérdezés huf'!V20/1000</f>
        <v>0.248246078773</v>
      </c>
      <c r="W22" s="10">
        <f>+'[1]agg_lekérdezés huf'!W20/1000</f>
        <v>13365.338367643993</v>
      </c>
      <c r="X22" s="10">
        <f>+'[1]agg_lekérdezés huf'!X20/1000</f>
        <v>12931.016328315834</v>
      </c>
      <c r="Y22" s="10">
        <f>+'[1]agg_lekérdezés huf'!Y20/1000</f>
        <v>434.3220393281601</v>
      </c>
      <c r="Z22" s="10">
        <f>+'[1]agg_lekérdezés huf'!Z20/1000</f>
        <v>3694.5805530665584</v>
      </c>
      <c r="AA22" s="10">
        <f>+'[1]agg_lekérdezés huf'!AA20/1000</f>
        <v>3522.51301855852</v>
      </c>
      <c r="AB22" s="10">
        <f>+'[1]agg_lekérdezés huf'!AB20/1000</f>
        <v>172.067534508038</v>
      </c>
      <c r="AC22" s="10">
        <f>+'[1]agg_lekérdezés huf'!AC20/1000</f>
        <v>5301.030328907539</v>
      </c>
      <c r="AD22" s="10">
        <f>+'[1]agg_lekérdezés huf'!AD20/1000</f>
        <v>5679.572547504202</v>
      </c>
      <c r="AE22" s="10">
        <f>+'[1]agg_lekérdezés huf'!AE20/1000</f>
        <v>-378.5422185966621</v>
      </c>
      <c r="AF22" s="10">
        <f>+'[1]agg_lekérdezés huf'!AF20/1000</f>
        <v>4427.76823074385</v>
      </c>
      <c r="AG22" s="10">
        <f>+'[1]agg_lekérdezés huf'!AG20/1000</f>
        <v>4226.624916649481</v>
      </c>
      <c r="AH22" s="10">
        <f>+'[1]agg_lekérdezés huf'!AH20/1000</f>
        <v>201.1433140943688</v>
      </c>
      <c r="AI22" s="10">
        <f>+'[1]agg_lekérdezés huf'!AI20/1000</f>
        <v>4562.681896672845</v>
      </c>
      <c r="AJ22" s="10">
        <f>+'[1]agg_lekérdezés huf'!AJ20/1000</f>
        <v>4099.534116912741</v>
      </c>
      <c r="AK22" s="10">
        <f>+'[1]agg_lekérdezés huf'!AK20/1000</f>
        <v>463.1477797601032</v>
      </c>
      <c r="AL22" s="10">
        <f>+'[1]agg_lekérdezés huf'!AL20/1000</f>
        <v>4435.405897855549</v>
      </c>
      <c r="AM22" s="10">
        <f>+'[1]agg_lekérdezés huf'!AM20/1000</f>
        <v>4342.106126679463</v>
      </c>
      <c r="AN22" s="10">
        <f>+'[1]agg_lekérdezés huf'!AN20/1000</f>
        <v>93.29977117608509</v>
      </c>
      <c r="AO22" s="10">
        <f>+'[1]agg_lekérdezés huf'!AO20/1000</f>
        <v>5477.555553581108</v>
      </c>
      <c r="AP22" s="10">
        <f>+'[1]agg_lekérdezés huf'!AP20/1000</f>
        <v>5545.753903211994</v>
      </c>
      <c r="AQ22" s="10">
        <f>+'[1]agg_lekérdezés huf'!AQ20/1000</f>
        <v>-68.1983496308853</v>
      </c>
      <c r="AR22" s="10">
        <f>+'[1]agg_lekérdezés huf'!AR20/1000</f>
        <v>4673.547258472833</v>
      </c>
      <c r="AS22" s="10">
        <f>+'[1]agg_lekérdezés huf'!AS20/1000</f>
        <v>4686.492029284741</v>
      </c>
      <c r="AT22" s="10">
        <f>+'[1]agg_lekérdezés huf'!AT20/1000</f>
        <v>-12.9447708119077</v>
      </c>
      <c r="AU22" s="10">
        <f>+'[1]agg_lekérdezés huf'!AU20/1000</f>
        <v>9605.96008923685</v>
      </c>
      <c r="AV22" s="10">
        <f>+'[1]agg_lekérdezés huf'!AV20/1000</f>
        <v>8353.420098146862</v>
      </c>
      <c r="AW22" s="10">
        <f>+'[1]agg_lekérdezés huf'!AW20/1000</f>
        <v>1252.5399910899869</v>
      </c>
      <c r="AX22" s="10">
        <f>+'[1]agg_lekérdezés huf'!AX20/1000</f>
        <v>6716.449070308812</v>
      </c>
      <c r="AY22" s="10">
        <f>+'[1]agg_lekérdezés huf'!AY20/1000</f>
        <v>5523.983592552858</v>
      </c>
      <c r="AZ22" s="10">
        <f>+'[1]agg_lekérdezés huf'!AZ20/1000</f>
        <v>1192.4654777559538</v>
      </c>
      <c r="BA22" s="10">
        <f>+'[1]agg_lekérdezés huf'!BA20/1000</f>
        <v>7158.465064413877</v>
      </c>
      <c r="BB22" s="10">
        <f>+'[1]agg_lekérdezés huf'!BB20/1000</f>
        <v>6780.531882820374</v>
      </c>
      <c r="BC22" s="10">
        <f>+'[1]agg_lekérdezés huf'!BC20/1000</f>
        <v>377.9331815935025</v>
      </c>
      <c r="BD22" s="10">
        <f>+'[1]agg_lekérdezés huf'!BD20/1000</f>
        <v>6077.747724407106</v>
      </c>
      <c r="BE22" s="10">
        <f>+'[1]agg_lekérdezés huf'!BE20/1000</f>
        <v>5640.1826356158845</v>
      </c>
      <c r="BF22" s="10">
        <f>+'[1]agg_lekérdezés huf'!BF20/1000</f>
        <v>437.5650887912202</v>
      </c>
      <c r="BG22" s="10">
        <f>+'[1]agg_lekérdezés huf'!BG20/1000</f>
        <v>8131.1498149474055</v>
      </c>
      <c r="BH22" s="10">
        <f>+'[1]agg_lekérdezés huf'!BH20/1000</f>
        <v>6991.406585387377</v>
      </c>
      <c r="BI22" s="10">
        <f>+'[1]agg_lekérdezés huf'!BI20/1000</f>
        <v>1139.7432295600295</v>
      </c>
      <c r="BJ22" s="10">
        <f>+'[1]agg_lekérdezés huf'!BJ20/1000</f>
        <v>4773.13424358447</v>
      </c>
      <c r="BK22" s="10">
        <f>+'[1]agg_lekérdezés huf'!BK20/1000</f>
        <v>4562.850814568416</v>
      </c>
      <c r="BL22" s="10">
        <f>+'[1]agg_lekérdezés huf'!BL20/1000</f>
        <v>210.2834290160537</v>
      </c>
      <c r="BM22" s="10">
        <f>+'[1]agg_lekérdezés huf'!BM20/1000</f>
        <v>5653.981078157755</v>
      </c>
      <c r="BN22" s="10">
        <f>+'[1]agg_lekérdezés huf'!BN20/1000</f>
        <v>5853.57685368939</v>
      </c>
      <c r="BO22" s="10">
        <f>+'[1]agg_lekérdezés huf'!BO20/1000</f>
        <v>-199.59577553163518</v>
      </c>
      <c r="BP22" s="10">
        <f>+'[1]agg_lekérdezés huf'!BP20/1000</f>
        <v>3973.796172420596</v>
      </c>
      <c r="BQ22" s="10">
        <f>+'[1]agg_lekérdezés huf'!BQ20/1000</f>
        <v>4458.574147759356</v>
      </c>
      <c r="BR22" s="10">
        <f>+'[1]agg_lekérdezés huf'!BR20/1000</f>
        <v>-484.77797533875923</v>
      </c>
      <c r="BS22" s="10">
        <f>+'[1]agg_lekérdezés huf'!BS20/1000</f>
        <v>5945.159337300924</v>
      </c>
      <c r="BT22" s="10">
        <f>+'[1]agg_lekérdezés huf'!BT20/1000</f>
        <v>4779.614525440736</v>
      </c>
      <c r="BU22" s="10">
        <f>+'[1]agg_lekérdezés huf'!BU20/1000</f>
        <v>1165.5448118601892</v>
      </c>
    </row>
    <row r="23" spans="1:73" s="5" customFormat="1" ht="15">
      <c r="A23" s="9" t="s">
        <v>1</v>
      </c>
      <c r="B23" s="8">
        <f aca="true" t="shared" si="12" ref="B23:AG23">+B25+B31</f>
        <v>59.67567999999999</v>
      </c>
      <c r="C23" s="8">
        <f t="shared" si="12"/>
        <v>50.452116999999994</v>
      </c>
      <c r="D23" s="8">
        <f t="shared" si="12"/>
        <v>9.223562999999999</v>
      </c>
      <c r="E23" s="8">
        <f t="shared" si="12"/>
        <v>39.177904999999996</v>
      </c>
      <c r="F23" s="8">
        <f t="shared" si="12"/>
        <v>29.259168</v>
      </c>
      <c r="G23" s="8">
        <f t="shared" si="12"/>
        <v>9.918736999999998</v>
      </c>
      <c r="H23" s="8">
        <f t="shared" si="12"/>
        <v>22.657902</v>
      </c>
      <c r="I23" s="8">
        <f t="shared" si="12"/>
        <v>5.9514</v>
      </c>
      <c r="J23" s="8">
        <f t="shared" si="12"/>
        <v>16.706502</v>
      </c>
      <c r="K23" s="8">
        <f t="shared" si="12"/>
        <v>319.53011281695</v>
      </c>
      <c r="L23" s="8">
        <f t="shared" si="12"/>
        <v>72.33854281695</v>
      </c>
      <c r="M23" s="8">
        <f t="shared" si="12"/>
        <v>247.19156999999998</v>
      </c>
      <c r="N23" s="8">
        <f t="shared" si="12"/>
        <v>1266.0543427930365</v>
      </c>
      <c r="O23" s="8">
        <f t="shared" si="12"/>
        <v>1266.0543427930365</v>
      </c>
      <c r="P23" s="8">
        <f t="shared" si="12"/>
        <v>0</v>
      </c>
      <c r="Q23" s="8">
        <f t="shared" si="12"/>
        <v>20.594403</v>
      </c>
      <c r="R23" s="8">
        <f t="shared" si="12"/>
        <v>17.816661</v>
      </c>
      <c r="S23" s="8">
        <f t="shared" si="12"/>
        <v>2.7777420000000017</v>
      </c>
      <c r="T23" s="8">
        <f t="shared" si="12"/>
        <v>118.90679300000001</v>
      </c>
      <c r="U23" s="8">
        <f t="shared" si="12"/>
        <v>98.34208100000001</v>
      </c>
      <c r="V23" s="8">
        <f t="shared" si="12"/>
        <v>20.564711999999997</v>
      </c>
      <c r="W23" s="8">
        <f t="shared" si="12"/>
        <v>585.3747997742609</v>
      </c>
      <c r="X23" s="8">
        <f t="shared" si="12"/>
        <v>557.3567917742608</v>
      </c>
      <c r="Y23" s="8">
        <f t="shared" si="12"/>
        <v>28.018008</v>
      </c>
      <c r="Z23" s="8">
        <f t="shared" si="12"/>
        <v>168.640983</v>
      </c>
      <c r="AA23" s="8">
        <f t="shared" si="12"/>
        <v>94.115133</v>
      </c>
      <c r="AB23" s="8">
        <f t="shared" si="12"/>
        <v>74.52585</v>
      </c>
      <c r="AC23" s="8">
        <f t="shared" si="12"/>
        <v>176.56377500000002</v>
      </c>
      <c r="AD23" s="8">
        <f t="shared" si="12"/>
        <v>156.49651100000003</v>
      </c>
      <c r="AE23" s="8">
        <f t="shared" si="12"/>
        <v>20.06726399999998</v>
      </c>
      <c r="AF23" s="8">
        <f t="shared" si="12"/>
        <v>153.444363</v>
      </c>
      <c r="AG23" s="8">
        <f t="shared" si="12"/>
        <v>129.311524</v>
      </c>
      <c r="AH23" s="8">
        <f aca="true" t="shared" si="13" ref="AH23:BI23">+AH25+AH31</f>
        <v>24.132839000000004</v>
      </c>
      <c r="AI23" s="8">
        <f t="shared" si="13"/>
        <v>154.580171</v>
      </c>
      <c r="AJ23" s="8">
        <f t="shared" si="13"/>
        <v>163.42965</v>
      </c>
      <c r="AK23" s="8">
        <f t="shared" si="13"/>
        <v>-8.849478999999995</v>
      </c>
      <c r="AL23" s="8">
        <f t="shared" si="13"/>
        <v>64.074844</v>
      </c>
      <c r="AM23" s="8">
        <f t="shared" si="13"/>
        <v>35.627706</v>
      </c>
      <c r="AN23" s="8">
        <f t="shared" si="13"/>
        <v>28.447137999999995</v>
      </c>
      <c r="AO23" s="8">
        <f t="shared" si="13"/>
        <v>10.64940452209795</v>
      </c>
      <c r="AP23" s="8">
        <f t="shared" si="13"/>
        <v>10.64940452209795</v>
      </c>
      <c r="AQ23" s="8">
        <f t="shared" si="13"/>
        <v>0</v>
      </c>
      <c r="AR23" s="8">
        <f t="shared" si="13"/>
        <v>54.42804</v>
      </c>
      <c r="AS23" s="8">
        <f t="shared" si="13"/>
        <v>54.42804</v>
      </c>
      <c r="AT23" s="8">
        <f t="shared" si="13"/>
        <v>0</v>
      </c>
      <c r="AU23" s="8">
        <f t="shared" si="13"/>
        <v>851.3407172386164</v>
      </c>
      <c r="AV23" s="8">
        <f t="shared" si="13"/>
        <v>94.54507675573633</v>
      </c>
      <c r="AW23" s="8">
        <f t="shared" si="13"/>
        <v>756.7956404828801</v>
      </c>
      <c r="AX23" s="8">
        <f t="shared" si="13"/>
        <v>3.254832</v>
      </c>
      <c r="AY23" s="8">
        <f t="shared" si="13"/>
        <v>3.254832</v>
      </c>
      <c r="AZ23" s="8">
        <f t="shared" si="13"/>
        <v>0</v>
      </c>
      <c r="BA23" s="8">
        <f t="shared" si="13"/>
        <v>342.809355</v>
      </c>
      <c r="BB23" s="8">
        <f t="shared" si="13"/>
        <v>49.002076</v>
      </c>
      <c r="BC23" s="8">
        <f t="shared" si="13"/>
        <v>293.807279</v>
      </c>
      <c r="BD23" s="8">
        <f t="shared" si="13"/>
        <v>1189.1699839999999</v>
      </c>
      <c r="BE23" s="8">
        <f t="shared" si="13"/>
        <v>955.3515545</v>
      </c>
      <c r="BF23" s="8">
        <f t="shared" si="13"/>
        <v>233.81842950000006</v>
      </c>
      <c r="BG23" s="8">
        <f t="shared" si="13"/>
        <v>1797.1141499999997</v>
      </c>
      <c r="BH23" s="8">
        <f t="shared" si="13"/>
        <v>1191.9099509999999</v>
      </c>
      <c r="BI23" s="8">
        <f t="shared" si="13"/>
        <v>605.2041989999999</v>
      </c>
      <c r="BJ23" s="8">
        <f aca="true" t="shared" si="14" ref="BJ23:BU23">+BJ25+BJ31</f>
        <v>347.697481</v>
      </c>
      <c r="BK23" s="8">
        <f t="shared" si="14"/>
        <v>347.697481</v>
      </c>
      <c r="BL23" s="8">
        <f t="shared" si="14"/>
        <v>0</v>
      </c>
      <c r="BM23" s="8">
        <f t="shared" si="14"/>
        <v>346.50567899999993</v>
      </c>
      <c r="BN23" s="8">
        <f t="shared" si="14"/>
        <v>346.50567899999993</v>
      </c>
      <c r="BO23" s="8">
        <f t="shared" si="14"/>
        <v>0</v>
      </c>
      <c r="BP23" s="8">
        <f t="shared" si="14"/>
        <v>414.33756800000003</v>
      </c>
      <c r="BQ23" s="8">
        <f t="shared" si="14"/>
        <v>752.527238</v>
      </c>
      <c r="BR23" s="8">
        <f t="shared" si="14"/>
        <v>-338.18967</v>
      </c>
      <c r="BS23" s="8">
        <f t="shared" si="14"/>
        <v>606.688944</v>
      </c>
      <c r="BT23" s="8">
        <f t="shared" si="14"/>
        <v>101.791458</v>
      </c>
      <c r="BU23" s="8">
        <f t="shared" si="14"/>
        <v>504.89748599999996</v>
      </c>
    </row>
    <row r="24" spans="1:73" s="4" customFormat="1" ht="25.5" customHeight="1">
      <c r="A24" s="17" t="s">
        <v>10</v>
      </c>
      <c r="B24" s="12">
        <f>+'[1]agg_lekérdezés huf'!B21/1000</f>
        <v>477.4741328361872</v>
      </c>
      <c r="C24" s="12">
        <f>+'[1]agg_lekérdezés huf'!C21/1000</f>
        <v>242.3292979658497</v>
      </c>
      <c r="D24" s="12">
        <f>+'[1]agg_lekérdezés huf'!D21/1000</f>
        <v>235.1448348703375</v>
      </c>
      <c r="E24" s="12">
        <f>+'[1]agg_lekérdezés huf'!E21/1000</f>
        <v>911.1461813392834</v>
      </c>
      <c r="F24" s="12">
        <f>+'[1]agg_lekérdezés huf'!F21/1000</f>
        <v>1138.4619802346465</v>
      </c>
      <c r="G24" s="12">
        <f>+'[1]agg_lekérdezés huf'!G21/1000</f>
        <v>-227.315798895363</v>
      </c>
      <c r="H24" s="12">
        <f>+'[1]agg_lekérdezés huf'!H21/1000</f>
        <v>745.4793241119173</v>
      </c>
      <c r="I24" s="12">
        <f>+'[1]agg_lekérdezés huf'!I21/1000</f>
        <v>509.81421701851997</v>
      </c>
      <c r="J24" s="12">
        <f>+'[1]agg_lekérdezés huf'!J21/1000</f>
        <v>235.66510709339718</v>
      </c>
      <c r="K24" s="12">
        <f>+'[1]agg_lekérdezés huf'!K21/1000</f>
        <v>1010.6614151173967</v>
      </c>
      <c r="L24" s="12">
        <f>+'[1]agg_lekérdezés huf'!L21/1000</f>
        <v>161.2918337324087</v>
      </c>
      <c r="M24" s="12">
        <f>+'[1]agg_lekérdezés huf'!M21/1000</f>
        <v>849.369581384988</v>
      </c>
      <c r="N24" s="12">
        <f>+'[1]agg_lekérdezés huf'!N21/1000</f>
        <v>601.8876352476002</v>
      </c>
      <c r="O24" s="12">
        <f>+'[1]agg_lekérdezés huf'!O21/1000</f>
        <v>481.49419782398</v>
      </c>
      <c r="P24" s="12">
        <f>+'[1]agg_lekérdezés huf'!P21/1000</f>
        <v>120.3934374236201</v>
      </c>
      <c r="Q24" s="12">
        <f>+'[1]agg_lekérdezés huf'!Q21/1000</f>
        <v>788.6038503115259</v>
      </c>
      <c r="R24" s="12">
        <f>+'[1]agg_lekérdezés huf'!R21/1000</f>
        <v>1048.5936776804397</v>
      </c>
      <c r="S24" s="12">
        <f>+'[1]agg_lekérdezés huf'!S21/1000</f>
        <v>-259.9898273689139</v>
      </c>
      <c r="T24" s="12">
        <f>+'[1]agg_lekérdezés huf'!T21/1000</f>
        <v>464.095576426878</v>
      </c>
      <c r="U24" s="12">
        <f>+'[1]agg_lekérdezés huf'!U21/1000</f>
        <v>122.61215702857001</v>
      </c>
      <c r="V24" s="12">
        <f>+'[1]agg_lekérdezés huf'!V21/1000</f>
        <v>341.483419398308</v>
      </c>
      <c r="W24" s="12">
        <f>+'[1]agg_lekérdezés huf'!W21/1000</f>
        <v>1481.5853494514415</v>
      </c>
      <c r="X24" s="12">
        <f>+'[1]agg_lekérdezés huf'!X21/1000</f>
        <v>2172.097152255588</v>
      </c>
      <c r="Y24" s="12">
        <f>+'[1]agg_lekérdezés huf'!Y21/1000</f>
        <v>-690.511802804146</v>
      </c>
      <c r="Z24" s="12">
        <f>+'[1]agg_lekérdezés huf'!Z21/1000</f>
        <v>517.343706741549</v>
      </c>
      <c r="AA24" s="12">
        <f>+'[1]agg_lekérdezés huf'!AA21/1000</f>
        <v>270.31990079320855</v>
      </c>
      <c r="AB24" s="12">
        <f>+'[1]agg_lekérdezés huf'!AB21/1000</f>
        <v>247.0238059483404</v>
      </c>
      <c r="AC24" s="12">
        <f>+'[1]agg_lekérdezés huf'!AC21/1000</f>
        <v>871.438218737438</v>
      </c>
      <c r="AD24" s="12">
        <f>+'[1]agg_lekérdezés huf'!AD21/1000</f>
        <v>1306.8857311453019</v>
      </c>
      <c r="AE24" s="12">
        <f>+'[1]agg_lekérdezés huf'!AE21/1000</f>
        <v>-435.4475124078637</v>
      </c>
      <c r="AF24" s="12">
        <f>+'[1]agg_lekérdezés huf'!AF21/1000</f>
        <v>731.5874394707313</v>
      </c>
      <c r="AG24" s="12">
        <f>+'[1]agg_lekérdezés huf'!AG21/1000</f>
        <v>132.0968073850939</v>
      </c>
      <c r="AH24" s="12">
        <f>+'[1]agg_lekérdezés huf'!AH21/1000</f>
        <v>599.4906320856375</v>
      </c>
      <c r="AI24" s="12">
        <f>+'[1]agg_lekérdezés huf'!AI21/1000</f>
        <v>692.5147470026232</v>
      </c>
      <c r="AJ24" s="12">
        <f>+'[1]agg_lekérdezés huf'!AJ21/1000</f>
        <v>283.45981473924104</v>
      </c>
      <c r="AK24" s="12">
        <f>+'[1]agg_lekérdezés huf'!AK21/1000</f>
        <v>409.05493226338217</v>
      </c>
      <c r="AL24" s="12">
        <f>+'[1]agg_lekérdezés huf'!AL21/1000</f>
        <v>791.7848642148431</v>
      </c>
      <c r="AM24" s="12">
        <f>+'[1]agg_lekérdezés huf'!AM21/1000</f>
        <v>423.1163464681314</v>
      </c>
      <c r="AN24" s="12">
        <f>+'[1]agg_lekérdezés huf'!AN21/1000</f>
        <v>368.6685177467117</v>
      </c>
      <c r="AO24" s="12">
        <f>+'[1]agg_lekérdezés huf'!AO21/1000</f>
        <v>490.79404201246126</v>
      </c>
      <c r="AP24" s="12">
        <f>+'[1]agg_lekérdezés huf'!AP21/1000</f>
        <v>976.1227200050856</v>
      </c>
      <c r="AQ24" s="12">
        <f>+'[1]agg_lekérdezés huf'!AQ21/1000</f>
        <v>-485.32867799262436</v>
      </c>
      <c r="AR24" s="12">
        <f>+'[1]agg_lekérdezés huf'!AR21/1000</f>
        <v>735.7224605704254</v>
      </c>
      <c r="AS24" s="12">
        <f>+'[1]agg_lekérdezés huf'!AS21/1000</f>
        <v>683.5538271982992</v>
      </c>
      <c r="AT24" s="12">
        <f>+'[1]agg_lekérdezés huf'!AT21/1000</f>
        <v>52.168633372126195</v>
      </c>
      <c r="AU24" s="12">
        <f>+'[1]agg_lekérdezés huf'!AU21/1000</f>
        <v>4544.512510609031</v>
      </c>
      <c r="AV24" s="12">
        <f>+'[1]agg_lekérdezés huf'!AV21/1000</f>
        <v>3105.491618749348</v>
      </c>
      <c r="AW24" s="12">
        <f>+'[1]agg_lekérdezés huf'!AW21/1000</f>
        <v>1439.0208918596818</v>
      </c>
      <c r="AX24" s="12">
        <f>+'[1]agg_lekérdezés huf'!AX21/1000</f>
        <v>751.7101963629462</v>
      </c>
      <c r="AY24" s="12">
        <f>+'[1]agg_lekérdezés huf'!AY21/1000</f>
        <v>364.83038704692626</v>
      </c>
      <c r="AZ24" s="12">
        <f>+'[1]agg_lekérdezés huf'!AZ21/1000</f>
        <v>386.87980931602</v>
      </c>
      <c r="BA24" s="12">
        <f>+'[1]agg_lekérdezés huf'!BA21/1000</f>
        <v>1196.0905038904116</v>
      </c>
      <c r="BB24" s="12">
        <f>+'[1]agg_lekérdezés huf'!BB21/1000</f>
        <v>1298.9688780259382</v>
      </c>
      <c r="BC24" s="12">
        <f>+'[1]agg_lekérdezés huf'!BC21/1000</f>
        <v>-102.8783741355266</v>
      </c>
      <c r="BD24" s="12">
        <f>+'[1]agg_lekérdezés huf'!BD21/1000</f>
        <v>655.253336913301</v>
      </c>
      <c r="BE24" s="12">
        <f>+'[1]agg_lekérdezés huf'!BE21/1000</f>
        <v>316.3478032637423</v>
      </c>
      <c r="BF24" s="12">
        <f>+'[1]agg_lekérdezés huf'!BF21/1000</f>
        <v>338.9055336495587</v>
      </c>
      <c r="BG24" s="12">
        <f>+'[1]agg_lekérdezés huf'!BG21/1000</f>
        <v>1154.2742771980354</v>
      </c>
      <c r="BH24" s="12">
        <f>+'[1]agg_lekérdezés huf'!BH21/1000</f>
        <v>206.1501688110233</v>
      </c>
      <c r="BI24" s="12">
        <f>+'[1]agg_lekérdezés huf'!BI21/1000</f>
        <v>948.124108387012</v>
      </c>
      <c r="BJ24" s="12">
        <f>+'[1]agg_lekérdezés huf'!BJ21/1000</f>
        <v>465.7056222744087</v>
      </c>
      <c r="BK24" s="12">
        <f>+'[1]agg_lekérdezés huf'!BK21/1000</f>
        <v>317.6101552715907</v>
      </c>
      <c r="BL24" s="12">
        <f>+'[1]agg_lekérdezés huf'!BL21/1000</f>
        <v>148.09546700281797</v>
      </c>
      <c r="BM24" s="12">
        <f>+'[1]agg_lekérdezés huf'!BM21/1000</f>
        <v>754.8525802123985</v>
      </c>
      <c r="BN24" s="12">
        <f>+'[1]agg_lekérdezés huf'!BN21/1000</f>
        <v>1049.8103808902672</v>
      </c>
      <c r="BO24" s="12">
        <f>+'[1]agg_lekérdezés huf'!BO21/1000</f>
        <v>-294.9578006778686</v>
      </c>
      <c r="BP24" s="12">
        <f>+'[1]agg_lekérdezés huf'!BP21/1000</f>
        <v>589.9214922256779</v>
      </c>
      <c r="BQ24" s="12">
        <f>+'[1]agg_lekérdezés huf'!BQ21/1000</f>
        <v>284.28188812536894</v>
      </c>
      <c r="BR24" s="12">
        <f>+'[1]agg_lekérdezés huf'!BR21/1000</f>
        <v>305.63960410030904</v>
      </c>
      <c r="BS24" s="12">
        <f>+'[1]agg_lekérdezés huf'!BS21/1000</f>
        <v>1396.7477684668788</v>
      </c>
      <c r="BT24" s="12">
        <f>+'[1]agg_lekérdezés huf'!BT21/1000</f>
        <v>381.7261803861364</v>
      </c>
      <c r="BU24" s="12">
        <f>+'[1]agg_lekérdezés huf'!BU21/1000</f>
        <v>1015.0215880807425</v>
      </c>
    </row>
    <row r="25" spans="1:73" s="5" customFormat="1" ht="15">
      <c r="A25" s="9" t="s">
        <v>1</v>
      </c>
      <c r="B25" s="8">
        <f aca="true" t="shared" si="15" ref="B25:AG25">+B27+B29</f>
        <v>0</v>
      </c>
      <c r="C25" s="8">
        <f t="shared" si="15"/>
        <v>0</v>
      </c>
      <c r="D25" s="8">
        <f t="shared" si="15"/>
        <v>0</v>
      </c>
      <c r="E25" s="8">
        <f t="shared" si="15"/>
        <v>8.805392</v>
      </c>
      <c r="F25" s="8">
        <f t="shared" si="15"/>
        <v>0</v>
      </c>
      <c r="G25" s="8">
        <f t="shared" si="15"/>
        <v>8.805392</v>
      </c>
      <c r="H25" s="8">
        <f t="shared" si="15"/>
        <v>0</v>
      </c>
      <c r="I25" s="8">
        <f t="shared" si="15"/>
        <v>0</v>
      </c>
      <c r="J25" s="8">
        <f t="shared" si="15"/>
        <v>0</v>
      </c>
      <c r="K25" s="8">
        <f t="shared" si="15"/>
        <v>247.19156999999998</v>
      </c>
      <c r="L25" s="8">
        <f t="shared" si="15"/>
        <v>0</v>
      </c>
      <c r="M25" s="8">
        <f t="shared" si="15"/>
        <v>247.19156999999998</v>
      </c>
      <c r="N25" s="8">
        <f t="shared" si="15"/>
        <v>0</v>
      </c>
      <c r="O25" s="8">
        <f t="shared" si="15"/>
        <v>0</v>
      </c>
      <c r="P25" s="8">
        <f t="shared" si="15"/>
        <v>0</v>
      </c>
      <c r="Q25" s="8">
        <f t="shared" si="15"/>
        <v>16.021118</v>
      </c>
      <c r="R25" s="8">
        <f t="shared" si="15"/>
        <v>0</v>
      </c>
      <c r="S25" s="8">
        <f t="shared" si="15"/>
        <v>16.021118</v>
      </c>
      <c r="T25" s="8">
        <f t="shared" si="15"/>
        <v>20.564711999999997</v>
      </c>
      <c r="U25" s="8">
        <f t="shared" si="15"/>
        <v>0</v>
      </c>
      <c r="V25" s="8">
        <f t="shared" si="15"/>
        <v>20.564711999999997</v>
      </c>
      <c r="W25" s="8">
        <f t="shared" si="15"/>
        <v>28.018008</v>
      </c>
      <c r="X25" s="8">
        <f t="shared" si="15"/>
        <v>0</v>
      </c>
      <c r="Y25" s="8">
        <f t="shared" si="15"/>
        <v>28.018008</v>
      </c>
      <c r="Z25" s="8">
        <f t="shared" si="15"/>
        <v>31.116600000000002</v>
      </c>
      <c r="AA25" s="8">
        <f t="shared" si="15"/>
        <v>0</v>
      </c>
      <c r="AB25" s="8">
        <f t="shared" si="15"/>
        <v>31.116600000000002</v>
      </c>
      <c r="AC25" s="8">
        <f t="shared" si="15"/>
        <v>34.352491</v>
      </c>
      <c r="AD25" s="8">
        <f t="shared" si="15"/>
        <v>0</v>
      </c>
      <c r="AE25" s="8">
        <f t="shared" si="15"/>
        <v>34.352491</v>
      </c>
      <c r="AF25" s="8">
        <f t="shared" si="15"/>
        <v>23.660656000000003</v>
      </c>
      <c r="AG25" s="8">
        <f t="shared" si="15"/>
        <v>0</v>
      </c>
      <c r="AH25" s="8">
        <f aca="true" t="shared" si="16" ref="AH25:BI25">+AH27+AH29</f>
        <v>23.660656000000003</v>
      </c>
      <c r="AI25" s="8">
        <f t="shared" si="16"/>
        <v>0</v>
      </c>
      <c r="AJ25" s="8">
        <f t="shared" si="16"/>
        <v>29.531895999999996</v>
      </c>
      <c r="AK25" s="8">
        <f t="shared" si="16"/>
        <v>-29.531895999999996</v>
      </c>
      <c r="AL25" s="8">
        <f t="shared" si="16"/>
        <v>39.113899999999994</v>
      </c>
      <c r="AM25" s="8">
        <f t="shared" si="16"/>
        <v>9.827499</v>
      </c>
      <c r="AN25" s="8">
        <f t="shared" si="16"/>
        <v>29.286400999999994</v>
      </c>
      <c r="AO25" s="8">
        <f t="shared" si="16"/>
        <v>0</v>
      </c>
      <c r="AP25" s="8">
        <f t="shared" si="16"/>
        <v>0</v>
      </c>
      <c r="AQ25" s="8">
        <f t="shared" si="16"/>
        <v>0</v>
      </c>
      <c r="AR25" s="8">
        <f t="shared" si="16"/>
        <v>13.8031</v>
      </c>
      <c r="AS25" s="8">
        <f t="shared" si="16"/>
        <v>0</v>
      </c>
      <c r="AT25" s="8">
        <f t="shared" si="16"/>
        <v>13.8031</v>
      </c>
      <c r="AU25" s="8">
        <f t="shared" si="16"/>
        <v>766.0593820000001</v>
      </c>
      <c r="AV25" s="8">
        <f t="shared" si="16"/>
        <v>0</v>
      </c>
      <c r="AW25" s="8">
        <f t="shared" si="16"/>
        <v>766.0593820000001</v>
      </c>
      <c r="AX25" s="8">
        <f t="shared" si="16"/>
        <v>0</v>
      </c>
      <c r="AY25" s="8">
        <f t="shared" si="16"/>
        <v>0</v>
      </c>
      <c r="AZ25" s="8">
        <f t="shared" si="16"/>
        <v>0</v>
      </c>
      <c r="BA25" s="8">
        <f t="shared" si="16"/>
        <v>302.145173</v>
      </c>
      <c r="BB25" s="8">
        <f t="shared" si="16"/>
        <v>0</v>
      </c>
      <c r="BC25" s="8">
        <f t="shared" si="16"/>
        <v>302.145173</v>
      </c>
      <c r="BD25" s="8">
        <f t="shared" si="16"/>
        <v>1.193094</v>
      </c>
      <c r="BE25" s="8">
        <f t="shared" si="16"/>
        <v>14.1608895</v>
      </c>
      <c r="BF25" s="8">
        <f t="shared" si="16"/>
        <v>-12.9677955</v>
      </c>
      <c r="BG25" s="8">
        <f t="shared" si="16"/>
        <v>175.15093499999998</v>
      </c>
      <c r="BH25" s="8">
        <f t="shared" si="16"/>
        <v>0</v>
      </c>
      <c r="BI25" s="8">
        <f t="shared" si="16"/>
        <v>175.15093499999998</v>
      </c>
      <c r="BJ25" s="8">
        <f aca="true" t="shared" si="17" ref="BJ25:BU25">+BJ27+BJ29</f>
        <v>0</v>
      </c>
      <c r="BK25" s="8">
        <f t="shared" si="17"/>
        <v>0</v>
      </c>
      <c r="BL25" s="8">
        <f t="shared" si="17"/>
        <v>0</v>
      </c>
      <c r="BM25" s="8">
        <f t="shared" si="17"/>
        <v>0</v>
      </c>
      <c r="BN25" s="8">
        <f t="shared" si="17"/>
        <v>0</v>
      </c>
      <c r="BO25" s="8">
        <f t="shared" si="17"/>
        <v>0</v>
      </c>
      <c r="BP25" s="8">
        <f t="shared" si="17"/>
        <v>0</v>
      </c>
      <c r="BQ25" s="8">
        <f t="shared" si="17"/>
        <v>0</v>
      </c>
      <c r="BR25" s="8">
        <f t="shared" si="17"/>
        <v>0</v>
      </c>
      <c r="BS25" s="8">
        <f t="shared" si="17"/>
        <v>504.89748599999996</v>
      </c>
      <c r="BT25" s="8">
        <f t="shared" si="17"/>
        <v>0</v>
      </c>
      <c r="BU25" s="8">
        <f t="shared" si="17"/>
        <v>504.89748599999996</v>
      </c>
    </row>
    <row r="26" spans="1:73" s="4" customFormat="1" ht="25.5" customHeight="1">
      <c r="A26" s="18" t="s">
        <v>11</v>
      </c>
      <c r="B26" s="12">
        <f>+'[1]agg_lekérdezés huf'!B22/1000</f>
        <v>189.4552840891897</v>
      </c>
      <c r="C26" s="12">
        <f>+'[1]agg_lekérdezés huf'!C22/1000</f>
        <v>85.50773216317971</v>
      </c>
      <c r="D26" s="12">
        <f>+'[1]agg_lekérdezés huf'!D22/1000</f>
        <v>103.94755192601</v>
      </c>
      <c r="E26" s="12">
        <f>+'[1]agg_lekérdezés huf'!E22/1000</f>
        <v>607.9473295775065</v>
      </c>
      <c r="F26" s="12">
        <f>+'[1]agg_lekérdezés huf'!F22/1000</f>
        <v>524.9621294949065</v>
      </c>
      <c r="G26" s="12">
        <f>+'[1]agg_lekérdezés huf'!G22/1000</f>
        <v>82.9852000826</v>
      </c>
      <c r="H26" s="12">
        <f>+'[1]agg_lekérdezés huf'!H22/1000</f>
        <v>422.13567821757</v>
      </c>
      <c r="I26" s="12">
        <f>+'[1]agg_lekérdezés huf'!I22/1000</f>
        <v>310.4372453896</v>
      </c>
      <c r="J26" s="12">
        <f>+'[1]agg_lekérdezés huf'!J22/1000</f>
        <v>111.69843282797</v>
      </c>
      <c r="K26" s="12">
        <f>+'[1]agg_lekérdezés huf'!K22/1000</f>
        <v>681.048009391326</v>
      </c>
      <c r="L26" s="12">
        <f>+'[1]agg_lekérdezés huf'!L22/1000</f>
        <v>129.5087760934087</v>
      </c>
      <c r="M26" s="12">
        <f>+'[1]agg_lekérdezés huf'!M22/1000</f>
        <v>551.5392332979175</v>
      </c>
      <c r="N26" s="12">
        <f>+'[1]agg_lekérdezés huf'!N22/1000</f>
        <v>387.32420741963</v>
      </c>
      <c r="O26" s="12">
        <f>+'[1]agg_lekérdezés huf'!O22/1000</f>
        <v>192.18973581913</v>
      </c>
      <c r="P26" s="12">
        <f>+'[1]agg_lekérdezés huf'!P22/1000</f>
        <v>195.1344716005</v>
      </c>
      <c r="Q26" s="12">
        <f>+'[1]agg_lekérdezés huf'!Q22/1000</f>
        <v>557.0424610312298</v>
      </c>
      <c r="R26" s="12">
        <f>+'[1]agg_lekérdezés huf'!R22/1000</f>
        <v>360.5905641306998</v>
      </c>
      <c r="S26" s="12">
        <f>+'[1]agg_lekérdezés huf'!S22/1000</f>
        <v>196.45189690053002</v>
      </c>
      <c r="T26" s="12">
        <f>+'[1]agg_lekérdezés huf'!T22/1000</f>
        <v>229.116093746553</v>
      </c>
      <c r="U26" s="12">
        <f>+'[1]agg_lekérdezés huf'!U22/1000</f>
        <v>98.91637294657001</v>
      </c>
      <c r="V26" s="12">
        <f>+'[1]agg_lekérdezés huf'!V22/1000</f>
        <v>130.199720799983</v>
      </c>
      <c r="W26" s="12">
        <f>+'[1]agg_lekérdezés huf'!W22/1000</f>
        <v>1231.3468105514307</v>
      </c>
      <c r="X26" s="12">
        <f>+'[1]agg_lekérdezés huf'!X22/1000</f>
        <v>2152.8402142702676</v>
      </c>
      <c r="Y26" s="12">
        <f>+'[1]agg_lekérdezés huf'!Y22/1000</f>
        <v>-921.4934037188366</v>
      </c>
      <c r="Z26" s="12">
        <f>+'[1]agg_lekérdezés huf'!Z22/1000</f>
        <v>260.85248444173374</v>
      </c>
      <c r="AA26" s="12">
        <f>+'[1]agg_lekérdezés huf'!AA22/1000</f>
        <v>67.5479868361046</v>
      </c>
      <c r="AB26" s="12">
        <f>+'[1]agg_lekérdezés huf'!AB22/1000</f>
        <v>193.30449760562908</v>
      </c>
      <c r="AC26" s="12">
        <f>+'[1]agg_lekérdezés huf'!AC22/1000</f>
        <v>599.7526864071933</v>
      </c>
      <c r="AD26" s="12">
        <f>+'[1]agg_lekérdezés huf'!AD22/1000</f>
        <v>540.8109925971318</v>
      </c>
      <c r="AE26" s="12">
        <f>+'[1]agg_lekérdezés huf'!AE22/1000</f>
        <v>58.9416938100616</v>
      </c>
      <c r="AF26" s="12">
        <f>+'[1]agg_lekérdezés huf'!AF22/1000</f>
        <v>461.32171239973576</v>
      </c>
      <c r="AG26" s="12">
        <f>+'[1]agg_lekérdezés huf'!AG22/1000</f>
        <v>86.7385512678139</v>
      </c>
      <c r="AH26" s="12">
        <f>+'[1]agg_lekérdezés huf'!AH22/1000</f>
        <v>374.5831611319219</v>
      </c>
      <c r="AI26" s="12">
        <f>+'[1]agg_lekérdezés huf'!AI22/1000</f>
        <v>424.3076973057197</v>
      </c>
      <c r="AJ26" s="12">
        <f>+'[1]agg_lekérdezés huf'!AJ22/1000</f>
        <v>183.162005451451</v>
      </c>
      <c r="AK26" s="12">
        <f>+'[1]agg_lekérdezés huf'!AK22/1000</f>
        <v>241.14569185426873</v>
      </c>
      <c r="AL26" s="12">
        <f>+'[1]agg_lekérdezés huf'!AL22/1000</f>
        <v>476.75186200614803</v>
      </c>
      <c r="AM26" s="12">
        <f>+'[1]agg_lekérdezés huf'!AM22/1000</f>
        <v>273.73280188541145</v>
      </c>
      <c r="AN26" s="12">
        <f>+'[1]agg_lekérdezés huf'!AN22/1000</f>
        <v>203.0190601207366</v>
      </c>
      <c r="AO26" s="12">
        <f>+'[1]agg_lekérdezés huf'!AO22/1000</f>
        <v>179.5776626005951</v>
      </c>
      <c r="AP26" s="12">
        <f>+'[1]agg_lekérdezés huf'!AP22/1000</f>
        <v>303.20993794666555</v>
      </c>
      <c r="AQ26" s="12">
        <f>+'[1]agg_lekérdezés huf'!AQ22/1000</f>
        <v>-123.6322753460705</v>
      </c>
      <c r="AR26" s="12">
        <f>+'[1]agg_lekérdezés huf'!AR22/1000</f>
        <v>419.20999491080033</v>
      </c>
      <c r="AS26" s="12">
        <f>+'[1]agg_lekérdezés huf'!AS22/1000</f>
        <v>616.7045749412991</v>
      </c>
      <c r="AT26" s="12">
        <f>+'[1]agg_lekérdezés huf'!AT22/1000</f>
        <v>-197.49458003049892</v>
      </c>
      <c r="AU26" s="12">
        <f>+'[1]agg_lekérdezés huf'!AU22/1000</f>
        <v>4201.417615642047</v>
      </c>
      <c r="AV26" s="12">
        <f>+'[1]agg_lekérdezés huf'!AV22/1000</f>
        <v>3084.7217925853483</v>
      </c>
      <c r="AW26" s="12">
        <f>+'[1]agg_lekérdezés huf'!AW22/1000</f>
        <v>1116.6958230566997</v>
      </c>
      <c r="AX26" s="12">
        <f>+'[1]agg_lekérdezés huf'!AX22/1000</f>
        <v>443.7353364321359</v>
      </c>
      <c r="AY26" s="12">
        <f>+'[1]agg_lekérdezés huf'!AY22/1000</f>
        <v>137.8904783702863</v>
      </c>
      <c r="AZ26" s="12">
        <f>+'[1]agg_lekérdezés huf'!AZ22/1000</f>
        <v>305.8448580618496</v>
      </c>
      <c r="BA26" s="12">
        <f>+'[1]agg_lekérdezés huf'!BA22/1000</f>
        <v>875.340113318252</v>
      </c>
      <c r="BB26" s="12">
        <f>+'[1]agg_lekérdezés huf'!BB22/1000</f>
        <v>611.4758968686826</v>
      </c>
      <c r="BC26" s="12">
        <f>+'[1]agg_lekérdezés huf'!BC22/1000</f>
        <v>263.86421644956937</v>
      </c>
      <c r="BD26" s="12">
        <f>+'[1]agg_lekérdezés huf'!BD22/1000</f>
        <v>326.1058404476093</v>
      </c>
      <c r="BE26" s="12">
        <f>+'[1]agg_lekérdezés huf'!BE22/1000</f>
        <v>289.73018578302225</v>
      </c>
      <c r="BF26" s="12">
        <f>+'[1]agg_lekérdezés huf'!BF22/1000</f>
        <v>36.375654664586996</v>
      </c>
      <c r="BG26" s="12">
        <f>+'[1]agg_lekérdezés huf'!BG22/1000</f>
        <v>752.9843957859858</v>
      </c>
      <c r="BH26" s="12">
        <f>+'[1]agg_lekérdezés huf'!BH22/1000</f>
        <v>190.3602127960233</v>
      </c>
      <c r="BI26" s="12">
        <f>+'[1]agg_lekérdezés huf'!BI22/1000</f>
        <v>562.6241829899625</v>
      </c>
      <c r="BJ26" s="12">
        <f>+'[1]agg_lekérdezés huf'!BJ22/1000</f>
        <v>169.60562227828407</v>
      </c>
      <c r="BK26" s="12">
        <f>+'[1]agg_lekérdezés huf'!BK22/1000</f>
        <v>81.4797400246807</v>
      </c>
      <c r="BL26" s="12">
        <f>+'[1]agg_lekérdezés huf'!BL22/1000</f>
        <v>88.1258822536034</v>
      </c>
      <c r="BM26" s="12">
        <f>+'[1]agg_lekérdezés huf'!BM22/1000</f>
        <v>416.4525802168292</v>
      </c>
      <c r="BN26" s="12">
        <f>+'[1]agg_lekérdezés huf'!BN22/1000</f>
        <v>244.7340796927771</v>
      </c>
      <c r="BO26" s="12">
        <f>+'[1]agg_lekérdezés huf'!BO22/1000</f>
        <v>171.7185005240521</v>
      </c>
      <c r="BP26" s="12">
        <f>+'[1]agg_lekérdezés huf'!BP22/1000</f>
        <v>226.1414922304401</v>
      </c>
      <c r="BQ26" s="12">
        <f>+'[1]agg_lekérdezés huf'!BQ22/1000</f>
        <v>279.1714726782089</v>
      </c>
      <c r="BR26" s="12">
        <f>+'[1]agg_lekérdezés huf'!BR22/1000</f>
        <v>-53.0299804477688</v>
      </c>
      <c r="BS26" s="12">
        <f>+'[1]agg_lekérdezés huf'!BS22/1000</f>
        <v>985.0277684722694</v>
      </c>
      <c r="BT26" s="12">
        <f>+'[1]agg_lekérdezés huf'!BT22/1000</f>
        <v>379.9722536901364</v>
      </c>
      <c r="BU26" s="12">
        <f>+'[1]agg_lekérdezés huf'!BU22/1000</f>
        <v>605.0555147821331</v>
      </c>
    </row>
    <row r="27" spans="1:73" ht="15">
      <c r="A27" s="9" t="s">
        <v>1</v>
      </c>
      <c r="B27" s="11">
        <f>+'[1]részletező  tábla '!C31/1000</f>
        <v>0</v>
      </c>
      <c r="C27" s="11">
        <f>+'[1]részletező  tábla '!D31/1000</f>
        <v>0</v>
      </c>
      <c r="D27" s="11">
        <f>+'[1]részletező  tábla '!E31/1000</f>
        <v>0</v>
      </c>
      <c r="E27" s="11">
        <f>+'[1]részletező  tábla '!F31/1000</f>
        <v>8.805392</v>
      </c>
      <c r="F27" s="11">
        <f>+'[1]részletező  tábla '!G31/1000</f>
        <v>0</v>
      </c>
      <c r="G27" s="11">
        <f>+'[1]részletező  tábla '!H31/1000</f>
        <v>8.805392</v>
      </c>
      <c r="H27" s="11">
        <f>+'[1]részletező  tábla '!I31/1000</f>
        <v>0</v>
      </c>
      <c r="I27" s="11">
        <f>+'[1]részletező  tábla '!J31/1000</f>
        <v>0</v>
      </c>
      <c r="J27" s="11">
        <f>+'[1]részletező  tábla '!K31/1000</f>
        <v>0</v>
      </c>
      <c r="K27" s="11">
        <f>+'[1]részletező  tábla '!L31/1000</f>
        <v>247.19156999999998</v>
      </c>
      <c r="L27" s="11">
        <f>+'[1]részletező  tábla '!M31/1000</f>
        <v>0</v>
      </c>
      <c r="M27" s="11">
        <f>+'[1]részletező  tábla '!N31/1000</f>
        <v>247.19156999999998</v>
      </c>
      <c r="N27" s="11">
        <f>+'[1]részletező  tábla '!O31/1000</f>
        <v>0</v>
      </c>
      <c r="O27" s="11">
        <f>+'[1]részletező  tábla '!P31/1000</f>
        <v>0</v>
      </c>
      <c r="P27" s="11">
        <f>+'[1]részletező  tábla '!Q31/1000</f>
        <v>0</v>
      </c>
      <c r="Q27" s="11">
        <f>+'[1]részletező  tábla '!R31/1000</f>
        <v>16.021118</v>
      </c>
      <c r="R27" s="11">
        <f>+'[1]részletező  tábla '!S31/1000</f>
        <v>0</v>
      </c>
      <c r="S27" s="11">
        <f>+'[1]részletező  tábla '!T31/1000</f>
        <v>16.021118</v>
      </c>
      <c r="T27" s="11">
        <f>+'[1]részletező  tábla '!U31/1000</f>
        <v>20.564711999999997</v>
      </c>
      <c r="U27" s="11">
        <f>+'[1]részletező  tábla '!V31/1000</f>
        <v>0</v>
      </c>
      <c r="V27" s="11">
        <f>+'[1]részletező  tábla '!W31/1000</f>
        <v>20.564711999999997</v>
      </c>
      <c r="W27" s="11">
        <f>+'[1]részletező  tábla '!X31/1000</f>
        <v>28.018008</v>
      </c>
      <c r="X27" s="11">
        <f>+'[1]részletező  tábla '!Y31/1000</f>
        <v>0</v>
      </c>
      <c r="Y27" s="11">
        <f>+'[1]részletező  tábla '!Z31/1000</f>
        <v>28.018008</v>
      </c>
      <c r="Z27" s="11">
        <f>+'[1]részletező  tábla '!AA31/1000</f>
        <v>31.116600000000002</v>
      </c>
      <c r="AA27" s="11">
        <f>+'[1]részletező  tábla '!AB31/1000</f>
        <v>0</v>
      </c>
      <c r="AB27" s="11">
        <f>+'[1]részletező  tábla '!AC31/1000</f>
        <v>31.116600000000002</v>
      </c>
      <c r="AC27" s="11">
        <f>+'[1]részletező  tábla '!AD31/1000</f>
        <v>34.352491</v>
      </c>
      <c r="AD27" s="11">
        <f>+'[1]részletező  tábla '!AE31/1000</f>
        <v>0</v>
      </c>
      <c r="AE27" s="11">
        <f>+'[1]részletező  tábla '!AF31/1000</f>
        <v>34.352491</v>
      </c>
      <c r="AF27" s="11">
        <f>+'[1]részletező  tábla '!AG31/1000</f>
        <v>23.660656000000003</v>
      </c>
      <c r="AG27" s="11">
        <f>+'[1]részletező  tábla '!AH31/1000</f>
        <v>0</v>
      </c>
      <c r="AH27" s="11">
        <f>+'[1]részletező  tábla '!AI31/1000</f>
        <v>23.660656000000003</v>
      </c>
      <c r="AI27" s="11">
        <f>+'[1]részletező  tábla '!AJ31/1000</f>
        <v>0</v>
      </c>
      <c r="AJ27" s="11">
        <f>+'[1]részletező  tábla '!AK31/1000</f>
        <v>29.531895999999996</v>
      </c>
      <c r="AK27" s="11">
        <f>+'[1]részletező  tábla '!AL31/1000</f>
        <v>-29.531895999999996</v>
      </c>
      <c r="AL27" s="11">
        <f>+'[1]részletező  tábla '!AM31/1000</f>
        <v>39.113899999999994</v>
      </c>
      <c r="AM27" s="11">
        <f>+'[1]részletező  tábla '!AN31/1000</f>
        <v>9.827499</v>
      </c>
      <c r="AN27" s="11">
        <f>+'[1]részletező  tábla '!AO31/1000</f>
        <v>29.286400999999994</v>
      </c>
      <c r="AO27" s="11">
        <f>+'[1]részletező  tábla '!AP31/1000</f>
        <v>0</v>
      </c>
      <c r="AP27" s="11">
        <f>+'[1]részletező  tábla '!AQ31/1000</f>
        <v>0</v>
      </c>
      <c r="AQ27" s="11">
        <f>+'[1]részletező  tábla '!AR31/1000</f>
        <v>0</v>
      </c>
      <c r="AR27" s="11">
        <f>+'[1]részletező  tábla '!AS31/1000</f>
        <v>13.8031</v>
      </c>
      <c r="AS27" s="11">
        <f>+'[1]részletező  tábla '!AT31/1000</f>
        <v>0</v>
      </c>
      <c r="AT27" s="11">
        <f>+'[1]részletező  tábla '!AU31/1000</f>
        <v>13.8031</v>
      </c>
      <c r="AU27" s="11">
        <f>+'[1]részletező  tábla '!AV31/1000</f>
        <v>766.0593820000001</v>
      </c>
      <c r="AV27" s="11">
        <f>+'[1]részletező  tábla '!AW31/1000</f>
        <v>0</v>
      </c>
      <c r="AW27" s="11">
        <f>+'[1]részletező  tábla '!AX31/1000</f>
        <v>766.0593820000001</v>
      </c>
      <c r="AX27" s="11">
        <f>+'[1]részletező  tábla '!AY31/1000</f>
        <v>0</v>
      </c>
      <c r="AY27" s="11">
        <f>+'[1]részletező  tábla '!AZ31/1000</f>
        <v>0</v>
      </c>
      <c r="AZ27" s="11">
        <f>+'[1]részletező  tábla '!BA31/1000</f>
        <v>0</v>
      </c>
      <c r="BA27" s="11">
        <f>+'[1]részletező  tábla '!BB31/1000</f>
        <v>302.145173</v>
      </c>
      <c r="BB27" s="11">
        <f>+'[1]részletező  tábla '!BC31/1000</f>
        <v>0</v>
      </c>
      <c r="BC27" s="11">
        <f>+'[1]részletező  tábla '!BD31/1000</f>
        <v>302.145173</v>
      </c>
      <c r="BD27" s="11">
        <f>+'[1]részletező  tábla '!BE31/1000</f>
        <v>1.193094</v>
      </c>
      <c r="BE27" s="11">
        <f>+'[1]részletező  tábla '!BF31/1000</f>
        <v>14.1608895</v>
      </c>
      <c r="BF27" s="11">
        <f>+'[1]részletező  tábla '!BG31/1000</f>
        <v>-12.9677955</v>
      </c>
      <c r="BG27" s="11">
        <f>+'[1]részletező  tábla '!BH31/1000</f>
        <v>175.15093499999998</v>
      </c>
      <c r="BH27" s="11">
        <f>+'[1]részletező  tábla '!BI31/1000</f>
        <v>0</v>
      </c>
      <c r="BI27" s="11">
        <f>+'[1]részletező  tábla '!BJ31/1000</f>
        <v>175.15093499999998</v>
      </c>
      <c r="BJ27" s="11">
        <f>+'[1]részletező  tábla '!BK31/1000</f>
        <v>0</v>
      </c>
      <c r="BK27" s="11">
        <f>+'[1]részletező  tábla '!BL31/1000</f>
        <v>0</v>
      </c>
      <c r="BL27" s="11">
        <f>+'[1]részletező  tábla '!BM31/1000</f>
        <v>0</v>
      </c>
      <c r="BM27" s="11">
        <f>+'[1]részletező  tábla '!BN31/1000</f>
        <v>0</v>
      </c>
      <c r="BN27" s="11">
        <f>+'[1]részletező  tábla '!BO31/1000</f>
        <v>0</v>
      </c>
      <c r="BO27" s="11">
        <f>+'[1]részletező  tábla '!BP31/1000</f>
        <v>0</v>
      </c>
      <c r="BP27" s="11">
        <f>+'[1]részletező  tábla '!BQ31/1000</f>
        <v>0</v>
      </c>
      <c r="BQ27" s="11">
        <f>+'[1]részletező  tábla '!BR31/1000</f>
        <v>0</v>
      </c>
      <c r="BR27" s="11">
        <f>+'[1]részletező  tábla '!BS31/1000</f>
        <v>0</v>
      </c>
      <c r="BS27" s="11">
        <f>+'[1]részletező  tábla '!BT31/1000</f>
        <v>504.89748599999996</v>
      </c>
      <c r="BT27" s="11">
        <f>+'[1]részletező  tábla '!BU31/1000</f>
        <v>0</v>
      </c>
      <c r="BU27" s="11">
        <f>+'[1]részletező  tábla '!BV31/1000</f>
        <v>504.89748599999996</v>
      </c>
    </row>
    <row r="28" spans="1:73" s="4" customFormat="1" ht="25.5" customHeight="1">
      <c r="A28" s="18" t="s">
        <v>12</v>
      </c>
      <c r="B28" s="12">
        <f>+'[1]agg_lekérdezés huf'!B23/1000</f>
        <v>288.0188487469975</v>
      </c>
      <c r="C28" s="12">
        <f>+'[1]agg_lekérdezés huf'!C23/1000</f>
        <v>156.82156580267002</v>
      </c>
      <c r="D28" s="12">
        <f>+'[1]agg_lekérdezés huf'!D23/1000</f>
        <v>131.1972829443275</v>
      </c>
      <c r="E28" s="12">
        <f>+'[1]agg_lekérdezés huf'!E23/1000</f>
        <v>303.19885176177695</v>
      </c>
      <c r="F28" s="12">
        <f>+'[1]agg_lekérdezés huf'!F23/1000</f>
        <v>613.4998507397399</v>
      </c>
      <c r="G28" s="12">
        <f>+'[1]agg_lekérdezés huf'!G23/1000</f>
        <v>-310.300998977963</v>
      </c>
      <c r="H28" s="12">
        <f>+'[1]agg_lekérdezés huf'!H23/1000</f>
        <v>323.3436458943472</v>
      </c>
      <c r="I28" s="12">
        <f>+'[1]agg_lekérdezés huf'!I23/1000</f>
        <v>199.37697162892</v>
      </c>
      <c r="J28" s="12">
        <f>+'[1]agg_lekérdezés huf'!J23/1000</f>
        <v>123.9666742654272</v>
      </c>
      <c r="K28" s="12">
        <f>+'[1]agg_lekérdezés huf'!K23/1000</f>
        <v>329.6134057260707</v>
      </c>
      <c r="L28" s="12">
        <f>+'[1]agg_lekérdezés huf'!L23/1000</f>
        <v>31.783057639</v>
      </c>
      <c r="M28" s="12">
        <f>+'[1]agg_lekérdezés huf'!M23/1000</f>
        <v>297.83034808707066</v>
      </c>
      <c r="N28" s="12">
        <f>+'[1]agg_lekérdezés huf'!N23/1000</f>
        <v>214.5634278279701</v>
      </c>
      <c r="O28" s="12">
        <f>+'[1]agg_lekérdezés huf'!O23/1000</f>
        <v>289.30446200485</v>
      </c>
      <c r="P28" s="12">
        <f>+'[1]agg_lekérdezés huf'!P23/1000</f>
        <v>-74.7410341768799</v>
      </c>
      <c r="Q28" s="12">
        <f>+'[1]agg_lekérdezés huf'!Q23/1000</f>
        <v>231.5613892802961</v>
      </c>
      <c r="R28" s="12">
        <f>+'[1]agg_lekérdezés huf'!R23/1000</f>
        <v>688.00311354974</v>
      </c>
      <c r="S28" s="12">
        <f>+'[1]agg_lekérdezés huf'!S23/1000</f>
        <v>-456.4417242694439</v>
      </c>
      <c r="T28" s="12">
        <f>+'[1]agg_lekérdezés huf'!T23/1000</f>
        <v>234.97948268032502</v>
      </c>
      <c r="U28" s="12">
        <f>+'[1]agg_lekérdezés huf'!U23/1000</f>
        <v>23.695784082</v>
      </c>
      <c r="V28" s="12">
        <f>+'[1]agg_lekérdezés huf'!V23/1000</f>
        <v>211.28369859832503</v>
      </c>
      <c r="W28" s="12">
        <f>+'[1]agg_lekérdezés huf'!W23/1000</f>
        <v>250.23853890001058</v>
      </c>
      <c r="X28" s="12">
        <f>+'[1]agg_lekérdezés huf'!X23/1000</f>
        <v>19.25693798532</v>
      </c>
      <c r="Y28" s="12">
        <f>+'[1]agg_lekérdezés huf'!Y23/1000</f>
        <v>230.9816009146906</v>
      </c>
      <c r="Z28" s="12">
        <f>+'[1]agg_lekérdezés huf'!Z23/1000</f>
        <v>256.4912222998153</v>
      </c>
      <c r="AA28" s="12">
        <f>+'[1]agg_lekérdezés huf'!AA23/1000</f>
        <v>202.771913957104</v>
      </c>
      <c r="AB28" s="12">
        <f>+'[1]agg_lekérdezés huf'!AB23/1000</f>
        <v>53.7193083427113</v>
      </c>
      <c r="AC28" s="12">
        <f>+'[1]agg_lekérdezés huf'!AC23/1000</f>
        <v>271.68553233024465</v>
      </c>
      <c r="AD28" s="12">
        <f>+'[1]agg_lekérdezés huf'!AD23/1000</f>
        <v>766.0747385481701</v>
      </c>
      <c r="AE28" s="12">
        <f>+'[1]agg_lekérdezés huf'!AE23/1000</f>
        <v>-494.3892062179253</v>
      </c>
      <c r="AF28" s="12">
        <f>+'[1]agg_lekérdezés huf'!AF23/1000</f>
        <v>270.26572707099547</v>
      </c>
      <c r="AG28" s="12">
        <f>+'[1]agg_lekérdezés huf'!AG23/1000</f>
        <v>45.35825611728</v>
      </c>
      <c r="AH28" s="12">
        <f>+'[1]agg_lekérdezés huf'!AH23/1000</f>
        <v>224.90747095371552</v>
      </c>
      <c r="AI28" s="12">
        <f>+'[1]agg_lekérdezés huf'!AI23/1000</f>
        <v>268.2070496969035</v>
      </c>
      <c r="AJ28" s="12">
        <f>+'[1]agg_lekérdezés huf'!AJ23/1000</f>
        <v>100.29780928778999</v>
      </c>
      <c r="AK28" s="12">
        <f>+'[1]agg_lekérdezés huf'!AK23/1000</f>
        <v>167.9092404091135</v>
      </c>
      <c r="AL28" s="12">
        <f>+'[1]agg_lekérdezés huf'!AL23/1000</f>
        <v>315.0330022086951</v>
      </c>
      <c r="AM28" s="12">
        <f>+'[1]agg_lekérdezés huf'!AM23/1000</f>
        <v>149.38354458272</v>
      </c>
      <c r="AN28" s="12">
        <f>+'[1]agg_lekérdezés huf'!AN23/1000</f>
        <v>165.64945762597512</v>
      </c>
      <c r="AO28" s="12">
        <f>+'[1]agg_lekérdezés huf'!AO23/1000</f>
        <v>311.21637941186617</v>
      </c>
      <c r="AP28" s="12">
        <f>+'[1]agg_lekérdezés huf'!AP23/1000</f>
        <v>672.91278205842</v>
      </c>
      <c r="AQ28" s="12">
        <f>+'[1]agg_lekérdezés huf'!AQ23/1000</f>
        <v>-361.69640264655374</v>
      </c>
      <c r="AR28" s="12">
        <f>+'[1]agg_lekérdezés huf'!AR23/1000</f>
        <v>316.51246565962515</v>
      </c>
      <c r="AS28" s="12">
        <f>+'[1]agg_lekérdezés huf'!AS23/1000</f>
        <v>66.849252257</v>
      </c>
      <c r="AT28" s="12">
        <f>+'[1]agg_lekérdezés huf'!AT23/1000</f>
        <v>249.66321340262508</v>
      </c>
      <c r="AU28" s="12">
        <f>+'[1]agg_lekérdezés huf'!AU23/1000</f>
        <v>343.0948949669823</v>
      </c>
      <c r="AV28" s="12">
        <f>+'[1]agg_lekérdezés huf'!AV23/1000</f>
        <v>20.769826163999998</v>
      </c>
      <c r="AW28" s="12">
        <f>+'[1]agg_lekérdezés huf'!AW23/1000</f>
        <v>322.3250688029823</v>
      </c>
      <c r="AX28" s="12">
        <f>+'[1]agg_lekérdezés huf'!AX23/1000</f>
        <v>307.9748599308104</v>
      </c>
      <c r="AY28" s="12">
        <f>+'[1]agg_lekérdezés huf'!AY23/1000</f>
        <v>226.93990867664002</v>
      </c>
      <c r="AZ28" s="12">
        <f>+'[1]agg_lekérdezés huf'!AZ23/1000</f>
        <v>81.0349512541704</v>
      </c>
      <c r="BA28" s="12">
        <f>+'[1]agg_lekérdezés huf'!BA23/1000</f>
        <v>320.75039057215963</v>
      </c>
      <c r="BB28" s="12">
        <f>+'[1]agg_lekérdezés huf'!BB23/1000</f>
        <v>687.4929811572556</v>
      </c>
      <c r="BC28" s="12">
        <f>+'[1]agg_lekérdezés huf'!BC23/1000</f>
        <v>-366.74259058509597</v>
      </c>
      <c r="BD28" s="12">
        <f>+'[1]agg_lekérdezés huf'!BD23/1000</f>
        <v>329.1474964656917</v>
      </c>
      <c r="BE28" s="12">
        <f>+'[1]agg_lekérdezés huf'!BE23/1000</f>
        <v>26.61761748072</v>
      </c>
      <c r="BF28" s="12">
        <f>+'[1]agg_lekérdezés huf'!BF23/1000</f>
        <v>302.5298789849717</v>
      </c>
      <c r="BG28" s="12">
        <f>+'[1]agg_lekérdezés huf'!BG23/1000</f>
        <v>401.2898814120496</v>
      </c>
      <c r="BH28" s="12">
        <f>+'[1]agg_lekérdezés huf'!BH23/1000</f>
        <v>15.789956015</v>
      </c>
      <c r="BI28" s="12">
        <f>+'[1]agg_lekérdezés huf'!BI23/1000</f>
        <v>385.49992539704965</v>
      </c>
      <c r="BJ28" s="12">
        <f>+'[1]agg_lekérdezés huf'!BJ23/1000</f>
        <v>296.0999999961246</v>
      </c>
      <c r="BK28" s="12">
        <f>+'[1]agg_lekérdezés huf'!BK23/1000</f>
        <v>236.13041524691002</v>
      </c>
      <c r="BL28" s="12">
        <f>+'[1]agg_lekérdezés huf'!BL23/1000</f>
        <v>59.9695847492146</v>
      </c>
      <c r="BM28" s="12">
        <f>+'[1]agg_lekérdezés huf'!BM23/1000</f>
        <v>338.3999999955693</v>
      </c>
      <c r="BN28" s="12">
        <f>+'[1]agg_lekérdezés huf'!BN23/1000</f>
        <v>805.07630119749</v>
      </c>
      <c r="BO28" s="12">
        <f>+'[1]agg_lekérdezés huf'!BO23/1000</f>
        <v>-466.67630120192075</v>
      </c>
      <c r="BP28" s="12">
        <f>+'[1]agg_lekérdezés huf'!BP23/1000</f>
        <v>363.7799999952378</v>
      </c>
      <c r="BQ28" s="12">
        <f>+'[1]agg_lekérdezés huf'!BQ23/1000</f>
        <v>5.110415447159999</v>
      </c>
      <c r="BR28" s="12">
        <f>+'[1]agg_lekérdezés huf'!BR23/1000</f>
        <v>358.66958454807786</v>
      </c>
      <c r="BS28" s="12">
        <f>+'[1]agg_lekérdezés huf'!BS23/1000</f>
        <v>411.7199999946096</v>
      </c>
      <c r="BT28" s="12">
        <f>+'[1]agg_lekérdezés huf'!BT23/1000</f>
        <v>1.753926696</v>
      </c>
      <c r="BU28" s="12">
        <f>+'[1]agg_lekérdezés huf'!BU23/1000</f>
        <v>409.9660732986096</v>
      </c>
    </row>
    <row r="29" spans="1:73" ht="15">
      <c r="A29" s="9" t="s">
        <v>1</v>
      </c>
      <c r="B29" s="11">
        <v>0</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row>
    <row r="30" spans="1:73" s="4" customFormat="1" ht="25.5" customHeight="1">
      <c r="A30" s="17" t="s">
        <v>13</v>
      </c>
      <c r="B30" s="12">
        <f>+'[1]agg_lekérdezés huf'!B24/1000</f>
        <v>2792.1210964612537</v>
      </c>
      <c r="C30" s="12">
        <f>+'[1]agg_lekérdezés huf'!C24/1000</f>
        <v>2888.0791488769646</v>
      </c>
      <c r="D30" s="12">
        <f>+'[1]agg_lekérdezés huf'!D24/1000</f>
        <v>-95.9580524157108</v>
      </c>
      <c r="E30" s="12">
        <f>+'[1]agg_lekérdezés huf'!E24/1000</f>
        <v>3227.7845798889925</v>
      </c>
      <c r="F30" s="12">
        <f>+'[1]agg_lekérdezés huf'!F24/1000</f>
        <v>2981.163236071361</v>
      </c>
      <c r="G30" s="12">
        <f>+'[1]agg_lekérdezés huf'!G24/1000</f>
        <v>246.62134381763127</v>
      </c>
      <c r="H30" s="12">
        <f>+'[1]agg_lekérdezés huf'!H24/1000</f>
        <v>2832.1227567435712</v>
      </c>
      <c r="I30" s="12">
        <f>+'[1]agg_lekérdezés huf'!I24/1000</f>
        <v>2889.0659954512353</v>
      </c>
      <c r="J30" s="12">
        <f>+'[1]agg_lekérdezés huf'!J24/1000</f>
        <v>-56.9432387076639</v>
      </c>
      <c r="K30" s="12">
        <f>+'[1]agg_lekérdezés huf'!K24/1000</f>
        <v>3001.591971457871</v>
      </c>
      <c r="L30" s="12">
        <f>+'[1]agg_lekérdezés huf'!L24/1000</f>
        <v>3099.4846862964564</v>
      </c>
      <c r="M30" s="12">
        <f>+'[1]agg_lekérdezés huf'!M24/1000</f>
        <v>-97.8927148385859</v>
      </c>
      <c r="N30" s="12">
        <f>+'[1]agg_lekérdezés huf'!N24/1000</f>
        <v>4612.533732765505</v>
      </c>
      <c r="O30" s="12">
        <f>+'[1]agg_lekérdezés huf'!O24/1000</f>
        <v>4524.774418261538</v>
      </c>
      <c r="P30" s="12">
        <f>+'[1]agg_lekérdezés huf'!P24/1000</f>
        <v>87.75931450396659</v>
      </c>
      <c r="Q30" s="12">
        <f>+'[1]agg_lekérdezés huf'!Q24/1000</f>
        <v>3785.9905568896475</v>
      </c>
      <c r="R30" s="12">
        <f>+'[1]agg_lekérdezés huf'!R24/1000</f>
        <v>3765.13105037918</v>
      </c>
      <c r="S30" s="12">
        <f>+'[1]agg_lekérdezés huf'!S24/1000</f>
        <v>20.859506510467398</v>
      </c>
      <c r="T30" s="12">
        <f>+'[1]agg_lekérdezés huf'!T24/1000</f>
        <v>2677.9258412024965</v>
      </c>
      <c r="U30" s="12">
        <f>+'[1]agg_lekérdezés huf'!U24/1000</f>
        <v>3019.161014522032</v>
      </c>
      <c r="V30" s="12">
        <f>+'[1]agg_lekérdezés huf'!V24/1000</f>
        <v>-341.23517331953497</v>
      </c>
      <c r="W30" s="12">
        <f>+'[1]agg_lekérdezés huf'!W24/1000</f>
        <v>11883.75301819255</v>
      </c>
      <c r="X30" s="12">
        <f>+'[1]agg_lekérdezés huf'!X24/1000</f>
        <v>10758.919176060246</v>
      </c>
      <c r="Y30" s="12">
        <f>+'[1]agg_lekérdezés huf'!Y24/1000</f>
        <v>1124.8338421323062</v>
      </c>
      <c r="Z30" s="12">
        <f>+'[1]agg_lekérdezés huf'!Z24/1000</f>
        <v>3177.236846325009</v>
      </c>
      <c r="AA30" s="12">
        <f>+'[1]agg_lekérdezés huf'!AA24/1000</f>
        <v>3252.1931177653114</v>
      </c>
      <c r="AB30" s="12">
        <f>+'[1]agg_lekérdezés huf'!AB24/1000</f>
        <v>-74.9562714403024</v>
      </c>
      <c r="AC30" s="12">
        <f>+'[1]agg_lekérdezés huf'!AC24/1000</f>
        <v>4429.5921101701015</v>
      </c>
      <c r="AD30" s="12">
        <f>+'[1]agg_lekérdezés huf'!AD24/1000</f>
        <v>4372.6868163589</v>
      </c>
      <c r="AE30" s="12">
        <f>+'[1]agg_lekérdezés huf'!AE24/1000</f>
        <v>56.905293811201595</v>
      </c>
      <c r="AF30" s="12">
        <f>+'[1]agg_lekérdezés huf'!AF24/1000</f>
        <v>3696.180791273118</v>
      </c>
      <c r="AG30" s="12">
        <f>+'[1]agg_lekérdezés huf'!AG24/1000</f>
        <v>4094.5281092643872</v>
      </c>
      <c r="AH30" s="12">
        <f>+'[1]agg_lekérdezés huf'!AH24/1000</f>
        <v>-398.3473179912686</v>
      </c>
      <c r="AI30" s="12">
        <f>+'[1]agg_lekérdezés huf'!AI24/1000</f>
        <v>3870.167149670222</v>
      </c>
      <c r="AJ30" s="12">
        <f>+'[1]agg_lekérdezés huf'!AJ24/1000</f>
        <v>3816.0743021735</v>
      </c>
      <c r="AK30" s="12">
        <f>+'[1]agg_lekérdezés huf'!AK24/1000</f>
        <v>54.092847496721</v>
      </c>
      <c r="AL30" s="12">
        <f>+'[1]agg_lekérdezés huf'!AL24/1000</f>
        <v>3643.6210336407053</v>
      </c>
      <c r="AM30" s="12">
        <f>+'[1]agg_lekérdezés huf'!AM24/1000</f>
        <v>3918.9897802113314</v>
      </c>
      <c r="AN30" s="12">
        <f>+'[1]agg_lekérdezés huf'!AN24/1000</f>
        <v>-275.36874657062657</v>
      </c>
      <c r="AO30" s="12">
        <f>+'[1]agg_lekérdezés huf'!AO24/1000</f>
        <v>4986.761511568648</v>
      </c>
      <c r="AP30" s="12">
        <f>+'[1]agg_lekérdezés huf'!AP24/1000</f>
        <v>4569.631183206909</v>
      </c>
      <c r="AQ30" s="12">
        <f>+'[1]agg_lekérdezés huf'!AQ24/1000</f>
        <v>417.130328361739</v>
      </c>
      <c r="AR30" s="12">
        <f>+'[1]agg_lekérdezés huf'!AR24/1000</f>
        <v>3937.8247979024077</v>
      </c>
      <c r="AS30" s="12">
        <f>+'[1]agg_lekérdezés huf'!AS24/1000</f>
        <v>4002.938202086442</v>
      </c>
      <c r="AT30" s="12">
        <f>+'[1]agg_lekérdezés huf'!AT24/1000</f>
        <v>-65.1134041840339</v>
      </c>
      <c r="AU30" s="12">
        <f>+'[1]agg_lekérdezés huf'!AU24/1000</f>
        <v>5061.447578627819</v>
      </c>
      <c r="AV30" s="12">
        <f>+'[1]agg_lekérdezés huf'!AV24/1000</f>
        <v>5247.928479397515</v>
      </c>
      <c r="AW30" s="12">
        <f>+'[1]agg_lekérdezés huf'!AW24/1000</f>
        <v>-186.480900769695</v>
      </c>
      <c r="AX30" s="12">
        <f>+'[1]agg_lekérdezés huf'!AX24/1000</f>
        <v>5964.738873945865</v>
      </c>
      <c r="AY30" s="12">
        <f>+'[1]agg_lekérdezés huf'!AY24/1000</f>
        <v>5159.1532055059315</v>
      </c>
      <c r="AZ30" s="12">
        <f>+'[1]agg_lekérdezés huf'!AZ24/1000</f>
        <v>805.5856684399338</v>
      </c>
      <c r="BA30" s="12">
        <f>+'[1]agg_lekérdezés huf'!BA24/1000</f>
        <v>5962.374560523465</v>
      </c>
      <c r="BB30" s="12">
        <f>+'[1]agg_lekérdezés huf'!BB24/1000</f>
        <v>5481.563004794436</v>
      </c>
      <c r="BC30" s="12">
        <f>+'[1]agg_lekérdezés huf'!BC24/1000</f>
        <v>480.8115557290291</v>
      </c>
      <c r="BD30" s="12">
        <f>+'[1]agg_lekérdezés huf'!BD24/1000</f>
        <v>5422.494387493805</v>
      </c>
      <c r="BE30" s="12">
        <f>+'[1]agg_lekérdezés huf'!BE24/1000</f>
        <v>5323.834832352143</v>
      </c>
      <c r="BF30" s="12">
        <f>+'[1]agg_lekérdezés huf'!BF24/1000</f>
        <v>98.6595551416615</v>
      </c>
      <c r="BG30" s="12">
        <f>+'[1]agg_lekérdezés huf'!BG24/1000</f>
        <v>6976.875537749372</v>
      </c>
      <c r="BH30" s="12">
        <f>+'[1]agg_lekérdezés huf'!BH24/1000</f>
        <v>6785.256416576354</v>
      </c>
      <c r="BI30" s="12">
        <f>+'[1]agg_lekérdezés huf'!BI24/1000</f>
        <v>191.61912117301748</v>
      </c>
      <c r="BJ30" s="12">
        <f>+'[1]agg_lekérdezés huf'!BJ24/1000</f>
        <v>4307.42862131006</v>
      </c>
      <c r="BK30" s="12">
        <f>+'[1]agg_lekérdezés huf'!BK24/1000</f>
        <v>4245.2406592968255</v>
      </c>
      <c r="BL30" s="12">
        <f>+'[1]agg_lekérdezés huf'!BL24/1000</f>
        <v>62.187962013235705</v>
      </c>
      <c r="BM30" s="12">
        <f>+'[1]agg_lekérdezés huf'!BM24/1000</f>
        <v>4899.128497945357</v>
      </c>
      <c r="BN30" s="12">
        <f>+'[1]agg_lekérdezés huf'!BN24/1000</f>
        <v>4803.766472799124</v>
      </c>
      <c r="BO30" s="12">
        <f>+'[1]agg_lekérdezés huf'!BO24/1000</f>
        <v>95.36202514623339</v>
      </c>
      <c r="BP30" s="12">
        <f>+'[1]agg_lekérdezés huf'!BP24/1000</f>
        <v>3383.8746801949187</v>
      </c>
      <c r="BQ30" s="12">
        <f>+'[1]agg_lekérdezés huf'!BQ24/1000</f>
        <v>4174.292259633987</v>
      </c>
      <c r="BR30" s="12">
        <f>+'[1]agg_lekérdezés huf'!BR24/1000</f>
        <v>-790.4175794390683</v>
      </c>
      <c r="BS30" s="12">
        <f>+'[1]agg_lekérdezés huf'!BS24/1000</f>
        <v>4548.411568834045</v>
      </c>
      <c r="BT30" s="12">
        <f>+'[1]agg_lekérdezés huf'!BT24/1000</f>
        <v>4397.888345054598</v>
      </c>
      <c r="BU30" s="12">
        <f>+'[1]agg_lekérdezés huf'!BU24/1000</f>
        <v>150.52322377944643</v>
      </c>
    </row>
    <row r="31" spans="1:73" ht="15">
      <c r="A31" s="9" t="s">
        <v>1</v>
      </c>
      <c r="B31" s="11">
        <f aca="true" t="shared" si="18" ref="B31:AG31">+B33+B35</f>
        <v>59.67567999999999</v>
      </c>
      <c r="C31" s="11">
        <f t="shared" si="18"/>
        <v>50.452116999999994</v>
      </c>
      <c r="D31" s="11">
        <f t="shared" si="18"/>
        <v>9.223562999999999</v>
      </c>
      <c r="E31" s="11">
        <f t="shared" si="18"/>
        <v>30.372512999999998</v>
      </c>
      <c r="F31" s="11">
        <f t="shared" si="18"/>
        <v>29.259168</v>
      </c>
      <c r="G31" s="11">
        <f t="shared" si="18"/>
        <v>1.113344999999999</v>
      </c>
      <c r="H31" s="11">
        <f t="shared" si="18"/>
        <v>22.657902</v>
      </c>
      <c r="I31" s="11">
        <f t="shared" si="18"/>
        <v>5.9514</v>
      </c>
      <c r="J31" s="11">
        <f t="shared" si="18"/>
        <v>16.706502</v>
      </c>
      <c r="K31" s="11">
        <f t="shared" si="18"/>
        <v>72.33854281695</v>
      </c>
      <c r="L31" s="11">
        <f t="shared" si="18"/>
        <v>72.33854281695</v>
      </c>
      <c r="M31" s="11">
        <f t="shared" si="18"/>
        <v>0</v>
      </c>
      <c r="N31" s="11">
        <f t="shared" si="18"/>
        <v>1266.0543427930365</v>
      </c>
      <c r="O31" s="11">
        <f t="shared" si="18"/>
        <v>1266.0543427930365</v>
      </c>
      <c r="P31" s="11">
        <f t="shared" si="18"/>
        <v>0</v>
      </c>
      <c r="Q31" s="11">
        <f t="shared" si="18"/>
        <v>4.573285</v>
      </c>
      <c r="R31" s="11">
        <f t="shared" si="18"/>
        <v>17.816661</v>
      </c>
      <c r="S31" s="11">
        <f t="shared" si="18"/>
        <v>-13.243376</v>
      </c>
      <c r="T31" s="11">
        <f t="shared" si="18"/>
        <v>98.34208100000001</v>
      </c>
      <c r="U31" s="11">
        <f t="shared" si="18"/>
        <v>98.34208100000001</v>
      </c>
      <c r="V31" s="11">
        <f t="shared" si="18"/>
        <v>0</v>
      </c>
      <c r="W31" s="11">
        <f t="shared" si="18"/>
        <v>557.3567917742608</v>
      </c>
      <c r="X31" s="11">
        <f t="shared" si="18"/>
        <v>557.3567917742608</v>
      </c>
      <c r="Y31" s="11">
        <f t="shared" si="18"/>
        <v>0</v>
      </c>
      <c r="Z31" s="11">
        <f t="shared" si="18"/>
        <v>137.524383</v>
      </c>
      <c r="AA31" s="11">
        <f t="shared" si="18"/>
        <v>94.115133</v>
      </c>
      <c r="AB31" s="11">
        <f t="shared" si="18"/>
        <v>43.40925</v>
      </c>
      <c r="AC31" s="11">
        <f t="shared" si="18"/>
        <v>142.211284</v>
      </c>
      <c r="AD31" s="11">
        <f t="shared" si="18"/>
        <v>156.49651100000003</v>
      </c>
      <c r="AE31" s="11">
        <f t="shared" si="18"/>
        <v>-14.28522700000002</v>
      </c>
      <c r="AF31" s="11">
        <f t="shared" si="18"/>
        <v>129.783707</v>
      </c>
      <c r="AG31" s="11">
        <f t="shared" si="18"/>
        <v>129.311524</v>
      </c>
      <c r="AH31" s="11">
        <f aca="true" t="shared" si="19" ref="AH31:BI31">+AH33+AH35</f>
        <v>0.47218300000000113</v>
      </c>
      <c r="AI31" s="11">
        <f t="shared" si="19"/>
        <v>154.580171</v>
      </c>
      <c r="AJ31" s="11">
        <f t="shared" si="19"/>
        <v>133.89775400000002</v>
      </c>
      <c r="AK31" s="11">
        <f t="shared" si="19"/>
        <v>20.682417</v>
      </c>
      <c r="AL31" s="11">
        <f t="shared" si="19"/>
        <v>24.960944</v>
      </c>
      <c r="AM31" s="11">
        <f t="shared" si="19"/>
        <v>25.800207</v>
      </c>
      <c r="AN31" s="11">
        <f t="shared" si="19"/>
        <v>-0.8392629999999981</v>
      </c>
      <c r="AO31" s="11">
        <f t="shared" si="19"/>
        <v>10.64940452209795</v>
      </c>
      <c r="AP31" s="11">
        <f t="shared" si="19"/>
        <v>10.64940452209795</v>
      </c>
      <c r="AQ31" s="11">
        <f t="shared" si="19"/>
        <v>0</v>
      </c>
      <c r="AR31" s="11">
        <f t="shared" si="19"/>
        <v>40.62494</v>
      </c>
      <c r="AS31" s="11">
        <f t="shared" si="19"/>
        <v>54.42804</v>
      </c>
      <c r="AT31" s="11">
        <f t="shared" si="19"/>
        <v>-13.803099999999997</v>
      </c>
      <c r="AU31" s="11">
        <f t="shared" si="19"/>
        <v>85.28133523861634</v>
      </c>
      <c r="AV31" s="11">
        <f t="shared" si="19"/>
        <v>94.54507675573633</v>
      </c>
      <c r="AW31" s="11">
        <f t="shared" si="19"/>
        <v>-9.263741517119996</v>
      </c>
      <c r="AX31" s="11">
        <f t="shared" si="19"/>
        <v>3.254832</v>
      </c>
      <c r="AY31" s="11">
        <f t="shared" si="19"/>
        <v>3.254832</v>
      </c>
      <c r="AZ31" s="11">
        <f t="shared" si="19"/>
        <v>0</v>
      </c>
      <c r="BA31" s="11">
        <f t="shared" si="19"/>
        <v>40.664182000000004</v>
      </c>
      <c r="BB31" s="11">
        <f t="shared" si="19"/>
        <v>49.002076</v>
      </c>
      <c r="BC31" s="11">
        <f t="shared" si="19"/>
        <v>-8.337893999999999</v>
      </c>
      <c r="BD31" s="11">
        <f t="shared" si="19"/>
        <v>1187.97689</v>
      </c>
      <c r="BE31" s="11">
        <f t="shared" si="19"/>
        <v>941.190665</v>
      </c>
      <c r="BF31" s="11">
        <f t="shared" si="19"/>
        <v>246.78622500000006</v>
      </c>
      <c r="BG31" s="11">
        <f t="shared" si="19"/>
        <v>1621.9632149999998</v>
      </c>
      <c r="BH31" s="11">
        <f t="shared" si="19"/>
        <v>1191.9099509999999</v>
      </c>
      <c r="BI31" s="11">
        <f t="shared" si="19"/>
        <v>430.05326399999996</v>
      </c>
      <c r="BJ31" s="11">
        <f aca="true" t="shared" si="20" ref="BJ31:BU31">+BJ33+BJ35</f>
        <v>347.697481</v>
      </c>
      <c r="BK31" s="11">
        <f t="shared" si="20"/>
        <v>347.697481</v>
      </c>
      <c r="BL31" s="11">
        <f t="shared" si="20"/>
        <v>0</v>
      </c>
      <c r="BM31" s="11">
        <f t="shared" si="20"/>
        <v>346.50567899999993</v>
      </c>
      <c r="BN31" s="11">
        <f t="shared" si="20"/>
        <v>346.50567899999993</v>
      </c>
      <c r="BO31" s="11">
        <f t="shared" si="20"/>
        <v>0</v>
      </c>
      <c r="BP31" s="11">
        <f t="shared" si="20"/>
        <v>414.33756800000003</v>
      </c>
      <c r="BQ31" s="11">
        <f t="shared" si="20"/>
        <v>752.527238</v>
      </c>
      <c r="BR31" s="11">
        <f t="shared" si="20"/>
        <v>-338.18967</v>
      </c>
      <c r="BS31" s="11">
        <f t="shared" si="20"/>
        <v>101.791458</v>
      </c>
      <c r="BT31" s="11">
        <f t="shared" si="20"/>
        <v>101.791458</v>
      </c>
      <c r="BU31" s="11">
        <f t="shared" si="20"/>
        <v>0</v>
      </c>
    </row>
    <row r="32" spans="1:73" s="4" customFormat="1" ht="25.5" customHeight="1">
      <c r="A32" s="18" t="s">
        <v>14</v>
      </c>
      <c r="B32" s="12">
        <f>+'[1]agg_lekérdezés huf'!B25/1000</f>
        <v>1360.8870837798997</v>
      </c>
      <c r="C32" s="12">
        <f>+'[1]agg_lekérdezés huf'!C25/1000</f>
        <v>1617.549418918723</v>
      </c>
      <c r="D32" s="12">
        <f>+'[1]agg_lekérdezés huf'!D25/1000</f>
        <v>-256.6623351388231</v>
      </c>
      <c r="E32" s="12">
        <f>+'[1]agg_lekérdezés huf'!E25/1000</f>
        <v>1377.863176200977</v>
      </c>
      <c r="F32" s="12">
        <f>+'[1]agg_lekérdezés huf'!F25/1000</f>
        <v>1513.7433219103661</v>
      </c>
      <c r="G32" s="12">
        <f>+'[1]agg_lekérdezés huf'!G25/1000</f>
        <v>-135.8801457093892</v>
      </c>
      <c r="H32" s="12">
        <f>+'[1]agg_lekérdezés huf'!H25/1000</f>
        <v>1307.1006584547483</v>
      </c>
      <c r="I32" s="12">
        <f>+'[1]agg_lekérdezés huf'!I25/1000</f>
        <v>1253.8574658059506</v>
      </c>
      <c r="J32" s="12">
        <f>+'[1]agg_lekérdezés huf'!J25/1000</f>
        <v>53.2431926487974</v>
      </c>
      <c r="K32" s="12">
        <f>+'[1]agg_lekérdezés huf'!K25/1000</f>
        <v>1372.4485058920825</v>
      </c>
      <c r="L32" s="12">
        <f>+'[1]agg_lekérdezés huf'!L25/1000</f>
        <v>1629.6253889170646</v>
      </c>
      <c r="M32" s="12">
        <f>+'[1]agg_lekérdezés huf'!M25/1000</f>
        <v>-257.1768830249819</v>
      </c>
      <c r="N32" s="12">
        <f>+'[1]agg_lekérdezés huf'!N25/1000</f>
        <v>1816.986428647903</v>
      </c>
      <c r="O32" s="12">
        <f>+'[1]agg_lekérdezés huf'!O25/1000</f>
        <v>2763.5166065268354</v>
      </c>
      <c r="P32" s="12">
        <f>+'[1]agg_lekérdezés huf'!P25/1000</f>
        <v>-946.5301778789325</v>
      </c>
      <c r="Q32" s="12">
        <f>+'[1]agg_lekérdezés huf'!Q25/1000</f>
        <v>1378.0611520100297</v>
      </c>
      <c r="R32" s="12">
        <f>+'[1]agg_lekérdezés huf'!R25/1000</f>
        <v>1364.8214074389343</v>
      </c>
      <c r="S32" s="12">
        <f>+'[1]agg_lekérdezés huf'!S25/1000</f>
        <v>13.2397445710952</v>
      </c>
      <c r="T32" s="12">
        <f>+'[1]agg_lekérdezés huf'!T25/1000</f>
        <v>1171.7123014180067</v>
      </c>
      <c r="U32" s="12">
        <f>+'[1]agg_lekérdezés huf'!U25/1000</f>
        <v>1342.90644360458</v>
      </c>
      <c r="V32" s="12">
        <f>+'[1]agg_lekérdezés huf'!V25/1000</f>
        <v>-171.1941421865735</v>
      </c>
      <c r="W32" s="12">
        <f>+'[1]agg_lekérdezés huf'!W25/1000</f>
        <v>5984.144801573669</v>
      </c>
      <c r="X32" s="12">
        <f>+'[1]agg_lekérdezés huf'!X25/1000</f>
        <v>6013.808385152656</v>
      </c>
      <c r="Y32" s="12">
        <f>+'[1]agg_lekérdezés huf'!Y25/1000</f>
        <v>-29.663583578987204</v>
      </c>
      <c r="Z32" s="12">
        <f>+'[1]agg_lekérdezés huf'!Z25/1000</f>
        <v>1682.6396318333543</v>
      </c>
      <c r="AA32" s="12">
        <f>+'[1]agg_lekérdezés huf'!AA25/1000</f>
        <v>1692.3118329794434</v>
      </c>
      <c r="AB32" s="12">
        <f>+'[1]agg_lekérdezés huf'!AB25/1000</f>
        <v>-9.672201146089199</v>
      </c>
      <c r="AC32" s="12">
        <f>+'[1]agg_lekérdezés huf'!AC25/1000</f>
        <v>2073.9176714851205</v>
      </c>
      <c r="AD32" s="12">
        <f>+'[1]agg_lekérdezés huf'!AD25/1000</f>
        <v>2154.7263397151296</v>
      </c>
      <c r="AE32" s="12">
        <f>+'[1]agg_lekérdezés huf'!AE25/1000</f>
        <v>-80.808668230009</v>
      </c>
      <c r="AF32" s="12">
        <f>+'[1]agg_lekérdezés huf'!AF25/1000</f>
        <v>2070.1877121602856</v>
      </c>
      <c r="AG32" s="12">
        <f>+'[1]agg_lekérdezés huf'!AG25/1000</f>
        <v>1825.5490498121997</v>
      </c>
      <c r="AH32" s="12">
        <f>+'[1]agg_lekérdezés huf'!AH25/1000</f>
        <v>244.63866234808623</v>
      </c>
      <c r="AI32" s="12">
        <f>+'[1]agg_lekérdezés huf'!AI25/1000</f>
        <v>1854.0012491773643</v>
      </c>
      <c r="AJ32" s="12">
        <f>+'[1]agg_lekérdezés huf'!AJ25/1000</f>
        <v>1929.2827262950227</v>
      </c>
      <c r="AK32" s="12">
        <f>+'[1]agg_lekérdezés huf'!AK25/1000</f>
        <v>-75.28147711765801</v>
      </c>
      <c r="AL32" s="12">
        <f>+'[1]agg_lekérdezés huf'!AL25/1000</f>
        <v>1668.1782413098201</v>
      </c>
      <c r="AM32" s="12">
        <f>+'[1]agg_lekérdezés huf'!AM25/1000</f>
        <v>1820.6287046067255</v>
      </c>
      <c r="AN32" s="12">
        <f>+'[1]agg_lekérdezés huf'!AN25/1000</f>
        <v>-152.4504632969051</v>
      </c>
      <c r="AO32" s="12">
        <f>+'[1]agg_lekérdezés huf'!AO25/1000</f>
        <v>2375.4563245821596</v>
      </c>
      <c r="AP32" s="12">
        <f>+'[1]agg_lekérdezés huf'!AP25/1000</f>
        <v>1979.9598174074963</v>
      </c>
      <c r="AQ32" s="12">
        <f>+'[1]agg_lekérdezés huf'!AQ25/1000</f>
        <v>395.4965071746632</v>
      </c>
      <c r="AR32" s="12">
        <f>+'[1]agg_lekérdezés huf'!AR25/1000</f>
        <v>1911.943198678953</v>
      </c>
      <c r="AS32" s="12">
        <f>+'[1]agg_lekérdezés huf'!AS25/1000</f>
        <v>2196.9395628830384</v>
      </c>
      <c r="AT32" s="12">
        <f>+'[1]agg_lekérdezés huf'!AT25/1000</f>
        <v>-284.9963642040855</v>
      </c>
      <c r="AU32" s="12">
        <f>+'[1]agg_lekérdezés huf'!AU25/1000</f>
        <v>2505.565846367548</v>
      </c>
      <c r="AV32" s="12">
        <f>+'[1]agg_lekérdezés huf'!AV25/1000</f>
        <v>2599.665895227785</v>
      </c>
      <c r="AW32" s="12">
        <f>+'[1]agg_lekérdezés huf'!AW25/1000</f>
        <v>-94.100048860236</v>
      </c>
      <c r="AX32" s="12">
        <f>+'[1]agg_lekérdezés huf'!AX25/1000</f>
        <v>3118.6352035585187</v>
      </c>
      <c r="AY32" s="12">
        <f>+'[1]agg_lekérdezés huf'!AY25/1000</f>
        <v>2539.020173552204</v>
      </c>
      <c r="AZ32" s="12">
        <f>+'[1]agg_lekérdezés huf'!AZ25/1000</f>
        <v>579.6150300063144</v>
      </c>
      <c r="BA32" s="12">
        <f>+'[1]agg_lekérdezés huf'!BA25/1000</f>
        <v>2846.3179579038188</v>
      </c>
      <c r="BB32" s="12">
        <f>+'[1]agg_lekérdezés huf'!BB25/1000</f>
        <v>2414.3079061196636</v>
      </c>
      <c r="BC32" s="12">
        <f>+'[1]agg_lekérdezés huf'!BC25/1000</f>
        <v>432.0100517841554</v>
      </c>
      <c r="BD32" s="12">
        <f>+'[1]agg_lekérdezés huf'!BD25/1000</f>
        <v>3214.861450726905</v>
      </c>
      <c r="BE32" s="12">
        <f>+'[1]agg_lekérdezés huf'!BE25/1000</f>
        <v>2394.824364828293</v>
      </c>
      <c r="BF32" s="12">
        <f>+'[1]agg_lekérdezés huf'!BF25/1000</f>
        <v>820.0370858986116</v>
      </c>
      <c r="BG32" s="12">
        <f>+'[1]agg_lekérdezés huf'!BG25/1000</f>
        <v>2843.5199221965513</v>
      </c>
      <c r="BH32" s="12">
        <f>+'[1]agg_lekérdezés huf'!BH25/1000</f>
        <v>2619.2956801697906</v>
      </c>
      <c r="BI32" s="12">
        <f>+'[1]agg_lekérdezés huf'!BI25/1000</f>
        <v>224.22424202676112</v>
      </c>
      <c r="BJ32" s="12">
        <f>+'[1]agg_lekérdezés huf'!BJ25/1000</f>
        <v>1352.9493850727029</v>
      </c>
      <c r="BK32" s="12">
        <f>+'[1]agg_lekérdezés huf'!BK25/1000</f>
        <v>1799.0620888935323</v>
      </c>
      <c r="BL32" s="12">
        <f>+'[1]agg_lekérdezés huf'!BL25/1000</f>
        <v>-446.11270382082927</v>
      </c>
      <c r="BM32" s="12">
        <f>+'[1]agg_lekérdezés huf'!BM25/1000</f>
        <v>1700.5983332806625</v>
      </c>
      <c r="BN32" s="12">
        <f>+'[1]agg_lekérdezés huf'!BN25/1000</f>
        <v>1923.34273237047</v>
      </c>
      <c r="BO32" s="12">
        <f>+'[1]agg_lekérdezés huf'!BO25/1000</f>
        <v>-222.74439908980733</v>
      </c>
      <c r="BP32" s="12">
        <f>+'[1]agg_lekérdezés huf'!BP25/1000</f>
        <v>1390.038951979667</v>
      </c>
      <c r="BQ32" s="12">
        <f>+'[1]agg_lekérdezés huf'!BQ25/1000</f>
        <v>1631.8509984071914</v>
      </c>
      <c r="BR32" s="12">
        <f>+'[1]agg_lekérdezés huf'!BR25/1000</f>
        <v>-241.8120464275245</v>
      </c>
      <c r="BS32" s="12">
        <f>+'[1]agg_lekérdezés huf'!BS25/1000</f>
        <v>2022.406539978001</v>
      </c>
      <c r="BT32" s="12">
        <f>+'[1]agg_lekérdezés huf'!BT25/1000</f>
        <v>1653.721129128375</v>
      </c>
      <c r="BU32" s="12">
        <f>+'[1]agg_lekérdezés huf'!BU25/1000</f>
        <v>368.6854108496263</v>
      </c>
    </row>
    <row r="33" spans="1:73" ht="15">
      <c r="A33" s="9" t="s">
        <v>1</v>
      </c>
      <c r="B33" s="11">
        <f>+'[1]részletező  tábla '!C49/1000</f>
        <v>50.452116999999994</v>
      </c>
      <c r="C33" s="11">
        <f>+'[1]részletező  tábla '!D49/1000</f>
        <v>0</v>
      </c>
      <c r="D33" s="11">
        <f>+'[1]részletező  tábla '!E49/1000</f>
        <v>50.452116999999994</v>
      </c>
      <c r="E33" s="11">
        <f>+'[1]részletező  tábla '!F49/1000</f>
        <v>0</v>
      </c>
      <c r="F33" s="11">
        <f>+'[1]részletező  tábla '!G49/1000</f>
        <v>29.259168</v>
      </c>
      <c r="G33" s="11">
        <f>+'[1]részletező  tábla '!H49/1000</f>
        <v>-29.259168</v>
      </c>
      <c r="H33" s="11">
        <f>+'[1]részletező  tábla '!I49/1000</f>
        <v>5.9514</v>
      </c>
      <c r="I33" s="11">
        <f>+'[1]részletező  tábla '!J49/1000</f>
        <v>0</v>
      </c>
      <c r="J33" s="11">
        <f>+'[1]részletező  tábla '!K49/1000</f>
        <v>5.9514</v>
      </c>
      <c r="K33" s="11">
        <f>+'[1]részletező  tábla '!L49/1000</f>
        <v>72.33854281695</v>
      </c>
      <c r="L33" s="11">
        <f>+'[1]részletező  tábla '!M49/1000</f>
        <v>0</v>
      </c>
      <c r="M33" s="11">
        <f>+'[1]részletező  tábla '!N49/1000</f>
        <v>72.33854281695</v>
      </c>
      <c r="N33" s="11">
        <f>+'[1]részletező  tábla '!O49/1000</f>
        <v>0</v>
      </c>
      <c r="O33" s="11">
        <f>+'[1]részletező  tábla '!P49/1000</f>
        <v>1266.0543427930365</v>
      </c>
      <c r="P33" s="11">
        <f>+'[1]részletező  tábla '!Q49/1000</f>
        <v>-1266.0543427930365</v>
      </c>
      <c r="Q33" s="11">
        <f>+'[1]részletező  tábla '!R49/1000</f>
        <v>4.573285</v>
      </c>
      <c r="R33" s="11">
        <f>+'[1]részletező  tábla '!S49/1000</f>
        <v>0</v>
      </c>
      <c r="S33" s="11">
        <f>+'[1]részletező  tábla '!T49/1000</f>
        <v>4.573285</v>
      </c>
      <c r="T33" s="11">
        <f>+'[1]részletező  tábla '!U49/1000</f>
        <v>98.34208100000001</v>
      </c>
      <c r="U33" s="11">
        <f>+'[1]részletező  tábla '!V49/1000</f>
        <v>0</v>
      </c>
      <c r="V33" s="11">
        <f>+'[1]részletező  tábla '!W49/1000</f>
        <v>98.34208100000001</v>
      </c>
      <c r="W33" s="11">
        <f>+'[1]részletező  tábla '!X49/1000</f>
        <v>0</v>
      </c>
      <c r="X33" s="11">
        <f>+'[1]részletező  tábla '!Y49/1000</f>
        <v>557.3567917742608</v>
      </c>
      <c r="Y33" s="11">
        <f>+'[1]részletező  tábla '!Z49/1000</f>
        <v>-557.3567917742608</v>
      </c>
      <c r="Z33" s="11">
        <f>+'[1]részletező  tábla '!AA49/1000</f>
        <v>94.115133</v>
      </c>
      <c r="AA33" s="11">
        <f>+'[1]részletező  tábla '!AB49/1000</f>
        <v>0</v>
      </c>
      <c r="AB33" s="11">
        <f>+'[1]részletező  tábla '!AC49/1000</f>
        <v>94.115133</v>
      </c>
      <c r="AC33" s="11">
        <f>+'[1]részletező  tábla '!AD49/1000</f>
        <v>142.211284</v>
      </c>
      <c r="AD33" s="11">
        <f>+'[1]részletező  tábla '!AE49/1000</f>
        <v>0</v>
      </c>
      <c r="AE33" s="11">
        <f>+'[1]részletező  tábla '!AF49/1000</f>
        <v>142.211284</v>
      </c>
      <c r="AF33" s="11">
        <f>+'[1]részletező  tábla '!AG49/1000</f>
        <v>112.22348000000001</v>
      </c>
      <c r="AG33" s="11">
        <f>+'[1]részletező  tábla '!AH49/1000</f>
        <v>0</v>
      </c>
      <c r="AH33" s="11">
        <f>+'[1]részletező  tábla '!AI49/1000</f>
        <v>112.22348000000001</v>
      </c>
      <c r="AI33" s="11">
        <f>+'[1]részletező  tábla '!AJ49/1000</f>
        <v>133.87030800000002</v>
      </c>
      <c r="AJ33" s="11">
        <f>+'[1]részletező  tábla '!AK49/1000</f>
        <v>0</v>
      </c>
      <c r="AK33" s="11">
        <f>+'[1]részletező  tábla '!AL49/1000</f>
        <v>133.87030800000002</v>
      </c>
      <c r="AL33" s="11">
        <f>+'[1]részletező  tábla '!AM49/1000</f>
        <v>16.757825</v>
      </c>
      <c r="AM33" s="11">
        <f>+'[1]részletező  tábla '!AN49/1000</f>
        <v>9.042382</v>
      </c>
      <c r="AN33" s="11">
        <f>+'[1]részletező  tábla '!AO49/1000</f>
        <v>7.715443000000001</v>
      </c>
      <c r="AO33" s="11">
        <f>+'[1]részletező  tábla '!AP49/1000</f>
        <v>0</v>
      </c>
      <c r="AP33" s="11">
        <f>+'[1]részletező  tábla '!AQ49/1000</f>
        <v>10.64940452209795</v>
      </c>
      <c r="AQ33" s="11">
        <f>+'[1]részletező  tábla '!AR49/1000</f>
        <v>-10.64940452209795</v>
      </c>
      <c r="AR33" s="11">
        <f>+'[1]részletező  tábla '!AS49/1000</f>
        <v>40.62494</v>
      </c>
      <c r="AS33" s="11">
        <f>+'[1]részletező  tábla '!AT49/1000</f>
        <v>13.8031</v>
      </c>
      <c r="AT33" s="11">
        <f>+'[1]részletező  tábla '!AU49/1000</f>
        <v>26.821840000000005</v>
      </c>
      <c r="AU33" s="11">
        <f>+'[1]részletező  tábla '!AV49/1000</f>
        <v>8.949193337176336</v>
      </c>
      <c r="AV33" s="11">
        <f>+'[1]részletező  tábla '!AW49/1000</f>
        <v>85.59588341855999</v>
      </c>
      <c r="AW33" s="11">
        <f>+'[1]részletező  tábla '!AX49/1000</f>
        <v>-76.64669008138367</v>
      </c>
      <c r="AX33" s="11">
        <f>+'[1]részletező  tábla '!AY49/1000</f>
        <v>0</v>
      </c>
      <c r="AY33" s="11">
        <f>+'[1]részletező  tábla '!AZ49/1000</f>
        <v>3.254832</v>
      </c>
      <c r="AZ33" s="11">
        <f>+'[1]részletező  tábla '!BA49/1000</f>
        <v>-3.254832</v>
      </c>
      <c r="BA33" s="11">
        <f>+'[1]részletező  tábla '!BB49/1000</f>
        <v>40.664182000000004</v>
      </c>
      <c r="BB33" s="11">
        <f>+'[1]részletező  tábla '!BC49/1000</f>
        <v>0</v>
      </c>
      <c r="BC33" s="11">
        <f>+'[1]részletező  tábla '!BD49/1000</f>
        <v>40.664182000000004</v>
      </c>
      <c r="BD33" s="11">
        <f>+'[1]részletező  tábla '!BE49/1000</f>
        <v>941.190665</v>
      </c>
      <c r="BE33" s="11">
        <f>+'[1]részletező  tábla '!BF49/1000</f>
        <v>0</v>
      </c>
      <c r="BF33" s="11">
        <f>+'[1]részletező  tábla '!BG49/1000</f>
        <v>941.190665</v>
      </c>
      <c r="BG33" s="11">
        <f>+'[1]részletező  tábla '!BH49/1000</f>
        <v>0</v>
      </c>
      <c r="BH33" s="11">
        <f>+'[1]részletező  tábla '!BI49/1000</f>
        <v>0</v>
      </c>
      <c r="BI33" s="11">
        <f>+'[1]részletező  tábla '!BJ49/1000</f>
        <v>0</v>
      </c>
      <c r="BJ33" s="11">
        <f>+'[1]részletező  tábla '!BK49/1000</f>
        <v>0</v>
      </c>
      <c r="BK33" s="11">
        <f>+'[1]részletező  tábla '!BL49/1000</f>
        <v>347.697481</v>
      </c>
      <c r="BL33" s="11">
        <f>+'[1]részletező  tábla '!BM49/1000</f>
        <v>-347.697481</v>
      </c>
      <c r="BM33" s="11">
        <f>+'[1]részletező  tábla '!BN49/1000</f>
        <v>0</v>
      </c>
      <c r="BN33" s="11">
        <f>+'[1]részletező  tábla '!BO49/1000</f>
        <v>346.50567899999993</v>
      </c>
      <c r="BO33" s="11">
        <f>+'[1]részletező  tábla '!BP49/1000</f>
        <v>-346.50567899999993</v>
      </c>
      <c r="BP33" s="11">
        <f>+'[1]részletező  tábla '!BQ49/1000</f>
        <v>346.96950400000003</v>
      </c>
      <c r="BQ33" s="11">
        <f>+'[1]részletező  tábla '!BR49/1000</f>
        <v>405.557734</v>
      </c>
      <c r="BR33" s="11">
        <f>+'[1]részletező  tábla '!BS49/1000</f>
        <v>-58.58822999999997</v>
      </c>
      <c r="BS33" s="11">
        <f>+'[1]részletező  tábla '!BT49/1000</f>
        <v>66.203163</v>
      </c>
      <c r="BT33" s="11">
        <f>+'[1]részletező  tábla '!BU49/1000</f>
        <v>35.588294999999995</v>
      </c>
      <c r="BU33" s="11">
        <f>+'[1]részletező  tábla '!BV49/1000</f>
        <v>30.614868</v>
      </c>
    </row>
    <row r="34" spans="1:73" s="4" customFormat="1" ht="24" customHeight="1">
      <c r="A34" s="18" t="s">
        <v>15</v>
      </c>
      <c r="B34" s="12">
        <f>+'[1]agg_lekérdezés huf'!B26/1000</f>
        <v>1431.234012681354</v>
      </c>
      <c r="C34" s="12">
        <f>+'[1]agg_lekérdezés huf'!C26/1000</f>
        <v>1270.529729958242</v>
      </c>
      <c r="D34" s="12">
        <f>+'[1]agg_lekérdezés huf'!D26/1000</f>
        <v>160.7042827231123</v>
      </c>
      <c r="E34" s="12">
        <f>+'[1]agg_lekérdezés huf'!E26/1000</f>
        <v>1849.921403688016</v>
      </c>
      <c r="F34" s="12">
        <f>+'[1]agg_lekérdezés huf'!F26/1000</f>
        <v>1467.4199141609952</v>
      </c>
      <c r="G34" s="12">
        <f>+'[1]agg_lekérdezés huf'!G26/1000</f>
        <v>382.5014895270205</v>
      </c>
      <c r="H34" s="12">
        <f>+'[1]agg_lekérdezés huf'!H26/1000</f>
        <v>1525.0220982888231</v>
      </c>
      <c r="I34" s="12">
        <f>+'[1]agg_lekérdezés huf'!I26/1000</f>
        <v>1635.2085296452847</v>
      </c>
      <c r="J34" s="12">
        <f>+'[1]agg_lekérdezés huf'!J26/1000</f>
        <v>-110.1864313564613</v>
      </c>
      <c r="K34" s="12">
        <f>+'[1]agg_lekérdezés huf'!K26/1000</f>
        <v>1629.143465565788</v>
      </c>
      <c r="L34" s="12">
        <f>+'[1]agg_lekérdezés huf'!L26/1000</f>
        <v>1469.8592973793918</v>
      </c>
      <c r="M34" s="12">
        <f>+'[1]agg_lekérdezés huf'!M26/1000</f>
        <v>159.284168186396</v>
      </c>
      <c r="N34" s="12">
        <f>+'[1]agg_lekérdezés huf'!N26/1000</f>
        <v>2795.5473041176015</v>
      </c>
      <c r="O34" s="12">
        <f>+'[1]agg_lekérdezés huf'!O26/1000</f>
        <v>1761.2578117347025</v>
      </c>
      <c r="P34" s="12">
        <f>+'[1]agg_lekérdezés huf'!P26/1000</f>
        <v>1034.289492382899</v>
      </c>
      <c r="Q34" s="12">
        <f>+'[1]agg_lekérdezés huf'!Q26/1000</f>
        <v>2407.929404879618</v>
      </c>
      <c r="R34" s="12">
        <f>+'[1]agg_lekérdezés huf'!R26/1000</f>
        <v>2400.309642940246</v>
      </c>
      <c r="S34" s="12">
        <f>+'[1]agg_lekérdezés huf'!S26/1000</f>
        <v>7.6197619393722</v>
      </c>
      <c r="T34" s="12">
        <f>+'[1]agg_lekérdezés huf'!T26/1000</f>
        <v>1506.2135397844902</v>
      </c>
      <c r="U34" s="12">
        <f>+'[1]agg_lekérdezés huf'!U26/1000</f>
        <v>1676.254570917452</v>
      </c>
      <c r="V34" s="12">
        <f>+'[1]agg_lekérdezés huf'!V26/1000</f>
        <v>-170.04103113296148</v>
      </c>
      <c r="W34" s="12">
        <f>+'[1]agg_lekérdezés huf'!W26/1000</f>
        <v>5899.608216618883</v>
      </c>
      <c r="X34" s="12">
        <f>+'[1]agg_lekérdezés huf'!X26/1000</f>
        <v>4745.11079090759</v>
      </c>
      <c r="Y34" s="12">
        <f>+'[1]agg_lekérdezés huf'!Y26/1000</f>
        <v>1154.4974257112933</v>
      </c>
      <c r="Z34" s="12">
        <f>+'[1]agg_lekérdezés huf'!Z26/1000</f>
        <v>1494.597214491655</v>
      </c>
      <c r="AA34" s="12">
        <f>+'[1]agg_lekérdezés huf'!AA26/1000</f>
        <v>1559.881284785868</v>
      </c>
      <c r="AB34" s="12">
        <f>+'[1]agg_lekérdezés huf'!AB26/1000</f>
        <v>-65.28407029421321</v>
      </c>
      <c r="AC34" s="12">
        <f>+'[1]agg_lekérdezés huf'!AC26/1000</f>
        <v>2355.674438684981</v>
      </c>
      <c r="AD34" s="12">
        <f>+'[1]agg_lekérdezés huf'!AD26/1000</f>
        <v>2217.9604766437706</v>
      </c>
      <c r="AE34" s="12">
        <f>+'[1]agg_lekérdezés huf'!AE26/1000</f>
        <v>137.7139620412106</v>
      </c>
      <c r="AF34" s="12">
        <f>+'[1]agg_lekérdezés huf'!AF26/1000</f>
        <v>1625.9930791128327</v>
      </c>
      <c r="AG34" s="12">
        <f>+'[1]agg_lekérdezés huf'!AG26/1000</f>
        <v>2268.9790594521874</v>
      </c>
      <c r="AH34" s="12">
        <f>+'[1]agg_lekérdezés huf'!AH26/1000</f>
        <v>-642.9859803393548</v>
      </c>
      <c r="AI34" s="12">
        <f>+'[1]agg_lekérdezés huf'!AI26/1000</f>
        <v>2016.165900492857</v>
      </c>
      <c r="AJ34" s="12">
        <f>+'[1]agg_lekérdezés huf'!AJ26/1000</f>
        <v>1886.791575878478</v>
      </c>
      <c r="AK34" s="12">
        <f>+'[1]agg_lekérdezés huf'!AK26/1000</f>
        <v>129.374324614379</v>
      </c>
      <c r="AL34" s="12">
        <f>+'[1]agg_lekérdezés huf'!AL26/1000</f>
        <v>1975.4427923308847</v>
      </c>
      <c r="AM34" s="12">
        <f>+'[1]agg_lekérdezés huf'!AM26/1000</f>
        <v>2098.3610756046064</v>
      </c>
      <c r="AN34" s="12">
        <f>+'[1]agg_lekérdezés huf'!AN26/1000</f>
        <v>-122.91828327372149</v>
      </c>
      <c r="AO34" s="12">
        <f>+'[1]agg_lekérdezés huf'!AO26/1000</f>
        <v>2611.305186986488</v>
      </c>
      <c r="AP34" s="12">
        <f>+'[1]agg_lekérdezés huf'!AP26/1000</f>
        <v>2589.6713657994123</v>
      </c>
      <c r="AQ34" s="12">
        <f>+'[1]agg_lekérdezés huf'!AQ26/1000</f>
        <v>21.633821187075803</v>
      </c>
      <c r="AR34" s="12">
        <f>+'[1]agg_lekérdezés huf'!AR26/1000</f>
        <v>2025.881599223455</v>
      </c>
      <c r="AS34" s="12">
        <f>+'[1]agg_lekérdezés huf'!AS26/1000</f>
        <v>1805.9986392034032</v>
      </c>
      <c r="AT34" s="12">
        <f>+'[1]agg_lekérdezés huf'!AT26/1000</f>
        <v>219.88296002005168</v>
      </c>
      <c r="AU34" s="12">
        <f>+'[1]agg_lekérdezés huf'!AU26/1000</f>
        <v>2555.8817322602704</v>
      </c>
      <c r="AV34" s="12">
        <f>+'[1]agg_lekérdezés huf'!AV26/1000</f>
        <v>2648.2625841697295</v>
      </c>
      <c r="AW34" s="12">
        <f>+'[1]agg_lekérdezés huf'!AW26/1000</f>
        <v>-92.380851909459</v>
      </c>
      <c r="AX34" s="12">
        <f>+'[1]agg_lekérdezés huf'!AX26/1000</f>
        <v>2846.1036703873465</v>
      </c>
      <c r="AY34" s="12">
        <f>+'[1]agg_lekérdezés huf'!AY26/1000</f>
        <v>2620.133031953727</v>
      </c>
      <c r="AZ34" s="12">
        <f>+'[1]agg_lekérdezés huf'!AZ26/1000</f>
        <v>225.97063843361937</v>
      </c>
      <c r="BA34" s="12">
        <f>+'[1]agg_lekérdezés huf'!BA26/1000</f>
        <v>3116.056602619646</v>
      </c>
      <c r="BB34" s="12">
        <f>+'[1]agg_lekérdezés huf'!BB26/1000</f>
        <v>3067.2550986747724</v>
      </c>
      <c r="BC34" s="12">
        <f>+'[1]agg_lekérdezés huf'!BC26/1000</f>
        <v>48.8015039448737</v>
      </c>
      <c r="BD34" s="12">
        <f>+'[1]agg_lekérdezés huf'!BD26/1000</f>
        <v>2207.632936766899</v>
      </c>
      <c r="BE34" s="12">
        <f>+'[1]agg_lekérdezés huf'!BE26/1000</f>
        <v>2929.0104675238495</v>
      </c>
      <c r="BF34" s="12">
        <f>+'[1]agg_lekérdezés huf'!BF26/1000</f>
        <v>-721.37753075695</v>
      </c>
      <c r="BG34" s="12">
        <f>+'[1]agg_lekérdezés huf'!BG26/1000</f>
        <v>4133.3556155528195</v>
      </c>
      <c r="BH34" s="12">
        <f>+'[1]agg_lekérdezés huf'!BH26/1000</f>
        <v>4165.960736406563</v>
      </c>
      <c r="BI34" s="12">
        <f>+'[1]agg_lekérdezés huf'!BI26/1000</f>
        <v>-32.6051208537436</v>
      </c>
      <c r="BJ34" s="12">
        <f>+'[1]agg_lekérdezés huf'!BJ26/1000</f>
        <v>2954.4792362373582</v>
      </c>
      <c r="BK34" s="12">
        <f>+'[1]agg_lekérdezés huf'!BK26/1000</f>
        <v>2446.178570403293</v>
      </c>
      <c r="BL34" s="12">
        <f>+'[1]agg_lekérdezés huf'!BL26/1000</f>
        <v>508.300665834065</v>
      </c>
      <c r="BM34" s="12">
        <f>+'[1]agg_lekérdezés huf'!BM26/1000</f>
        <v>3198.530164664694</v>
      </c>
      <c r="BN34" s="12">
        <f>+'[1]agg_lekérdezés huf'!BN26/1000</f>
        <v>2880.423740428654</v>
      </c>
      <c r="BO34" s="12">
        <f>+'[1]agg_lekérdezés huf'!BO26/1000</f>
        <v>318.1064242360407</v>
      </c>
      <c r="BP34" s="12">
        <f>+'[1]agg_lekérdezés huf'!BP26/1000</f>
        <v>1993.8357282152513</v>
      </c>
      <c r="BQ34" s="12">
        <f>+'[1]agg_lekérdezés huf'!BQ26/1000</f>
        <v>2542.4412612267956</v>
      </c>
      <c r="BR34" s="12">
        <f>+'[1]agg_lekérdezés huf'!BR26/1000</f>
        <v>-548.6055330115438</v>
      </c>
      <c r="BS34" s="12">
        <f>+'[1]agg_lekérdezés huf'!BS26/1000</f>
        <v>2526.005028856044</v>
      </c>
      <c r="BT34" s="12">
        <f>+'[1]agg_lekérdezés huf'!BT26/1000</f>
        <v>2744.1672159262234</v>
      </c>
      <c r="BU34" s="12">
        <f>+'[1]agg_lekérdezés huf'!BU26/1000</f>
        <v>-218.1621870701799</v>
      </c>
    </row>
    <row r="35" spans="1:73" ht="15">
      <c r="A35" s="9" t="s">
        <v>1</v>
      </c>
      <c r="B35" s="11">
        <f>+'[1]részletező  tábla '!C60/1000</f>
        <v>9.223562999999999</v>
      </c>
      <c r="C35" s="11">
        <f>+'[1]részletező  tábla '!D60/1000</f>
        <v>50.452116999999994</v>
      </c>
      <c r="D35" s="11">
        <f>+'[1]részletező  tábla '!E60/1000</f>
        <v>-41.228553999999995</v>
      </c>
      <c r="E35" s="11">
        <f>+'[1]részletező  tábla '!F60/1000</f>
        <v>30.372512999999998</v>
      </c>
      <c r="F35" s="11">
        <f>+'[1]részletező  tábla '!G60/1000</f>
        <v>0</v>
      </c>
      <c r="G35" s="11">
        <f>+'[1]részletező  tábla '!H60/1000</f>
        <v>30.372512999999998</v>
      </c>
      <c r="H35" s="11">
        <f>+'[1]részletező  tábla '!I60/1000</f>
        <v>16.706502</v>
      </c>
      <c r="I35" s="11">
        <f>+'[1]részletező  tábla '!J60/1000</f>
        <v>5.9514</v>
      </c>
      <c r="J35" s="11">
        <f>+'[1]részletező  tábla '!K60/1000</f>
        <v>10.755102</v>
      </c>
      <c r="K35" s="11">
        <f>+'[1]részletező  tábla '!L60/1000</f>
        <v>0</v>
      </c>
      <c r="L35" s="11">
        <f>+'[1]részletező  tábla '!M60/1000</f>
        <v>72.33854281695</v>
      </c>
      <c r="M35" s="11">
        <f>+'[1]részletező  tábla '!N60/1000</f>
        <v>-72.33854281695</v>
      </c>
      <c r="N35" s="11">
        <f>+'[1]részletező  tábla '!O60/1000</f>
        <v>1266.0543427930365</v>
      </c>
      <c r="O35" s="11">
        <f>+'[1]részletező  tábla '!P60/1000</f>
        <v>0</v>
      </c>
      <c r="P35" s="11">
        <f>+'[1]részletező  tábla '!Q60/1000</f>
        <v>1266.0543427930365</v>
      </c>
      <c r="Q35" s="11">
        <f>+'[1]részletező  tábla '!R60/1000</f>
        <v>0</v>
      </c>
      <c r="R35" s="11">
        <f>+'[1]részletező  tábla '!S60/1000</f>
        <v>17.816661</v>
      </c>
      <c r="S35" s="11">
        <f>+'[1]részletező  tábla '!T60/1000</f>
        <v>-17.816661</v>
      </c>
      <c r="T35" s="11">
        <f>+'[1]részletező  tábla '!U60/1000</f>
        <v>0</v>
      </c>
      <c r="U35" s="11">
        <f>+'[1]részletező  tábla '!V60/1000</f>
        <v>98.34208100000001</v>
      </c>
      <c r="V35" s="11">
        <f>+'[1]részletező  tábla '!W60/1000</f>
        <v>-98.34208100000001</v>
      </c>
      <c r="W35" s="11">
        <f>+'[1]részletező  tábla '!X60/1000</f>
        <v>557.3567917742608</v>
      </c>
      <c r="X35" s="11">
        <f>+'[1]részletező  tábla '!Y60/1000</f>
        <v>0</v>
      </c>
      <c r="Y35" s="11">
        <f>+'[1]részletező  tábla '!Z60/1000</f>
        <v>557.3567917742608</v>
      </c>
      <c r="Z35" s="11">
        <f>+'[1]részletező  tábla '!AA60/1000</f>
        <v>43.40925</v>
      </c>
      <c r="AA35" s="11">
        <f>+'[1]részletező  tábla '!AB60/1000</f>
        <v>94.115133</v>
      </c>
      <c r="AB35" s="11">
        <f>+'[1]részletező  tábla '!AC60/1000</f>
        <v>-50.705883</v>
      </c>
      <c r="AC35" s="11">
        <f>+'[1]részletező  tábla '!AD60/1000</f>
        <v>0</v>
      </c>
      <c r="AD35" s="11">
        <f>+'[1]részletező  tábla '!AE60/1000</f>
        <v>156.49651100000003</v>
      </c>
      <c r="AE35" s="11">
        <f>+'[1]részletező  tábla '!AF60/1000</f>
        <v>-156.49651100000003</v>
      </c>
      <c r="AF35" s="11">
        <f>+'[1]részletező  tábla '!AG60/1000</f>
        <v>17.560226999999998</v>
      </c>
      <c r="AG35" s="11">
        <f>+'[1]részletező  tábla '!AH60/1000</f>
        <v>129.311524</v>
      </c>
      <c r="AH35" s="11">
        <f>+'[1]részletező  tábla '!AI60/1000</f>
        <v>-111.75129700000001</v>
      </c>
      <c r="AI35" s="11">
        <f>+'[1]részletező  tábla '!AJ60/1000</f>
        <v>20.709863</v>
      </c>
      <c r="AJ35" s="11">
        <f>+'[1]részletező  tábla '!AK60/1000</f>
        <v>133.89775400000002</v>
      </c>
      <c r="AK35" s="11">
        <f>+'[1]részletező  tábla '!AL60/1000</f>
        <v>-113.18789100000002</v>
      </c>
      <c r="AL35" s="11">
        <f>+'[1]részletező  tábla '!AM60/1000</f>
        <v>8.203119000000001</v>
      </c>
      <c r="AM35" s="11">
        <f>+'[1]részletező  tábla '!AN60/1000</f>
        <v>16.757825</v>
      </c>
      <c r="AN35" s="11">
        <f>+'[1]részletező  tábla '!AO60/1000</f>
        <v>-8.554706</v>
      </c>
      <c r="AO35" s="11">
        <f>+'[1]részletező  tábla '!AP60/1000</f>
        <v>10.64940452209795</v>
      </c>
      <c r="AP35" s="11">
        <f>+'[1]részletező  tábla '!AQ60/1000</f>
        <v>0</v>
      </c>
      <c r="AQ35" s="11">
        <f>+'[1]részletező  tábla '!AR60/1000</f>
        <v>10.64940452209795</v>
      </c>
      <c r="AR35" s="11">
        <f>+'[1]részletező  tábla '!AS60/1000</f>
        <v>0</v>
      </c>
      <c r="AS35" s="11">
        <f>+'[1]részletező  tábla '!AT60/1000</f>
        <v>40.62494</v>
      </c>
      <c r="AT35" s="11">
        <f>+'[1]részletező  tábla '!AU60/1000</f>
        <v>-40.62494</v>
      </c>
      <c r="AU35" s="11">
        <f>+'[1]részletező  tábla '!AV60/1000</f>
        <v>76.33214190144</v>
      </c>
      <c r="AV35" s="11">
        <f>+'[1]részletező  tábla '!AW60/1000</f>
        <v>8.949193337176336</v>
      </c>
      <c r="AW35" s="11">
        <f>+'[1]részletező  tábla '!AX60/1000</f>
        <v>67.38294856426367</v>
      </c>
      <c r="AX35" s="11">
        <f>+'[1]részletező  tábla '!AY60/1000</f>
        <v>3.254832</v>
      </c>
      <c r="AY35" s="11">
        <f>+'[1]részletező  tábla '!AZ60/1000</f>
        <v>0</v>
      </c>
      <c r="AZ35" s="11">
        <f>+'[1]részletező  tábla '!BA60/1000</f>
        <v>3.254832</v>
      </c>
      <c r="BA35" s="11">
        <f>+'[1]részletező  tábla '!BB60/1000</f>
        <v>0</v>
      </c>
      <c r="BB35" s="11">
        <f>+'[1]részletező  tábla '!BC60/1000</f>
        <v>49.002076</v>
      </c>
      <c r="BC35" s="11">
        <f>+'[1]részletező  tábla '!BD60/1000</f>
        <v>-49.002076</v>
      </c>
      <c r="BD35" s="11">
        <f>+'[1]részletező  tábla '!BE60/1000</f>
        <v>246.78622499999997</v>
      </c>
      <c r="BE35" s="11">
        <f>+'[1]részletező  tábla '!BF60/1000</f>
        <v>941.190665</v>
      </c>
      <c r="BF35" s="11">
        <f>+'[1]részletező  tábla '!BG60/1000</f>
        <v>-694.4044399999999</v>
      </c>
      <c r="BG35" s="11">
        <f>+'[1]részletező  tábla '!BH60/1000</f>
        <v>1621.9632149999998</v>
      </c>
      <c r="BH35" s="11">
        <f>+'[1]részletező  tábla '!BI60/1000</f>
        <v>1191.9099509999999</v>
      </c>
      <c r="BI35" s="11">
        <f>+'[1]részletező  tábla '!BJ60/1000</f>
        <v>430.05326399999996</v>
      </c>
      <c r="BJ35" s="11">
        <f>+'[1]részletező  tábla '!BK60/1000</f>
        <v>347.697481</v>
      </c>
      <c r="BK35" s="11">
        <f>+'[1]részletező  tábla '!BL60/1000</f>
        <v>0</v>
      </c>
      <c r="BL35" s="11">
        <f>+'[1]részletező  tábla '!BM60/1000</f>
        <v>347.697481</v>
      </c>
      <c r="BM35" s="11">
        <f>+'[1]részletező  tábla '!BN60/1000</f>
        <v>346.50567899999993</v>
      </c>
      <c r="BN35" s="11">
        <f>+'[1]részletező  tábla '!BO60/1000</f>
        <v>0</v>
      </c>
      <c r="BO35" s="11">
        <f>+'[1]részletező  tábla '!BP60/1000</f>
        <v>346.50567899999993</v>
      </c>
      <c r="BP35" s="11">
        <f>+'[1]részletező  tábla '!BQ60/1000</f>
        <v>67.368064</v>
      </c>
      <c r="BQ35" s="11">
        <f>+'[1]részletező  tábla '!BR60/1000</f>
        <v>346.96950400000003</v>
      </c>
      <c r="BR35" s="11">
        <f>+'[1]részletező  tábla '!BS60/1000</f>
        <v>-279.60144</v>
      </c>
      <c r="BS35" s="11">
        <f>+'[1]részletező  tábla '!BT60/1000</f>
        <v>35.588294999999995</v>
      </c>
      <c r="BT35" s="11">
        <f>+'[1]részletező  tábla '!BU60/1000</f>
        <v>66.203163</v>
      </c>
      <c r="BU35" s="11">
        <f>+'[1]részletező  tábla '!BV60/1000</f>
        <v>-30.614868</v>
      </c>
    </row>
    <row r="36" spans="1:73" s="2" customFormat="1" ht="25.5" customHeight="1">
      <c r="A36" s="3" t="s">
        <v>16</v>
      </c>
      <c r="B36" s="10">
        <f>+'[1]agg_lekérdezés huf'!B29/1000</f>
        <v>919.2784887858801</v>
      </c>
      <c r="C36" s="10">
        <f>+'[1]agg_lekérdezés huf'!C29/1000</f>
        <v>430.72476752007003</v>
      </c>
      <c r="D36" s="10">
        <f>+'[1]agg_lekérdezés huf'!D29/1000</f>
        <v>488.55372126581</v>
      </c>
      <c r="E36" s="10">
        <f>+'[1]agg_lekérdezés huf'!E29/1000</f>
        <v>784.28530387247</v>
      </c>
      <c r="F36" s="10">
        <f>+'[1]agg_lekérdezés huf'!F29/1000</f>
        <v>534.9482672494299</v>
      </c>
      <c r="G36" s="10">
        <f>+'[1]agg_lekérdezés huf'!G29/1000</f>
        <v>249.33703662304</v>
      </c>
      <c r="H36" s="10">
        <f>+'[1]agg_lekérdezés huf'!H29/1000</f>
        <v>643.61311152873</v>
      </c>
      <c r="I36" s="10">
        <f>+'[1]agg_lekérdezés huf'!I29/1000</f>
        <v>260.65116244081</v>
      </c>
      <c r="J36" s="10">
        <f>+'[1]agg_lekérdezés huf'!J29/1000</f>
        <v>382.96194908791995</v>
      </c>
      <c r="K36" s="10">
        <f>+'[1]agg_lekérdezés huf'!K29/1000</f>
        <v>202.30287335705998</v>
      </c>
      <c r="L36" s="10">
        <f>+'[1]agg_lekérdezés huf'!L29/1000</f>
        <v>1396.6438553100802</v>
      </c>
      <c r="M36" s="10">
        <f>+'[1]agg_lekérdezés huf'!M29/1000</f>
        <v>-1194.34098195302</v>
      </c>
      <c r="N36" s="10">
        <f>+'[1]agg_lekérdezés huf'!N29/1000</f>
        <v>540.0531900327601</v>
      </c>
      <c r="O36" s="10">
        <f>+'[1]agg_lekérdezés huf'!O29/1000</f>
        <v>979.59571010145</v>
      </c>
      <c r="P36" s="10">
        <f>+'[1]agg_lekérdezés huf'!P29/1000</f>
        <v>-439.54252006869</v>
      </c>
      <c r="Q36" s="10">
        <f>+'[1]agg_lekérdezés huf'!Q29/1000</f>
        <v>368.44192110032003</v>
      </c>
      <c r="R36" s="10">
        <f>+'[1]agg_lekérdezés huf'!R29/1000</f>
        <v>725.33867053058</v>
      </c>
      <c r="S36" s="10">
        <f>+'[1]agg_lekérdezés huf'!S29/1000</f>
        <v>-356.89674943026</v>
      </c>
      <c r="T36" s="10">
        <f>+'[1]agg_lekérdezés huf'!T29/1000</f>
        <v>778.24175249092</v>
      </c>
      <c r="U36" s="10">
        <f>+'[1]agg_lekérdezés huf'!U29/1000</f>
        <v>341.32073464140996</v>
      </c>
      <c r="V36" s="10">
        <f>+'[1]agg_lekérdezés huf'!V29/1000</f>
        <v>436.92101784951</v>
      </c>
      <c r="W36" s="10">
        <f>+'[1]agg_lekérdezés huf'!W29/1000</f>
        <v>235.95478835725999</v>
      </c>
      <c r="X36" s="10">
        <f>+'[1]agg_lekérdezés huf'!X29/1000</f>
        <v>738.97325731201</v>
      </c>
      <c r="Y36" s="10">
        <f>+'[1]agg_lekérdezés huf'!Y29/1000</f>
        <v>-503.01846895475</v>
      </c>
      <c r="Z36" s="10">
        <f>+'[1]agg_lekérdezés huf'!Z29/1000</f>
        <v>1117.48675573768</v>
      </c>
      <c r="AA36" s="10">
        <f>+'[1]agg_lekérdezés huf'!AA29/1000</f>
        <v>370.05883442883004</v>
      </c>
      <c r="AB36" s="10">
        <f>+'[1]agg_lekérdezés huf'!AB29/1000</f>
        <v>747.4279213088499</v>
      </c>
      <c r="AC36" s="10">
        <f>+'[1]agg_lekérdezés huf'!AC29/1000</f>
        <v>383.67738501895</v>
      </c>
      <c r="AD36" s="10">
        <f>+'[1]agg_lekérdezés huf'!AD29/1000</f>
        <v>753.9036937724101</v>
      </c>
      <c r="AE36" s="10">
        <f>+'[1]agg_lekérdezés huf'!AE29/1000</f>
        <v>-370.22630875346</v>
      </c>
      <c r="AF36" s="10">
        <f>+'[1]agg_lekérdezés huf'!AF29/1000</f>
        <v>537.01312434865</v>
      </c>
      <c r="AG36" s="10">
        <f>+'[1]agg_lekérdezés huf'!AG29/1000</f>
        <v>716.7245060905101</v>
      </c>
      <c r="AH36" s="10">
        <f>+'[1]agg_lekérdezés huf'!AH29/1000</f>
        <v>-179.71138174185998</v>
      </c>
      <c r="AI36" s="10">
        <f>+'[1]agg_lekérdezés huf'!AI29/1000</f>
        <v>384.96881570616</v>
      </c>
      <c r="AJ36" s="10">
        <f>+'[1]agg_lekérdezés huf'!AJ29/1000</f>
        <v>552.29080289104</v>
      </c>
      <c r="AK36" s="10">
        <f>+'[1]agg_lekérdezés huf'!AK29/1000</f>
        <v>-167.32198718488002</v>
      </c>
      <c r="AL36" s="10">
        <f>+'[1]agg_lekérdezés huf'!AL29/1000</f>
        <v>1569.0924380725</v>
      </c>
      <c r="AM36" s="10">
        <f>+'[1]agg_lekérdezés huf'!AM29/1000</f>
        <v>425.90734712964</v>
      </c>
      <c r="AN36" s="10">
        <f>+'[1]agg_lekérdezés huf'!AN29/1000</f>
        <v>1143.1850909428601</v>
      </c>
      <c r="AO36" s="10">
        <f>+'[1]agg_lekérdezés huf'!AO29/1000</f>
        <v>1026.04348450126</v>
      </c>
      <c r="AP36" s="10">
        <f>+'[1]agg_lekérdezés huf'!AP29/1000</f>
        <v>528.93485274728</v>
      </c>
      <c r="AQ36" s="10">
        <f>+'[1]agg_lekérdezés huf'!AQ29/1000</f>
        <v>497.10863175398003</v>
      </c>
      <c r="AR36" s="10">
        <f>+'[1]agg_lekérdezés huf'!AR29/1000</f>
        <v>3237.3565131293703</v>
      </c>
      <c r="AS36" s="10">
        <f>+'[1]agg_lekérdezés huf'!AS29/1000</f>
        <v>3101.86105865232</v>
      </c>
      <c r="AT36" s="10">
        <f>+'[1]agg_lekérdezés huf'!AT29/1000</f>
        <v>135.49545447705</v>
      </c>
      <c r="AU36" s="10">
        <f>+'[1]agg_lekérdezés huf'!AU29/1000</f>
        <v>1773.4792369689999</v>
      </c>
      <c r="AV36" s="10">
        <f>+'[1]agg_lekérdezés huf'!AV29/1000</f>
        <v>2273.06497605694</v>
      </c>
      <c r="AW36" s="10">
        <f>+'[1]agg_lekérdezés huf'!AW29/1000</f>
        <v>-499.58573908794</v>
      </c>
      <c r="AX36" s="10">
        <f>+'[1]agg_lekérdezés huf'!AX29/1000</f>
        <v>3521.4855006231896</v>
      </c>
      <c r="AY36" s="10">
        <f>+'[1]agg_lekérdezés huf'!AY29/1000</f>
        <v>3439.56482572841</v>
      </c>
      <c r="AZ36" s="10">
        <f>+'[1]agg_lekérdezés huf'!AZ29/1000</f>
        <v>81.9206748947801</v>
      </c>
      <c r="BA36" s="10">
        <f>+'[1]agg_lekérdezés huf'!BA29/1000</f>
        <v>3388.9819397389497</v>
      </c>
      <c r="BB36" s="10">
        <f>+'[1]agg_lekérdezés huf'!BB29/1000</f>
        <v>3649.72529432469</v>
      </c>
      <c r="BC36" s="10">
        <f>+'[1]agg_lekérdezés huf'!BC29/1000</f>
        <v>-260.7433545857401</v>
      </c>
      <c r="BD36" s="10">
        <f>+'[1]agg_lekérdezés huf'!BD29/1000</f>
        <v>2820.1774388764397</v>
      </c>
      <c r="BE36" s="10">
        <f>+'[1]agg_lekérdezés huf'!BE29/1000</f>
        <v>2343.60355180493</v>
      </c>
      <c r="BF36" s="10">
        <f>+'[1]agg_lekérdezés huf'!BF29/1000</f>
        <v>476.57388707151</v>
      </c>
      <c r="BG36" s="10">
        <f>+'[1]agg_lekérdezés huf'!BG29/1000</f>
        <v>2120.41101915272</v>
      </c>
      <c r="BH36" s="10">
        <f>+'[1]agg_lekérdezés huf'!BH29/1000</f>
        <v>2098.26549126429</v>
      </c>
      <c r="BI36" s="10">
        <f>+'[1]agg_lekérdezés huf'!BI29/1000</f>
        <v>22.14552788843</v>
      </c>
      <c r="BJ36" s="10">
        <f>+'[1]agg_lekérdezés huf'!BJ29/1000</f>
        <v>2568.17536838703</v>
      </c>
      <c r="BK36" s="10">
        <f>+'[1]agg_lekérdezés huf'!BK29/1000</f>
        <v>2236.7452683358397</v>
      </c>
      <c r="BL36" s="10">
        <f>+'[1]agg_lekérdezés huf'!BL29/1000</f>
        <v>331.43010005119</v>
      </c>
      <c r="BM36" s="10">
        <f>+'[1]agg_lekérdezés huf'!BM29/1000</f>
        <v>2359.17672325669</v>
      </c>
      <c r="BN36" s="10">
        <f>+'[1]agg_lekérdezés huf'!BN29/1000</f>
        <v>2036.1039432323898</v>
      </c>
      <c r="BO36" s="10">
        <f>+'[1]agg_lekérdezés huf'!BO29/1000</f>
        <v>323.07278002429996</v>
      </c>
      <c r="BP36" s="10">
        <f>+'[1]agg_lekérdezés huf'!BP29/1000</f>
        <v>1896.4405867235</v>
      </c>
      <c r="BQ36" s="10">
        <f>+'[1]agg_lekérdezés huf'!BQ29/1000</f>
        <v>2143.84578680739</v>
      </c>
      <c r="BR36" s="10">
        <f>+'[1]agg_lekérdezés huf'!BR29/1000</f>
        <v>-247.40520008389004</v>
      </c>
      <c r="BS36" s="10">
        <f>+'[1]agg_lekérdezés huf'!BS29/1000</f>
        <v>3082.15254062674</v>
      </c>
      <c r="BT36" s="10">
        <f>+'[1]agg_lekérdezés huf'!BT29/1000</f>
        <v>2698.34472468427</v>
      </c>
      <c r="BU36" s="10">
        <f>+'[1]agg_lekérdezés huf'!BU29/1000</f>
        <v>383.80781594247</v>
      </c>
    </row>
    <row r="37" spans="1:73" s="5" customFormat="1" ht="15">
      <c r="A37" s="9" t="s">
        <v>1</v>
      </c>
      <c r="B37" s="8">
        <f>+'[1]részletező  tábla '!C77/1000</f>
        <v>0</v>
      </c>
      <c r="C37" s="8">
        <f>+'[1]részletező  tábla '!D77/1000</f>
        <v>0</v>
      </c>
      <c r="D37" s="8">
        <f>+'[1]részletező  tábla '!E77/1000</f>
        <v>0</v>
      </c>
      <c r="E37" s="8">
        <f>+'[1]részletező  tábla '!F77/1000</f>
        <v>0</v>
      </c>
      <c r="F37" s="8">
        <f>+'[1]részletező  tábla '!G77/1000</f>
        <v>0</v>
      </c>
      <c r="G37" s="8">
        <f>+'[1]részletező  tábla '!H77/1000</f>
        <v>0</v>
      </c>
      <c r="H37" s="8">
        <f>+'[1]részletező  tábla '!I77/1000</f>
        <v>0</v>
      </c>
      <c r="I37" s="8">
        <f>+'[1]részletező  tábla '!J77/1000</f>
        <v>0</v>
      </c>
      <c r="J37" s="8">
        <f>+'[1]részletező  tábla '!K77/1000</f>
        <v>0</v>
      </c>
      <c r="K37" s="8">
        <f>+'[1]részletező  tábla '!L77/1000</f>
        <v>0</v>
      </c>
      <c r="L37" s="8">
        <f>+'[1]részletező  tábla '!M77/1000</f>
        <v>0</v>
      </c>
      <c r="M37" s="8">
        <f>+'[1]részletező  tábla '!N77/1000</f>
        <v>0</v>
      </c>
      <c r="N37" s="8">
        <f>+'[1]részletező  tábla '!O77/1000</f>
        <v>0</v>
      </c>
      <c r="O37" s="8">
        <f>+'[1]részletező  tábla '!P77/1000</f>
        <v>0</v>
      </c>
      <c r="P37" s="8">
        <f>+'[1]részletező  tábla '!Q77/1000</f>
        <v>0</v>
      </c>
      <c r="Q37" s="8">
        <f>+'[1]részletező  tábla '!R77/1000</f>
        <v>0</v>
      </c>
      <c r="R37" s="8">
        <f>+'[1]részletező  tábla '!S77/1000</f>
        <v>0</v>
      </c>
      <c r="S37" s="8">
        <f>+'[1]részletező  tábla '!T77/1000</f>
        <v>0</v>
      </c>
      <c r="T37" s="8">
        <f>+'[1]részletező  tábla '!U77/1000</f>
        <v>0</v>
      </c>
      <c r="U37" s="8">
        <f>+'[1]részletező  tábla '!V77/1000</f>
        <v>0</v>
      </c>
      <c r="V37" s="8">
        <f>+'[1]részletező  tábla '!W77/1000</f>
        <v>0</v>
      </c>
      <c r="W37" s="8">
        <f>+'[1]részletező  tábla '!X77/1000</f>
        <v>0</v>
      </c>
      <c r="X37" s="8">
        <f>+'[1]részletező  tábla '!Y77/1000</f>
        <v>0</v>
      </c>
      <c r="Y37" s="8">
        <f>+'[1]részletező  tábla '!Z77/1000</f>
        <v>0</v>
      </c>
      <c r="Z37" s="8">
        <f>+'[1]részletező  tábla '!AA77/1000</f>
        <v>0</v>
      </c>
      <c r="AA37" s="8">
        <f>+'[1]részletező  tábla '!AB77/1000</f>
        <v>0</v>
      </c>
      <c r="AB37" s="8">
        <f>+'[1]részletező  tábla '!AC77/1000</f>
        <v>0</v>
      </c>
      <c r="AC37" s="8">
        <f>+'[1]részletező  tábla '!AD77/1000</f>
        <v>27.685392</v>
      </c>
      <c r="AD37" s="8">
        <f>+'[1]részletező  tábla '!AE77/1000</f>
        <v>0</v>
      </c>
      <c r="AE37" s="8">
        <f>+'[1]részletező  tábla '!AF77/1000</f>
        <v>27.685392</v>
      </c>
      <c r="AF37" s="8">
        <f>+'[1]részletező  tábla '!AG77/1000</f>
        <v>0</v>
      </c>
      <c r="AG37" s="8">
        <f>+'[1]részletező  tábla '!AH77/1000</f>
        <v>0</v>
      </c>
      <c r="AH37" s="8">
        <f>+'[1]részletező  tábla '!AI77/1000</f>
        <v>0</v>
      </c>
      <c r="AI37" s="8">
        <f>+'[1]részletező  tábla '!AJ77/1000</f>
        <v>0</v>
      </c>
      <c r="AJ37" s="8">
        <f>+'[1]részletező  tábla '!AK77/1000</f>
        <v>0</v>
      </c>
      <c r="AK37" s="8">
        <f>+'[1]részletező  tábla '!AL77/1000</f>
        <v>0</v>
      </c>
      <c r="AL37" s="8">
        <f>+'[1]részletező  tábla '!AM77/1000</f>
        <v>0</v>
      </c>
      <c r="AM37" s="8">
        <f>+'[1]részletező  tábla '!AN77/1000</f>
        <v>0</v>
      </c>
      <c r="AN37" s="8">
        <f>+'[1]részletező  tábla '!AO77/1000</f>
        <v>0</v>
      </c>
      <c r="AO37" s="8">
        <f>+'[1]részletező  tábla '!AP77/1000</f>
        <v>0</v>
      </c>
      <c r="AP37" s="8">
        <f>+'[1]részletező  tábla '!AQ77/1000</f>
        <v>0</v>
      </c>
      <c r="AQ37" s="8">
        <f>+'[1]részletező  tábla '!AR77/1000</f>
        <v>0</v>
      </c>
      <c r="AR37" s="8">
        <f>+'[1]részletező  tábla '!AS77/1000</f>
        <v>19.80388</v>
      </c>
      <c r="AS37" s="8">
        <f>+'[1]részletező  tábla '!AT77/1000</f>
        <v>0</v>
      </c>
      <c r="AT37" s="8">
        <f>+'[1]részletező  tábla '!AU77/1000</f>
        <v>19.80388</v>
      </c>
      <c r="AU37" s="8">
        <f>+'[1]részletező  tábla '!AV77/1000</f>
        <v>0</v>
      </c>
      <c r="AV37" s="8">
        <f>+'[1]részletező  tábla '!AW77/1000</f>
        <v>0</v>
      </c>
      <c r="AW37" s="8">
        <f>+'[1]részletező  tábla '!AX77/1000</f>
        <v>0</v>
      </c>
      <c r="AX37" s="8">
        <f>+'[1]részletező  tábla '!AY77/1000</f>
        <v>0</v>
      </c>
      <c r="AY37" s="8">
        <f>+'[1]részletező  tábla '!AZ77/1000</f>
        <v>0</v>
      </c>
      <c r="AZ37" s="8">
        <f>+'[1]részletező  tábla '!BA77/1000</f>
        <v>0</v>
      </c>
      <c r="BA37" s="8">
        <f>+'[1]részletező  tábla '!BB77/1000</f>
        <v>110.698848</v>
      </c>
      <c r="BB37" s="8">
        <f>+'[1]részletező  tábla '!BC77/1000</f>
        <v>0</v>
      </c>
      <c r="BC37" s="8">
        <f>+'[1]részletező  tábla '!BD77/1000</f>
        <v>110.698848</v>
      </c>
      <c r="BD37" s="8">
        <f>+'[1]részletező  tábla '!BE77/1000</f>
        <v>0</v>
      </c>
      <c r="BE37" s="8">
        <f>+'[1]részletező  tábla '!BF77/1000</f>
        <v>0</v>
      </c>
      <c r="BF37" s="8">
        <f>+'[1]részletező  tábla '!BG77/1000</f>
        <v>0</v>
      </c>
      <c r="BG37" s="8">
        <f>+'[1]részletező  tábla '!BH77/1000</f>
        <v>0</v>
      </c>
      <c r="BH37" s="8">
        <f>+'[1]részletező  tábla '!BI77/1000</f>
        <v>0</v>
      </c>
      <c r="BI37" s="8">
        <f>+'[1]részletező  tábla '!BJ77/1000</f>
        <v>0</v>
      </c>
      <c r="BJ37" s="8">
        <f>+'[1]részletező  tábla '!BK77/1000</f>
        <v>0</v>
      </c>
      <c r="BK37" s="8">
        <f>+'[1]részletező  tábla '!BL77/1000</f>
        <v>0</v>
      </c>
      <c r="BL37" s="8">
        <f>+'[1]részletező  tábla '!BM77/1000</f>
        <v>0</v>
      </c>
      <c r="BM37" s="8">
        <f>+'[1]részletező  tábla '!BN77/1000</f>
        <v>0</v>
      </c>
      <c r="BN37" s="8">
        <f>+'[1]részletező  tábla '!BO77/1000</f>
        <v>0</v>
      </c>
      <c r="BO37" s="8">
        <f>+'[1]részletező  tábla '!BP77/1000</f>
        <v>0</v>
      </c>
      <c r="BP37" s="8">
        <f>+'[1]részletező  tábla '!BQ77/1000</f>
        <v>0</v>
      </c>
      <c r="BQ37" s="8">
        <f>+'[1]részletező  tábla '!BR77/1000</f>
        <v>0</v>
      </c>
      <c r="BR37" s="8">
        <f>+'[1]részletező  tábla '!BS77/1000</f>
        <v>0</v>
      </c>
      <c r="BS37" s="8">
        <f>+'[1]részletező  tábla '!BT77/1000</f>
        <v>0</v>
      </c>
      <c r="BT37" s="8">
        <f>+'[1]részletező  tábla '!BU77/1000</f>
        <v>0</v>
      </c>
      <c r="BU37" s="8">
        <f>+'[1]részletező  tábla '!BV77/1000</f>
        <v>0</v>
      </c>
    </row>
    <row r="38" spans="1:73" s="5" customFormat="1" ht="24" customHeight="1">
      <c r="A38" s="7" t="s">
        <v>17</v>
      </c>
      <c r="B38" s="6">
        <f aca="true" t="shared" si="21" ref="B38:AG38">+B7+B37</f>
        <v>59.67567999999999</v>
      </c>
      <c r="C38" s="6">
        <f t="shared" si="21"/>
        <v>59.766279999999995</v>
      </c>
      <c r="D38" s="6">
        <f t="shared" si="21"/>
        <v>-0.09060000000000024</v>
      </c>
      <c r="E38" s="6">
        <f t="shared" si="21"/>
        <v>39.177904999999996</v>
      </c>
      <c r="F38" s="6">
        <f t="shared" si="21"/>
        <v>39.177904999999996</v>
      </c>
      <c r="G38" s="6">
        <f t="shared" si="21"/>
        <v>0</v>
      </c>
      <c r="H38" s="6">
        <f t="shared" si="21"/>
        <v>22.657902</v>
      </c>
      <c r="I38" s="6">
        <f t="shared" si="21"/>
        <v>22.657902</v>
      </c>
      <c r="J38" s="6">
        <f t="shared" si="21"/>
        <v>0</v>
      </c>
      <c r="K38" s="6">
        <f t="shared" si="21"/>
        <v>340.21305781695</v>
      </c>
      <c r="L38" s="6">
        <f t="shared" si="21"/>
        <v>340.21305781694997</v>
      </c>
      <c r="M38" s="6">
        <f t="shared" si="21"/>
        <v>0</v>
      </c>
      <c r="N38" s="6">
        <f t="shared" si="21"/>
        <v>1266.0543427930365</v>
      </c>
      <c r="O38" s="6">
        <f t="shared" si="21"/>
        <v>1266.0543427930365</v>
      </c>
      <c r="P38" s="6">
        <f t="shared" si="21"/>
        <v>0</v>
      </c>
      <c r="Q38" s="6">
        <f t="shared" si="21"/>
        <v>33.837779</v>
      </c>
      <c r="R38" s="6">
        <f t="shared" si="21"/>
        <v>33.837779</v>
      </c>
      <c r="S38" s="6">
        <f t="shared" si="21"/>
        <v>0</v>
      </c>
      <c r="T38" s="6">
        <f t="shared" si="21"/>
        <v>118.90679300000001</v>
      </c>
      <c r="U38" s="6">
        <f t="shared" si="21"/>
        <v>118.90679300000001</v>
      </c>
      <c r="V38" s="6">
        <f t="shared" si="21"/>
        <v>0</v>
      </c>
      <c r="W38" s="6">
        <f t="shared" si="21"/>
        <v>585.3747997742609</v>
      </c>
      <c r="X38" s="6">
        <f t="shared" si="21"/>
        <v>585.3747997742609</v>
      </c>
      <c r="Y38" s="6">
        <f t="shared" si="21"/>
        <v>0</v>
      </c>
      <c r="Z38" s="6">
        <f t="shared" si="21"/>
        <v>168.640983</v>
      </c>
      <c r="AA38" s="6">
        <f t="shared" si="21"/>
        <v>168.640983</v>
      </c>
      <c r="AB38" s="6">
        <f t="shared" si="21"/>
        <v>0</v>
      </c>
      <c r="AC38" s="6">
        <f t="shared" si="21"/>
        <v>209.31004700000003</v>
      </c>
      <c r="AD38" s="6">
        <f t="shared" si="21"/>
        <v>204.22262300000003</v>
      </c>
      <c r="AE38" s="6">
        <f t="shared" si="21"/>
        <v>5.087423999999977</v>
      </c>
      <c r="AF38" s="6">
        <f t="shared" si="21"/>
        <v>165.426039</v>
      </c>
      <c r="AG38" s="6">
        <f t="shared" si="21"/>
        <v>152.997524</v>
      </c>
      <c r="AH38" s="6">
        <f aca="true" t="shared" si="22" ref="AH38:BI38">+AH7+AH37</f>
        <v>12.428515000000004</v>
      </c>
      <c r="AI38" s="6">
        <f t="shared" si="22"/>
        <v>184.112067</v>
      </c>
      <c r="AJ38" s="6">
        <f t="shared" si="22"/>
        <v>201.430992</v>
      </c>
      <c r="AK38" s="6">
        <f t="shared" si="22"/>
        <v>-17.318925</v>
      </c>
      <c r="AL38" s="6">
        <f t="shared" si="22"/>
        <v>82.944725</v>
      </c>
      <c r="AM38" s="6">
        <f t="shared" si="22"/>
        <v>68.896775</v>
      </c>
      <c r="AN38" s="6">
        <f t="shared" si="22"/>
        <v>14.047949999999993</v>
      </c>
      <c r="AO38" s="6">
        <f t="shared" si="22"/>
        <v>10.64940452209795</v>
      </c>
      <c r="AP38" s="6">
        <f t="shared" si="22"/>
        <v>21.42711252209795</v>
      </c>
      <c r="AQ38" s="6">
        <f t="shared" si="22"/>
        <v>-10.777707999999999</v>
      </c>
      <c r="AR38" s="6">
        <f t="shared" si="22"/>
        <v>74.23192</v>
      </c>
      <c r="AS38" s="6">
        <f t="shared" si="22"/>
        <v>77.04193000000001</v>
      </c>
      <c r="AT38" s="6">
        <f t="shared" si="22"/>
        <v>-2.8100099999999983</v>
      </c>
      <c r="AU38" s="6">
        <f t="shared" si="22"/>
        <v>851.3407172386164</v>
      </c>
      <c r="AV38" s="6">
        <f t="shared" si="22"/>
        <v>851.3531307557364</v>
      </c>
      <c r="AW38" s="6">
        <f t="shared" si="22"/>
        <v>-0.012413517119966855</v>
      </c>
      <c r="AX38" s="6">
        <f t="shared" si="22"/>
        <v>3.254832</v>
      </c>
      <c r="AY38" s="6">
        <f t="shared" si="22"/>
        <v>3.254832</v>
      </c>
      <c r="AZ38" s="6">
        <f t="shared" si="22"/>
        <v>0</v>
      </c>
      <c r="BA38" s="6">
        <f t="shared" si="22"/>
        <v>453.508203</v>
      </c>
      <c r="BB38" s="6">
        <f t="shared" si="22"/>
        <v>453.508203</v>
      </c>
      <c r="BC38" s="6">
        <f t="shared" si="22"/>
        <v>0</v>
      </c>
      <c r="BD38" s="6">
        <f t="shared" si="22"/>
        <v>1203.3308734999998</v>
      </c>
      <c r="BE38" s="6">
        <f t="shared" si="22"/>
        <v>1203.3308735</v>
      </c>
      <c r="BF38" s="6">
        <f t="shared" si="22"/>
        <v>0</v>
      </c>
      <c r="BG38" s="6">
        <f t="shared" si="22"/>
        <v>1797.1141499999997</v>
      </c>
      <c r="BH38" s="6">
        <f t="shared" si="22"/>
        <v>1797.1141499999999</v>
      </c>
      <c r="BI38" s="6">
        <f t="shared" si="22"/>
        <v>0</v>
      </c>
      <c r="BJ38" s="6">
        <f aca="true" t="shared" si="23" ref="BJ38:BU38">+BJ7+BJ37</f>
        <v>347.697481</v>
      </c>
      <c r="BK38" s="6">
        <f t="shared" si="23"/>
        <v>347.697481</v>
      </c>
      <c r="BL38" s="6">
        <f t="shared" si="23"/>
        <v>0</v>
      </c>
      <c r="BM38" s="6">
        <f t="shared" si="23"/>
        <v>346.50567899999993</v>
      </c>
      <c r="BN38" s="6">
        <f t="shared" si="23"/>
        <v>346.50567899999993</v>
      </c>
      <c r="BO38" s="6">
        <f t="shared" si="23"/>
        <v>0</v>
      </c>
      <c r="BP38" s="6">
        <f t="shared" si="23"/>
        <v>752.527238</v>
      </c>
      <c r="BQ38" s="6">
        <f t="shared" si="23"/>
        <v>752.527238</v>
      </c>
      <c r="BR38" s="6">
        <f t="shared" si="23"/>
        <v>0</v>
      </c>
      <c r="BS38" s="6">
        <f t="shared" si="23"/>
        <v>722.708964</v>
      </c>
      <c r="BT38" s="6">
        <f t="shared" si="23"/>
        <v>722.708964</v>
      </c>
      <c r="BU38" s="6">
        <f t="shared" si="23"/>
        <v>0</v>
      </c>
    </row>
    <row r="39" spans="1:12" ht="79.5" customHeight="1">
      <c r="A39" s="20" t="s">
        <v>26</v>
      </c>
      <c r="B39" s="16"/>
      <c r="C39" s="16"/>
      <c r="D39" s="16"/>
      <c r="E39" s="16"/>
      <c r="F39" s="16"/>
      <c r="G39" s="16"/>
      <c r="H39" s="16"/>
      <c r="I39" s="16"/>
      <c r="J39" s="16"/>
      <c r="K39" s="16"/>
      <c r="L39" s="16"/>
    </row>
    <row r="40" spans="1:64" ht="83.25" customHeight="1">
      <c r="A40" s="21" t="s">
        <v>27</v>
      </c>
      <c r="AZ40" s="21"/>
      <c r="BL40" s="21"/>
    </row>
    <row r="41" ht="15">
      <c r="A41" s="19"/>
    </row>
  </sheetData>
  <sheetProtection/>
  <mergeCells count="31">
    <mergeCell ref="AC4:AE4"/>
    <mergeCell ref="BD4:BF4"/>
    <mergeCell ref="AX4:AZ4"/>
    <mergeCell ref="Z3:AK3"/>
    <mergeCell ref="BA4:BC4"/>
    <mergeCell ref="AL3:AW3"/>
    <mergeCell ref="AF4:AH4"/>
    <mergeCell ref="AI4:AK4"/>
    <mergeCell ref="AL4:AN4"/>
    <mergeCell ref="AO4:AQ4"/>
    <mergeCell ref="BG4:BI4"/>
    <mergeCell ref="AX3:BI3"/>
    <mergeCell ref="A3:A5"/>
    <mergeCell ref="N3:Y3"/>
    <mergeCell ref="AR4:AT4"/>
    <mergeCell ref="AU4:AW4"/>
    <mergeCell ref="B4:D4"/>
    <mergeCell ref="E4:G4"/>
    <mergeCell ref="H4:J4"/>
    <mergeCell ref="Z4:AB4"/>
    <mergeCell ref="B3:M3"/>
    <mergeCell ref="K4:M4"/>
    <mergeCell ref="N4:P4"/>
    <mergeCell ref="Q4:S4"/>
    <mergeCell ref="T4:V4"/>
    <mergeCell ref="W4:Y4"/>
    <mergeCell ref="BJ4:BL4"/>
    <mergeCell ref="BM4:BO4"/>
    <mergeCell ref="BP4:BR4"/>
    <mergeCell ref="BS4:BU4"/>
    <mergeCell ref="BJ3:BL3"/>
  </mergeCells>
  <printOptions/>
  <pageMargins left="0.2362204724409449" right="0.15748031496062992" top="0.4724409448818898" bottom="0.7480314960629921" header="0.15748031496062992" footer="0.31496062992125984"/>
  <pageSetup horizontalDpi="600" verticalDpi="600" orientation="landscape" paperSize="8" scale="47" r:id="rId1"/>
  <colBreaks count="1" manualBreakCount="1">
    <brk id="37"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veitznee</dc:creator>
  <cp:keywords/>
  <dc:description/>
  <cp:lastModifiedBy>Montvai Beáta</cp:lastModifiedBy>
  <dcterms:created xsi:type="dcterms:W3CDTF">2012-12-14T11:57:47Z</dcterms:created>
  <dcterms:modified xsi:type="dcterms:W3CDTF">2014-03-26T16:27:14Z</dcterms:modified>
  <cp:category/>
  <cp:version/>
  <cp:contentType/>
  <cp:contentStatus/>
</cp:coreProperties>
</file>