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theme/themeOverride6.xml" ContentType="application/vnd.openxmlformats-officedocument.themeOverride+xml"/>
  <Override PartName="/xl/drawings/drawing16.xml" ContentType="application/vnd.openxmlformats-officedocument.drawing+xml"/>
  <Override PartName="/xl/drawings/drawing1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ml.chartshapes+xml"/>
  <Override PartName="/xl/charts/chart2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7.xml" ContentType="application/vnd.openxmlformats-officedocument.drawing+xml"/>
  <Override PartName="/xl/charts/chart31.xml" ContentType="application/vnd.openxmlformats-officedocument.drawingml.chart+xml"/>
  <Override PartName="/xl/drawings/drawing28.xml" ContentType="application/vnd.openxmlformats-officedocument.drawingml.chartshapes+xml"/>
  <Override PartName="/xl/charts/chart32.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33.xml" ContentType="application/vnd.openxmlformats-officedocument.drawingml.chart+xml"/>
  <Override PartName="/xl/drawings/drawing31.xml" ContentType="application/vnd.openxmlformats-officedocument.drawingml.chartshapes+xml"/>
  <Override PartName="/xl/charts/chart34.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5.xml" ContentType="application/vnd.openxmlformats-officedocument.drawingml.chart+xml"/>
  <Override PartName="/xl/drawings/drawing34.xml" ContentType="application/vnd.openxmlformats-officedocument.drawingml.chartshapes+xml"/>
  <Override PartName="/xl/charts/chart36.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4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50.xml" ContentType="application/vnd.openxmlformats-officedocument.drawing+xml"/>
  <Override PartName="/xl/charts/chart51.xml" ContentType="application/vnd.openxmlformats-officedocument.drawingml.chart+xml"/>
  <Override PartName="/xl/drawings/drawing51.xml" ContentType="application/vnd.openxmlformats-officedocument.drawingml.chartshapes+xml"/>
  <Override PartName="/xl/charts/chart52.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3.xml" ContentType="application/vnd.openxmlformats-officedocument.drawingml.chart+xml"/>
  <Override PartName="/xl/drawings/drawing54.xml" ContentType="application/vnd.openxmlformats-officedocument.drawingml.chartshapes+xml"/>
  <Override PartName="/xl/charts/chart54.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charts/chart57.xml" ContentType="application/vnd.openxmlformats-officedocument.drawingml.chart+xml"/>
  <Override PartName="/xl/drawings/drawing61.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9.xml" ContentType="application/vnd.openxmlformats-officedocument.drawingml.chart+xml"/>
  <Override PartName="/xl/drawings/drawing64.xml" ContentType="application/vnd.openxmlformats-officedocument.drawingml.chartshapes+xml"/>
  <Override PartName="/xl/charts/chart60.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60" yWindow="105" windowWidth="18195" windowHeight="4365" tabRatio="855"/>
  </bookViews>
  <sheets>
    <sheet name="Tartalom_Contents" sheetId="1" r:id="rId1"/>
    <sheet name="1_ábra_chart" sheetId="6" r:id="rId2"/>
    <sheet name="1_tábla_table" sheetId="7" r:id="rId3"/>
    <sheet name="2_ábra_chart" sheetId="8" r:id="rId4"/>
    <sheet name="2_tábla_table" sheetId="9" r:id="rId5"/>
    <sheet name="3_ábra_chart" sheetId="10" r:id="rId6"/>
    <sheet name="4_ábra_chart" sheetId="11" r:id="rId7"/>
    <sheet name="5_ábra_chart" sheetId="12" r:id="rId8"/>
    <sheet name="6_ábra_chart" sheetId="13" r:id="rId9"/>
    <sheet name="3_tábla_table" sheetId="14" r:id="rId10"/>
    <sheet name="7_ábra_chart" sheetId="15" r:id="rId11"/>
    <sheet name="Box_1_1" sheetId="16" r:id="rId12"/>
    <sheet name="Box_1_2" sheetId="17" r:id="rId13"/>
    <sheet name="8_ábra_chart" sheetId="18" r:id="rId14"/>
    <sheet name="9_ábra_chart" sheetId="19" r:id="rId15"/>
    <sheet name="10_ábra_chart" sheetId="20" r:id="rId16"/>
    <sheet name="11_ábra_chart" sheetId="21" r:id="rId17"/>
    <sheet name="12_ábra_chart" sheetId="22" r:id="rId18"/>
    <sheet name="13_ábra_chart" sheetId="24" r:id="rId19"/>
    <sheet name="14_ábra_chart" sheetId="25" r:id="rId20"/>
    <sheet name="4_tábla_table" sheetId="26" r:id="rId21"/>
    <sheet name="15_ábra_chart" sheetId="27" r:id="rId22"/>
    <sheet name="16_ábra_chart" sheetId="28" r:id="rId23"/>
    <sheet name="17_ábra_chart" sheetId="29" r:id="rId24"/>
    <sheet name="5_tábla_table" sheetId="30" r:id="rId25"/>
    <sheet name="18_ábra_chart" sheetId="31" r:id="rId26"/>
    <sheet name="19_ábra_chart" sheetId="32" r:id="rId27"/>
    <sheet name="20_ábra_chart" sheetId="33" r:id="rId28"/>
    <sheet name="6_tábla_table" sheetId="34" r:id="rId29"/>
    <sheet name="21_ábra_chart" sheetId="35" r:id="rId30"/>
    <sheet name="7_tábla_table" sheetId="36" r:id="rId31"/>
    <sheet name="22_ábra_chart" sheetId="37" r:id="rId32"/>
    <sheet name="8_tábla_table" sheetId="38" r:id="rId33"/>
    <sheet name="23_ábra_chart" sheetId="39" r:id="rId34"/>
    <sheet name="24_ábra_chart" sheetId="40" r:id="rId35"/>
    <sheet name="25_ábra_chart" sheetId="41" r:id="rId36"/>
    <sheet name="26_ábra_chart" sheetId="42" r:id="rId37"/>
    <sheet name="9_tábla_table" sheetId="43" r:id="rId38"/>
    <sheet name="10_tábla_table" sheetId="44" r:id="rId39"/>
    <sheet name="27_ábra_chart" sheetId="45" r:id="rId40"/>
    <sheet name="11_tábla_table" sheetId="69" r:id="rId41"/>
    <sheet name="28_ábra_chart" sheetId="68" r:id="rId42"/>
    <sheet name="12_tábla_table" sheetId="70" r:id="rId43"/>
    <sheet name="29_ábra_chart" sheetId="46" r:id="rId44"/>
    <sheet name="30_ábra_chart" sheetId="47" r:id="rId45"/>
    <sheet name="31_ábra_chart" sheetId="48" r:id="rId46"/>
    <sheet name="32_ábra_chart" sheetId="49" r:id="rId47"/>
    <sheet name="13_tábla_table" sheetId="50" r:id="rId48"/>
    <sheet name="33_ábra_chart" sheetId="51" r:id="rId49"/>
    <sheet name="34_ábra_chart" sheetId="52" r:id="rId50"/>
    <sheet name="14_tábla_table" sheetId="53" r:id="rId51"/>
    <sheet name="35_ábra_chart" sheetId="54" r:id="rId52"/>
    <sheet name="36_ábra_chart" sheetId="55" r:id="rId53"/>
    <sheet name="15_tábla_table" sheetId="56" r:id="rId54"/>
    <sheet name="16_tábla_table" sheetId="71" r:id="rId55"/>
    <sheet name="37_ábra_chart" sheetId="58" r:id="rId56"/>
    <sheet name="38_ábra_chart" sheetId="60" r:id="rId57"/>
    <sheet name="39_ábra_chart" sheetId="61" r:id="rId58"/>
    <sheet name="17_tábla_table" sheetId="62" r:id="rId59"/>
    <sheet name="40_ábra_chart" sheetId="63" r:id="rId60"/>
    <sheet name="41_ábra_chart" sheetId="64" r:id="rId61"/>
    <sheet name="42_ábra_chart" sheetId="65" r:id="rId62"/>
    <sheet name="43_ábra_chart" sheetId="66" r:id="rId63"/>
    <sheet name="18_tábla_table" sheetId="67" r:id="rId64"/>
  </sheets>
  <externalReferences>
    <externalReference r:id="rId65"/>
    <externalReference r:id="rId66"/>
    <externalReference r:id="rId67"/>
    <externalReference r:id="rId68"/>
    <externalReference r:id="rId69"/>
  </externalReferences>
  <definedNames>
    <definedName name="_" localSheetId="40" hidden="1">[1]Market!#REF!</definedName>
    <definedName name="_" localSheetId="42" hidden="1">[1]Market!#REF!</definedName>
    <definedName name="_" localSheetId="54" hidden="1">[1]Market!#REF!</definedName>
    <definedName name="_" localSheetId="41" hidden="1">[1]Market!#REF!</definedName>
    <definedName name="_" localSheetId="57" hidden="1">[1]Market!#REF!</definedName>
    <definedName name="_" localSheetId="59" hidden="1">[1]Market!#REF!</definedName>
    <definedName name="_" localSheetId="60" hidden="1">[1]Market!#REF!</definedName>
    <definedName name="_" localSheetId="61" hidden="1">[1]Market!#REF!</definedName>
    <definedName name="_" localSheetId="62" hidden="1">[1]Market!#REF!</definedName>
    <definedName name="_" hidden="1">[1]Market!#REF!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123Graph_A" localSheetId="40" hidden="1">[2]Market!#REF!</definedName>
    <definedName name="__123Graph_A" localSheetId="42" hidden="1">[2]Market!#REF!</definedName>
    <definedName name="__123Graph_A" localSheetId="54" hidden="1">[2]Market!#REF!</definedName>
    <definedName name="__123Graph_A" localSheetId="41" hidden="1">[2]Market!#REF!</definedName>
    <definedName name="__123Graph_A" localSheetId="57" hidden="1">[2]Market!#REF!</definedName>
    <definedName name="__123Graph_A" localSheetId="59" hidden="1">[2]Market!#REF!</definedName>
    <definedName name="__123Graph_A" localSheetId="60" hidden="1">[2]Market!#REF!</definedName>
    <definedName name="__123Graph_A" localSheetId="61" hidden="1">[2]Market!#REF!</definedName>
    <definedName name="__123Graph_A" localSheetId="62" hidden="1">[2]Market!#REF!</definedName>
    <definedName name="__123Graph_A" hidden="1">[2]Market!#REF!</definedName>
    <definedName name="__123Graph_ADIFF" localSheetId="40" hidden="1">[2]Market!#REF!</definedName>
    <definedName name="__123Graph_ADIFF" localSheetId="42" hidden="1">[2]Market!#REF!</definedName>
    <definedName name="__123Graph_ADIFF" localSheetId="54" hidden="1">[2]Market!#REF!</definedName>
    <definedName name="__123Graph_ADIFF" localSheetId="41" hidden="1">[2]Market!#REF!</definedName>
    <definedName name="__123Graph_ADIFF" localSheetId="57" hidden="1">[2]Market!#REF!</definedName>
    <definedName name="__123Graph_ADIFF" localSheetId="59" hidden="1">[2]Market!#REF!</definedName>
    <definedName name="__123Graph_ADIFF" localSheetId="60" hidden="1">[2]Market!#REF!</definedName>
    <definedName name="__123Graph_ADIFF" localSheetId="61" hidden="1">[2]Market!#REF!</definedName>
    <definedName name="__123Graph_ADIFF" localSheetId="62" hidden="1">[2]Market!#REF!</definedName>
    <definedName name="__123Graph_ADIFF" hidden="1">[2]Market!#REF!</definedName>
    <definedName name="__123Graph_ALINES" localSheetId="40" hidden="1">[2]Market!#REF!</definedName>
    <definedName name="__123Graph_ALINES" localSheetId="42" hidden="1">[2]Market!#REF!</definedName>
    <definedName name="__123Graph_ALINES" localSheetId="54" hidden="1">[2]Market!#REF!</definedName>
    <definedName name="__123Graph_ALINES" localSheetId="41" hidden="1">[2]Market!#REF!</definedName>
    <definedName name="__123Graph_ALINES" localSheetId="57" hidden="1">[2]Market!#REF!</definedName>
    <definedName name="__123Graph_ALINES" localSheetId="59" hidden="1">[2]Market!#REF!</definedName>
    <definedName name="__123Graph_ALINES" localSheetId="60" hidden="1">[2]Market!#REF!</definedName>
    <definedName name="__123Graph_ALINES" localSheetId="61" hidden="1">[2]Market!#REF!</definedName>
    <definedName name="__123Graph_ALINES" localSheetId="62" hidden="1">[2]Market!#REF!</definedName>
    <definedName name="__123Graph_ALINES" hidden="1">[2]Market!#REF!</definedName>
    <definedName name="__123Graph_B" localSheetId="40" hidden="1">[2]Market!#REF!</definedName>
    <definedName name="__123Graph_B" localSheetId="42" hidden="1">[2]Market!#REF!</definedName>
    <definedName name="__123Graph_B" localSheetId="54" hidden="1">[2]Market!#REF!</definedName>
    <definedName name="__123Graph_B" localSheetId="41" hidden="1">[2]Market!#REF!</definedName>
    <definedName name="__123Graph_B" localSheetId="57" hidden="1">[2]Market!#REF!</definedName>
    <definedName name="__123Graph_B" localSheetId="59" hidden="1">[2]Market!#REF!</definedName>
    <definedName name="__123Graph_B" localSheetId="60" hidden="1">[2]Market!#REF!</definedName>
    <definedName name="__123Graph_B" localSheetId="61" hidden="1">[2]Market!#REF!</definedName>
    <definedName name="__123Graph_B" localSheetId="62" hidden="1">[2]Market!#REF!</definedName>
    <definedName name="__123Graph_B" hidden="1">[2]Market!#REF!</definedName>
    <definedName name="__123Graph_BDIFF" localSheetId="40" hidden="1">[2]Market!#REF!</definedName>
    <definedName name="__123Graph_BDIFF" localSheetId="42" hidden="1">[2]Market!#REF!</definedName>
    <definedName name="__123Graph_BDIFF" localSheetId="54" hidden="1">[2]Market!#REF!</definedName>
    <definedName name="__123Graph_BDIFF" localSheetId="41" hidden="1">[2]Market!#REF!</definedName>
    <definedName name="__123Graph_BDIFF" localSheetId="57" hidden="1">[2]Market!#REF!</definedName>
    <definedName name="__123Graph_BDIFF" localSheetId="59" hidden="1">[2]Market!#REF!</definedName>
    <definedName name="__123Graph_BDIFF" localSheetId="60" hidden="1">[2]Market!#REF!</definedName>
    <definedName name="__123Graph_BDIFF" localSheetId="61" hidden="1">[2]Market!#REF!</definedName>
    <definedName name="__123Graph_BDIFF" localSheetId="62" hidden="1">[2]Market!#REF!</definedName>
    <definedName name="__123Graph_BDIFF" hidden="1">[2]Market!#REF!</definedName>
    <definedName name="__123Graph_BLINES" localSheetId="40" hidden="1">[2]Market!#REF!</definedName>
    <definedName name="__123Graph_BLINES" localSheetId="42" hidden="1">[2]Market!#REF!</definedName>
    <definedName name="__123Graph_BLINES" localSheetId="54" hidden="1">[2]Market!#REF!</definedName>
    <definedName name="__123Graph_BLINES" localSheetId="41" hidden="1">[2]Market!#REF!</definedName>
    <definedName name="__123Graph_BLINES" localSheetId="57" hidden="1">[2]Market!#REF!</definedName>
    <definedName name="__123Graph_BLINES" localSheetId="59" hidden="1">[2]Market!#REF!</definedName>
    <definedName name="__123Graph_BLINES" localSheetId="60" hidden="1">[2]Market!#REF!</definedName>
    <definedName name="__123Graph_BLINES" localSheetId="61" hidden="1">[2]Market!#REF!</definedName>
    <definedName name="__123Graph_BLINES" localSheetId="62" hidden="1">[2]Market!#REF!</definedName>
    <definedName name="__123Graph_BLINES" hidden="1">[2]Market!#REF!</definedName>
    <definedName name="__123Graph_C" localSheetId="40" hidden="1">[2]Market!#REF!</definedName>
    <definedName name="__123Graph_C" localSheetId="42" hidden="1">[2]Market!#REF!</definedName>
    <definedName name="__123Graph_C" localSheetId="54" hidden="1">[2]Market!#REF!</definedName>
    <definedName name="__123Graph_C" localSheetId="41" hidden="1">[2]Market!#REF!</definedName>
    <definedName name="__123Graph_C" localSheetId="57" hidden="1">[2]Market!#REF!</definedName>
    <definedName name="__123Graph_C" localSheetId="59" hidden="1">[2]Market!#REF!</definedName>
    <definedName name="__123Graph_C" localSheetId="60" hidden="1">[2]Market!#REF!</definedName>
    <definedName name="__123Graph_C" localSheetId="61" hidden="1">[2]Market!#REF!</definedName>
    <definedName name="__123Graph_C" localSheetId="62" hidden="1">[2]Market!#REF!</definedName>
    <definedName name="__123Graph_C" hidden="1">[2]Market!#REF!</definedName>
    <definedName name="__123Graph_CDIFF" localSheetId="40" hidden="1">[2]Market!#REF!</definedName>
    <definedName name="__123Graph_CDIFF" localSheetId="42" hidden="1">[2]Market!#REF!</definedName>
    <definedName name="__123Graph_CDIFF" localSheetId="54" hidden="1">[2]Market!#REF!</definedName>
    <definedName name="__123Graph_CDIFF" localSheetId="41" hidden="1">[2]Market!#REF!</definedName>
    <definedName name="__123Graph_CDIFF" localSheetId="57" hidden="1">[2]Market!#REF!</definedName>
    <definedName name="__123Graph_CDIFF" localSheetId="59" hidden="1">[2]Market!#REF!</definedName>
    <definedName name="__123Graph_CDIFF" localSheetId="60" hidden="1">[2]Market!#REF!</definedName>
    <definedName name="__123Graph_CDIFF" localSheetId="61" hidden="1">[2]Market!#REF!</definedName>
    <definedName name="__123Graph_CDIFF" localSheetId="62" hidden="1">[2]Market!#REF!</definedName>
    <definedName name="__123Graph_CDIFF" hidden="1">[2]Market!#REF!</definedName>
    <definedName name="__123Graph_CLINES" localSheetId="40" hidden="1">[2]Market!#REF!</definedName>
    <definedName name="__123Graph_CLINES" localSheetId="42" hidden="1">[2]Market!#REF!</definedName>
    <definedName name="__123Graph_CLINES" localSheetId="54" hidden="1">[2]Market!#REF!</definedName>
    <definedName name="__123Graph_CLINES" localSheetId="41" hidden="1">[2]Market!#REF!</definedName>
    <definedName name="__123Graph_CLINES" localSheetId="57" hidden="1">[2]Market!#REF!</definedName>
    <definedName name="__123Graph_CLINES" localSheetId="59" hidden="1">[2]Market!#REF!</definedName>
    <definedName name="__123Graph_CLINES" localSheetId="60" hidden="1">[2]Market!#REF!</definedName>
    <definedName name="__123Graph_CLINES" localSheetId="61" hidden="1">[2]Market!#REF!</definedName>
    <definedName name="__123Graph_CLINES" localSheetId="62" hidden="1">[2]Market!#REF!</definedName>
    <definedName name="__123Graph_CLINES" hidden="1">[2]Market!#REF!</definedName>
    <definedName name="__123Graph_DLINES" localSheetId="40" hidden="1">[2]Market!#REF!</definedName>
    <definedName name="__123Graph_DLINES" localSheetId="42" hidden="1">[2]Market!#REF!</definedName>
    <definedName name="__123Graph_DLINES" localSheetId="54" hidden="1">[2]Market!#REF!</definedName>
    <definedName name="__123Graph_DLINES" localSheetId="41" hidden="1">[2]Market!#REF!</definedName>
    <definedName name="__123Graph_DLINES" localSheetId="57" hidden="1">[2]Market!#REF!</definedName>
    <definedName name="__123Graph_DLINES" localSheetId="59" hidden="1">[2]Market!#REF!</definedName>
    <definedName name="__123Graph_DLINES" localSheetId="60" hidden="1">[2]Market!#REF!</definedName>
    <definedName name="__123Graph_DLINES" localSheetId="61" hidden="1">[2]Market!#REF!</definedName>
    <definedName name="__123Graph_DLINES" localSheetId="62" hidden="1">[2]Market!#REF!</definedName>
    <definedName name="__123Graph_DLINES" hidden="1">[2]Market!#REF!</definedName>
    <definedName name="__123Graph_X" localSheetId="40" hidden="1">[2]Market!#REF!</definedName>
    <definedName name="__123Graph_X" localSheetId="42" hidden="1">[2]Market!#REF!</definedName>
    <definedName name="__123Graph_X" localSheetId="54" hidden="1">[2]Market!#REF!</definedName>
    <definedName name="__123Graph_X" localSheetId="41" hidden="1">[2]Market!#REF!</definedName>
    <definedName name="__123Graph_X" localSheetId="57" hidden="1">[2]Market!#REF!</definedName>
    <definedName name="__123Graph_X" localSheetId="59" hidden="1">[2]Market!#REF!</definedName>
    <definedName name="__123Graph_X" localSheetId="60" hidden="1">[2]Market!#REF!</definedName>
    <definedName name="__123Graph_X" localSheetId="61" hidden="1">[2]Market!#REF!</definedName>
    <definedName name="__123Graph_X" localSheetId="62" hidden="1">[2]Market!#REF!</definedName>
    <definedName name="__123Graph_X" hidden="1">[2]Market!#REF!</definedName>
    <definedName name="__123Graph_XDIFF" localSheetId="40" hidden="1">[2]Market!#REF!</definedName>
    <definedName name="__123Graph_XDIFF" localSheetId="42" hidden="1">[2]Market!#REF!</definedName>
    <definedName name="__123Graph_XDIFF" localSheetId="54" hidden="1">[2]Market!#REF!</definedName>
    <definedName name="__123Graph_XDIFF" localSheetId="41" hidden="1">[2]Market!#REF!</definedName>
    <definedName name="__123Graph_XDIFF" localSheetId="57" hidden="1">[2]Market!#REF!</definedName>
    <definedName name="__123Graph_XDIFF" localSheetId="59" hidden="1">[2]Market!#REF!</definedName>
    <definedName name="__123Graph_XDIFF" localSheetId="60" hidden="1">[2]Market!#REF!</definedName>
    <definedName name="__123Graph_XDIFF" localSheetId="61" hidden="1">[2]Market!#REF!</definedName>
    <definedName name="__123Graph_XDIFF" localSheetId="62" hidden="1">[2]Market!#REF!</definedName>
    <definedName name="__123Graph_XDIFF" hidden="1">[2]Market!#REF!</definedName>
    <definedName name="__123Graph_XLINES" localSheetId="40" hidden="1">[2]Market!#REF!</definedName>
    <definedName name="__123Graph_XLINES" localSheetId="42" hidden="1">[2]Market!#REF!</definedName>
    <definedName name="__123Graph_XLINES" localSheetId="54" hidden="1">[2]Market!#REF!</definedName>
    <definedName name="__123Graph_XLINES" localSheetId="41" hidden="1">[2]Market!#REF!</definedName>
    <definedName name="__123Graph_XLINES" localSheetId="57" hidden="1">[2]Market!#REF!</definedName>
    <definedName name="__123Graph_XLINES" localSheetId="59" hidden="1">[2]Market!#REF!</definedName>
    <definedName name="__123Graph_XLINES" localSheetId="60" hidden="1">[2]Market!#REF!</definedName>
    <definedName name="__123Graph_XLINES" localSheetId="61" hidden="1">[2]Market!#REF!</definedName>
    <definedName name="__123Graph_XLINES" localSheetId="62" hidden="1">[2]Market!#REF!</definedName>
    <definedName name="__123Graph_XLINES" hidden="1">[2]Market!#REF!</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NewChart" localSheetId="40" hidden="1">[3]Market!#REF!</definedName>
    <definedName name="__NewChart" localSheetId="42" hidden="1">[3]Market!#REF!</definedName>
    <definedName name="__NewChart" localSheetId="54" hidden="1">[3]Market!#REF!</definedName>
    <definedName name="__NewChart" localSheetId="41" hidden="1">[3]Market!#REF!</definedName>
    <definedName name="__NewChart" localSheetId="57" hidden="1">[3]Market!#REF!</definedName>
    <definedName name="__NewChart" localSheetId="59" hidden="1">[3]Market!#REF!</definedName>
    <definedName name="__NewChart" localSheetId="60" hidden="1">[3]Market!#REF!</definedName>
    <definedName name="__NewChart" localSheetId="61" hidden="1">[3]Market!#REF!</definedName>
    <definedName name="__NewChart" localSheetId="62" hidden="1">[3]Market!#REF!</definedName>
    <definedName name="__NewChart" hidden="1">[3]Market!#REF!</definedName>
    <definedName name="__NewChart_EN" localSheetId="40" hidden="1">[3]Market!#REF!</definedName>
    <definedName name="__NewChart_EN" localSheetId="42" hidden="1">[3]Market!#REF!</definedName>
    <definedName name="__NewChart_EN" localSheetId="54" hidden="1">[3]Market!#REF!</definedName>
    <definedName name="__NewChart_EN" localSheetId="41" hidden="1">[3]Market!#REF!</definedName>
    <definedName name="__NewChart_EN" localSheetId="57" hidden="1">[3]Market!#REF!</definedName>
    <definedName name="__NewChart_EN" localSheetId="59" hidden="1">[3]Market!#REF!</definedName>
    <definedName name="__NewChart_EN" localSheetId="60" hidden="1">[3]Market!#REF!</definedName>
    <definedName name="__NewChart_EN" localSheetId="61" hidden="1">[3]Market!#REF!</definedName>
    <definedName name="__NewChart_EN" localSheetId="62" hidden="1">[3]Market!#REF!</definedName>
    <definedName name="__NewChart_EN" hidden="1">[3]Market!#REF!</definedName>
    <definedName name="_12" localSheetId="40" hidden="1">[1]Market!#REF!</definedName>
    <definedName name="_12" localSheetId="42" hidden="1">[1]Market!#REF!</definedName>
    <definedName name="_12" localSheetId="54" hidden="1">[1]Market!#REF!</definedName>
    <definedName name="_12" localSheetId="41" hidden="1">[1]Market!#REF!</definedName>
    <definedName name="_12" localSheetId="57" hidden="1">[1]Market!#REF!</definedName>
    <definedName name="_12" localSheetId="59" hidden="1">[1]Market!#REF!</definedName>
    <definedName name="_12" localSheetId="60" hidden="1">[1]Market!#REF!</definedName>
    <definedName name="_12" localSheetId="61" hidden="1">[1]Market!#REF!</definedName>
    <definedName name="_12" localSheetId="62" hidden="1">[1]Market!#REF!</definedName>
    <definedName name="_12" hidden="1">[1]Market!#REF!</definedName>
    <definedName name="_123Graph_A" localSheetId="40" hidden="1">[2]Market!#REF!</definedName>
    <definedName name="_123Graph_A" localSheetId="42" hidden="1">[2]Market!#REF!</definedName>
    <definedName name="_123Graph_A" localSheetId="54" hidden="1">[2]Market!#REF!</definedName>
    <definedName name="_123Graph_A" localSheetId="41" hidden="1">[2]Market!#REF!</definedName>
    <definedName name="_123Graph_A" localSheetId="57" hidden="1">[2]Market!#REF!</definedName>
    <definedName name="_123Graph_A" localSheetId="59" hidden="1">[2]Market!#REF!</definedName>
    <definedName name="_123Graph_A" localSheetId="60" hidden="1">[2]Market!#REF!</definedName>
    <definedName name="_123Graph_A" localSheetId="61" hidden="1">[2]Market!#REF!</definedName>
    <definedName name="_123Graph_A" localSheetId="62" hidden="1">[2]Market!#REF!</definedName>
    <definedName name="_123Graph_A" hidden="1">[2]Market!#REF!</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Fill" localSheetId="40" hidden="1">#REF!</definedName>
    <definedName name="_Fill" localSheetId="42" hidden="1">#REF!</definedName>
    <definedName name="_Fill" localSheetId="54" hidden="1">#REF!</definedName>
    <definedName name="_Fill" localSheetId="41" hidden="1">#REF!</definedName>
    <definedName name="_Fill" localSheetId="57"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hidden="1">#REF!</definedName>
    <definedName name="_l" hidden="1">{"'előző év december'!$A$2:$CP$214"}</definedName>
    <definedName name="_p" hidden="1">{"'előző év december'!$A$2:$CP$214"}</definedName>
    <definedName name="_Sort" localSheetId="40" hidden="1">#REF!</definedName>
    <definedName name="_Sort" localSheetId="42" hidden="1">#REF!</definedName>
    <definedName name="_Sort" localSheetId="54" hidden="1">#REF!</definedName>
    <definedName name="_Sort" localSheetId="41" hidden="1">#REF!</definedName>
    <definedName name="_Sort" localSheetId="57"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hidden="1">#REF!</definedName>
    <definedName name="_X_XX" localSheetId="40" hidden="1">[2]Market!#REF!</definedName>
    <definedName name="_X_XX" localSheetId="42" hidden="1">[2]Market!#REF!</definedName>
    <definedName name="_X_XX" localSheetId="54" hidden="1">[2]Market!#REF!</definedName>
    <definedName name="_X_XX" localSheetId="41" hidden="1">[2]Market!#REF!</definedName>
    <definedName name="_X_XX" localSheetId="57" hidden="1">[2]Market!#REF!</definedName>
    <definedName name="_X_XX" localSheetId="59" hidden="1">[2]Market!#REF!</definedName>
    <definedName name="_X_XX" localSheetId="60" hidden="1">[2]Market!#REF!</definedName>
    <definedName name="_X_XX" localSheetId="61" hidden="1">[2]Market!#REF!</definedName>
    <definedName name="_X_XX" localSheetId="62" hidden="1">[2]Market!#REF!</definedName>
    <definedName name="_X_XX" hidden="1">[2]Market!#REF!</definedName>
    <definedName name="_zzz" localSheetId="40" hidden="1">[2]Market!#REF!</definedName>
    <definedName name="_zzz" localSheetId="42" hidden="1">[2]Market!#REF!</definedName>
    <definedName name="_zzz" localSheetId="54" hidden="1">[2]Market!#REF!</definedName>
    <definedName name="_zzz" localSheetId="41" hidden="1">[2]Market!#REF!</definedName>
    <definedName name="_zzz" localSheetId="57" hidden="1">[2]Market!#REF!</definedName>
    <definedName name="_zzz" localSheetId="59" hidden="1">[2]Market!#REF!</definedName>
    <definedName name="_zzz" localSheetId="60" hidden="1">[2]Market!#REF!</definedName>
    <definedName name="_zzz" localSheetId="61" hidden="1">[2]Market!#REF!</definedName>
    <definedName name="_zzz" localSheetId="62" hidden="1">[2]Market!#REF!</definedName>
    <definedName name="_zzz" hidden="1">[2]Market!#REF!</definedName>
    <definedName name="a" hidden="1">{"'előző év december'!$A$2:$CP$214"}</definedName>
    <definedName name="aa" localSheetId="40" hidden="1">[4]Market!#REF!</definedName>
    <definedName name="aa" localSheetId="42" hidden="1">[4]Market!#REF!</definedName>
    <definedName name="aa" localSheetId="54" hidden="1">[4]Market!#REF!</definedName>
    <definedName name="aa" localSheetId="41" hidden="1">[4]Market!#REF!</definedName>
    <definedName name="aa" localSheetId="57" hidden="1">[4]Market!#REF!</definedName>
    <definedName name="aa" localSheetId="59" hidden="1">[4]Market!#REF!</definedName>
    <definedName name="aa" localSheetId="60" hidden="1">[4]Market!#REF!</definedName>
    <definedName name="aa" localSheetId="61" hidden="1">[4]Market!#REF!</definedName>
    <definedName name="aa" localSheetId="62" hidden="1">[4]Market!#REF!</definedName>
    <definedName name="aa" hidden="1">[4]Market!#REF!</definedName>
    <definedName name="aaa" hidden="1">{"'előző év december'!$A$2:$CP$214"}</definedName>
    <definedName name="asdf" hidden="1">{"'előző év december'!$A$2:$CP$214"}</definedName>
    <definedName name="asdfasd" hidden="1">{"'előző év december'!$A$2:$CP$214"}</definedName>
    <definedName name="b" hidden="1">'[5]DATA WORK AREA'!$A$27:$A$33</definedName>
    <definedName name="bn" hidden="1">{"'előző év december'!$A$2:$CP$214"}</definedName>
    <definedName name="bnn" hidden="1">{"'előző év december'!$A$2:$CP$214"}</definedName>
    <definedName name="brr" hidden="1">{"'előző év december'!$A$2:$CP$214"}</definedName>
    <definedName name="ccc" localSheetId="40" hidden="1">[3]Market!#REF!</definedName>
    <definedName name="ccc" localSheetId="42" hidden="1">[3]Market!#REF!</definedName>
    <definedName name="ccc" localSheetId="54" hidden="1">[3]Market!#REF!</definedName>
    <definedName name="ccc" localSheetId="41" hidden="1">[3]Market!#REF!</definedName>
    <definedName name="ccc" localSheetId="57" hidden="1">[3]Market!#REF!</definedName>
    <definedName name="ccc" localSheetId="59" hidden="1">[3]Market!#REF!</definedName>
    <definedName name="ccc" localSheetId="60" hidden="1">[3]Market!#REF!</definedName>
    <definedName name="ccc" localSheetId="61" hidden="1">[3]Market!#REF!</definedName>
    <definedName name="ccc" localSheetId="62" hidden="1">[3]Market!#REF!</definedName>
    <definedName name="ccc" hidden="1">[3]Market!#REF!</definedName>
    <definedName name="cfgfd" hidden="1">{"'előző év december'!$A$2:$CP$214"}</definedName>
    <definedName name="Chart_ROE_ROA_2007" hidden="1">{"'előző év december'!$A$2:$CP$214"}</definedName>
    <definedName name="cp" hidden="1">{"'előző év december'!$A$2:$CP$214"}</definedName>
    <definedName name="cpi_fanchart" hidden="1">{"'előző év december'!$A$2:$CP$214"}</definedName>
    <definedName name="cppp" hidden="1">{"'előző év december'!$A$2:$CP$214"}</definedName>
    <definedName name="cpr" hidden="1">{"'előző év december'!$A$2:$CP$214"}</definedName>
    <definedName name="cprsa" hidden="1">{"'előző év december'!$A$2:$CP$214"}</definedName>
    <definedName name="cx" hidden="1">{"'előző év december'!$A$2:$CP$214"}</definedName>
    <definedName name="d" hidden="1">{"'előző év december'!$A$2:$CP$214"}</definedName>
    <definedName name="dfgh" localSheetId="40" hidden="1">[2]Market!#REF!</definedName>
    <definedName name="dfgh" localSheetId="42" hidden="1">[2]Market!#REF!</definedName>
    <definedName name="dfgh" localSheetId="54" hidden="1">[2]Market!#REF!</definedName>
    <definedName name="dfgh" localSheetId="41" hidden="1">[2]Market!#REF!</definedName>
    <definedName name="dfgh" localSheetId="61" hidden="1">[2]Market!#REF!</definedName>
    <definedName name="dfgh" localSheetId="62" hidden="1">[2]Market!#REF!</definedName>
    <definedName name="dfgh" hidden="1">[2]Market!#REF!</definedName>
    <definedName name="dfhdf" hidden="1">{"'előző év december'!$A$2:$CP$214"}</definedName>
    <definedName name="ds" hidden="1">{"'előző év december'!$A$2:$CP$214"}</definedName>
    <definedName name="dsfgsdfg" hidden="1">{"'előző év december'!$A$2:$CP$214"}</definedName>
    <definedName name="dyf" hidden="1">{"'előző év december'!$A$2:$CP$214"}</definedName>
    <definedName name="edr" hidden="1">{"'előző év december'!$A$2:$CP$214"}</definedName>
    <definedName name="efdef" hidden="1">{"'előző év december'!$A$2:$CP$214"}</definedName>
    <definedName name="eredméynfelc" localSheetId="40" hidden="1">[1]Market!#REF!</definedName>
    <definedName name="eredméynfelc" localSheetId="42" hidden="1">[1]Market!#REF!</definedName>
    <definedName name="eredméynfelc" localSheetId="54" hidden="1">[1]Market!#REF!</definedName>
    <definedName name="eredméynfelc" localSheetId="41" hidden="1">[1]Market!#REF!</definedName>
    <definedName name="eredméynfelc" localSheetId="57" hidden="1">[1]Market!#REF!</definedName>
    <definedName name="eredméynfelc" localSheetId="59" hidden="1">[1]Market!#REF!</definedName>
    <definedName name="eredméynfelc" localSheetId="60" hidden="1">[1]Market!#REF!</definedName>
    <definedName name="eredméynfelc" localSheetId="61" hidden="1">[1]Market!#REF!</definedName>
    <definedName name="eredméynfelc" localSheetId="62" hidden="1">[1]Market!#REF!</definedName>
    <definedName name="eredméynfelc" hidden="1">[1]Market!#REF!</definedName>
    <definedName name="ert" hidden="1">{"'előző év december'!$A$2:$CP$214"}</definedName>
    <definedName name="ertertwertwert" hidden="1">{"'előző év december'!$A$2:$CP$214"}</definedName>
    <definedName name="ew" localSheetId="40" hidden="1">[2]Market!#REF!</definedName>
    <definedName name="ew" localSheetId="42" hidden="1">[2]Market!#REF!</definedName>
    <definedName name="ew" localSheetId="54" hidden="1">[2]Market!#REF!</definedName>
    <definedName name="ew" localSheetId="41" hidden="1">[2]Market!#REF!</definedName>
    <definedName name="ew" localSheetId="57" hidden="1">[2]Market!#REF!</definedName>
    <definedName name="ew" localSheetId="59" hidden="1">[2]Market!#REF!</definedName>
    <definedName name="ew" localSheetId="60" hidden="1">[2]Market!#REF!</definedName>
    <definedName name="ew" localSheetId="61" hidden="1">[2]Market!#REF!</definedName>
    <definedName name="ew" localSheetId="62" hidden="1">[2]Market!#REF!</definedName>
    <definedName name="ew" hidden="1">[2]Market!#REF!</definedName>
    <definedName name="f" hidden="1">{"'előző év december'!$A$2:$CP$214"}</definedName>
    <definedName name="ff" hidden="1">{"'előző év december'!$A$2:$CP$214"}</definedName>
    <definedName name="ffg" hidden="1">{"'előző év december'!$A$2:$CP$214"}</definedName>
    <definedName name="fg" hidden="1">{"'előző év december'!$A$2:$CP$214"}</definedName>
    <definedName name="fgh" hidden="1">{"'előző év december'!$A$2:$CP$214"}</definedName>
    <definedName name="fghf" hidden="1">{"'előző év december'!$A$2:$CP$214"}</definedName>
    <definedName name="fiskalis2" localSheetId="40" hidden="1">[4]Market!#REF!</definedName>
    <definedName name="fiskalis2" localSheetId="42" hidden="1">[4]Market!#REF!</definedName>
    <definedName name="fiskalis2" localSheetId="54" hidden="1">[4]Market!#REF!</definedName>
    <definedName name="fiskalis2" localSheetId="41" hidden="1">[4]Market!#REF!</definedName>
    <definedName name="fiskalis2" localSheetId="57" hidden="1">[4]Market!#REF!</definedName>
    <definedName name="fiskalis2" localSheetId="59" hidden="1">[4]Market!#REF!</definedName>
    <definedName name="fiskalis2" localSheetId="60" hidden="1">[4]Market!#REF!</definedName>
    <definedName name="fiskalis2" localSheetId="61" hidden="1">[4]Market!#REF!</definedName>
    <definedName name="fiskalis2" localSheetId="62" hidden="1">[4]Market!#REF!</definedName>
    <definedName name="fiskalis2" hidden="1">[4]Market!#REF!</definedName>
    <definedName name="frt" hidden="1">{"'előző év december'!$A$2:$CP$214"}</definedName>
    <definedName name="fthf" hidden="1">{"'előző év december'!$A$2:$CP$214"}</definedName>
    <definedName name="g" hidden="1">{"'előző év december'!$A$2:$CP$214"}</definedName>
    <definedName name="Gabor" hidden="1">{"'előző év december'!$A$2:$CP$214"}</definedName>
    <definedName name="gf" localSheetId="40" hidden="1">[1]Market!#REF!</definedName>
    <definedName name="gf" localSheetId="42" hidden="1">[1]Market!#REF!</definedName>
    <definedName name="gf" localSheetId="54" hidden="1">[1]Market!#REF!</definedName>
    <definedName name="gf" localSheetId="41" hidden="1">[1]Market!#REF!</definedName>
    <definedName name="gf" localSheetId="57" hidden="1">[1]Market!#REF!</definedName>
    <definedName name="gf" localSheetId="59" hidden="1">[1]Market!#REF!</definedName>
    <definedName name="gf" localSheetId="60" hidden="1">[1]Market!#REF!</definedName>
    <definedName name="gf" localSheetId="61" hidden="1">[1]Market!#REF!</definedName>
    <definedName name="gf" localSheetId="62" hidden="1">[1]Market!#REF!</definedName>
    <definedName name="gf" hidden="1">[1]Market!#REF!</definedName>
    <definedName name="gg" hidden="1">{"'előző év december'!$A$2:$CP$214"}</definedName>
    <definedName name="gggg" hidden="1">{"'előző év december'!$A$2:$CP$214"}</definedName>
    <definedName name="gh" hidden="1">{"'előző év december'!$A$2:$CP$214"}</definedName>
    <definedName name="ghj" hidden="1">{"'előző év december'!$A$2:$CP$214"}</definedName>
    <definedName name="GraphX" hidden="1">'[5]DATA WORK AREA'!$A$27:$A$33</definedName>
    <definedName name="hgf" hidden="1">{"'előző év december'!$A$2:$CP$214"}</definedName>
    <definedName name="hgjghj" hidden="1">{"'előző év december'!$A$2:$CP$214"}</definedName>
    <definedName name="ht" hidden="1">{"'előző év december'!$A$2:$CP$214"}</definedName>
    <definedName name="HTML_CodePage" hidden="1">1250</definedName>
    <definedName name="HTML_Control" hidden="1">{"'előző év december'!$A$2:$CP$214"}</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kulker" hidden="1">{"'előző év december'!$A$2:$CP$214"}</definedName>
    <definedName name="m" hidden="1">{"'előző év december'!$A$2:$CP$214"}</definedName>
    <definedName name="mh" hidden="1">{"'előző év december'!$A$2:$CP$214"}</definedName>
    <definedName name="mhz" hidden="1">{"'előző év december'!$A$2:$CP$214"}</definedName>
    <definedName name="nm" hidden="1">{"'előző év december'!$A$2:$CP$214"}</definedName>
    <definedName name="pti" hidden="1">{"'előző év december'!$A$2:$CP$214"}</definedName>
    <definedName name="qwerw" hidden="1">{"'előző év december'!$A$2:$CP$214"}</definedName>
    <definedName name="rt" hidden="1">{"'előző év december'!$A$2:$CP$214"}</definedName>
    <definedName name="rte" hidden="1">{"'előző év december'!$A$2:$CP$214"}</definedName>
    <definedName name="rtew" hidden="1">{"'előző év december'!$A$2:$CP$214"}</definedName>
    <definedName name="rtn" hidden="1">{"'előző év december'!$A$2:$CP$214"}</definedName>
    <definedName name="rtz" hidden="1">{"'előző év december'!$A$2:$CP$214"}</definedName>
    <definedName name="sdf" hidden="1">{"'előző év december'!$A$2:$CP$214"}</definedName>
    <definedName name="sdfsfd" hidden="1">{"'előző év december'!$A$2:$CP$214"}</definedName>
    <definedName name="sdsads" localSheetId="40" hidden="1">[2]Market!#REF!</definedName>
    <definedName name="sdsads" localSheetId="42" hidden="1">[2]Market!#REF!</definedName>
    <definedName name="sdsads" localSheetId="54" hidden="1">[2]Market!#REF!</definedName>
    <definedName name="sdsads" localSheetId="41" hidden="1">[2]Market!#REF!</definedName>
    <definedName name="sdsads" localSheetId="61" hidden="1">[2]Market!#REF!</definedName>
    <definedName name="sdsads" localSheetId="62" hidden="1">[2]Market!#REF!</definedName>
    <definedName name="sdsads" hidden="1">[2]Market!#REF!</definedName>
    <definedName name="ss" hidden="1">{"'előző év december'!$A$2:$CP$214"}</definedName>
    <definedName name="test" hidden="1">{"'előző év december'!$A$2:$CP$214"}</definedName>
    <definedName name="tge" localSheetId="40" hidden="1">[2]Market!#REF!</definedName>
    <definedName name="tge" localSheetId="42" hidden="1">[2]Market!#REF!</definedName>
    <definedName name="tge" localSheetId="54" hidden="1">[2]Market!#REF!</definedName>
    <definedName name="tge" localSheetId="41" hidden="1">[2]Market!#REF!</definedName>
    <definedName name="tge" localSheetId="57" hidden="1">[2]Market!#REF!</definedName>
    <definedName name="tge" localSheetId="59" hidden="1">[2]Market!#REF!</definedName>
    <definedName name="tge" localSheetId="60" hidden="1">[2]Market!#REF!</definedName>
    <definedName name="tge" localSheetId="61" hidden="1">[2]Market!#REF!</definedName>
    <definedName name="tge" localSheetId="62" hidden="1">[2]Market!#REF!</definedName>
    <definedName name="tge" hidden="1">[2]Market!#REF!</definedName>
    <definedName name="tgz" hidden="1">{"'előző év december'!$A$2:$CP$214"}</definedName>
    <definedName name="tre" hidden="1">{"'előző év december'!$A$2:$CP$214"}</definedName>
    <definedName name="vb" hidden="1">{"'előző év december'!$A$2:$CP$214"}</definedName>
    <definedName name="vc" hidden="1">{"'előző év december'!$A$2:$CP$214"}</definedName>
    <definedName name="w" hidden="1">{"'előző év december'!$A$2:$CP$214"}</definedName>
    <definedName name="we" hidden="1">{"'előző év december'!$A$2:$CP$214"}</definedName>
    <definedName name="wee" hidden="1">{"'előző év december'!$A$2:$CP$214"}</definedName>
    <definedName name="werwe" hidden="1">{"'előző év december'!$A$2:$CP$214"}</definedName>
    <definedName name="werwer" hidden="1">{"'előző év december'!$A$2:$CP$214"}</definedName>
    <definedName name="ww" hidden="1">{"'előző év december'!$A$2:$CP$214"}</definedName>
    <definedName name="www" hidden="1">{"'előző év december'!$A$2:$CP$214"}</definedName>
    <definedName name="xxx" hidden="1">{"'előző év december'!$A$2:$CP$214"}</definedName>
    <definedName name="xxxxxxx" hidden="1">{"'előző év december'!$A$2:$CP$214"}</definedName>
    <definedName name="yísadsadsa" localSheetId="40" hidden="1">[2]Market!#REF!</definedName>
    <definedName name="yísadsadsa" localSheetId="42" hidden="1">[2]Market!#REF!</definedName>
    <definedName name="yísadsadsa" localSheetId="54" hidden="1">[2]Market!#REF!</definedName>
    <definedName name="yísadsadsa" localSheetId="41" hidden="1">[2]Market!#REF!</definedName>
    <definedName name="yísadsadsa" localSheetId="61" hidden="1">[2]Market!#REF!</definedName>
    <definedName name="yísadsadsa" localSheetId="62" hidden="1">[2]Market!#REF!</definedName>
    <definedName name="yísadsadsa" hidden="1">[2]Market!#REF!</definedName>
    <definedName name="yygf" hidden="1">{"'előző év december'!$A$2:$CP$214"}</definedName>
    <definedName name="yyy" hidden="1">{"'előző év december'!$A$2:$CP$214"}</definedName>
    <definedName name="ztr" hidden="1">{"'előző év december'!$A$2:$CP$214"}</definedName>
    <definedName name="zzz" hidden="1">{"'előző év december'!$A$2:$CP$214"}</definedName>
    <definedName name="zzzz" localSheetId="40" hidden="1">[2]Market!#REF!</definedName>
    <definedName name="zzzz" localSheetId="42" hidden="1">[2]Market!#REF!</definedName>
    <definedName name="zzzz" localSheetId="54" hidden="1">[2]Market!#REF!</definedName>
    <definedName name="zzzz" localSheetId="41" hidden="1">[2]Market!#REF!</definedName>
    <definedName name="zzzz" localSheetId="57" hidden="1">[2]Market!#REF!</definedName>
    <definedName name="zzzz" localSheetId="59" hidden="1">[2]Market!#REF!</definedName>
    <definedName name="zzzz" localSheetId="60" hidden="1">[2]Market!#REF!</definedName>
    <definedName name="zzzz" localSheetId="61" hidden="1">[2]Market!#REF!</definedName>
    <definedName name="zzzz" localSheetId="62" hidden="1">[2]Market!#REF!</definedName>
    <definedName name="zzzz" hidden="1">[2]Market!#REF!</definedName>
  </definedNames>
  <calcPr calcId="145621"/>
</workbook>
</file>

<file path=xl/calcChain.xml><?xml version="1.0" encoding="utf-8"?>
<calcChain xmlns="http://schemas.openxmlformats.org/spreadsheetml/2006/main">
  <c r="C64" i="1" l="1"/>
  <c r="C63" i="1"/>
  <c r="B64" i="1"/>
  <c r="B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2" i="1"/>
  <c r="B3" i="1"/>
  <c r="B62" i="1"/>
  <c r="B61" i="1"/>
  <c r="B60" i="1"/>
  <c r="B59" i="1"/>
  <c r="B58" i="1"/>
  <c r="B57" i="1"/>
  <c r="B56" i="1"/>
  <c r="B55" i="1"/>
  <c r="B54" i="1"/>
  <c r="B53" i="1"/>
  <c r="B52" i="1"/>
  <c r="B51" i="1"/>
  <c r="B50" i="1"/>
  <c r="B49" i="1"/>
  <c r="B48" i="1"/>
  <c r="B47" i="1"/>
  <c r="B46" i="1"/>
  <c r="B45" i="1"/>
  <c r="E19" i="30" l="1"/>
  <c r="C19" i="30"/>
  <c r="E12" i="30"/>
  <c r="C12" i="30"/>
</calcChain>
</file>

<file path=xl/sharedStrings.xml><?xml version="1.0" encoding="utf-8"?>
<sst xmlns="http://schemas.openxmlformats.org/spreadsheetml/2006/main" count="2915" uniqueCount="1510">
  <si>
    <t>Cím:</t>
  </si>
  <si>
    <t>Title:</t>
  </si>
  <si>
    <t>Forrás:</t>
  </si>
  <si>
    <t>Source:</t>
  </si>
  <si>
    <t>Megjegyzés:</t>
  </si>
  <si>
    <t>Notes:</t>
  </si>
  <si>
    <t>Areas of analysis and key tools of analysis</t>
  </si>
  <si>
    <t>Respondents in a distribution by region and type of locality</t>
  </si>
  <si>
    <t>The MNB’s representative questionnaire-based survey .</t>
  </si>
  <si>
    <t xml:space="preserve"> </t>
  </si>
  <si>
    <t>BUDAPEST</t>
  </si>
  <si>
    <t>MEGYEI JOGÚ VÁROS</t>
  </si>
  <si>
    <t>EGYÉB VÁROS</t>
  </si>
  <si>
    <t>KÖZSÉG</t>
  </si>
  <si>
    <t>ÖSSZESEN</t>
  </si>
  <si>
    <t>Dél-Alföld</t>
  </si>
  <si>
    <t>Dél-Dunántúl</t>
  </si>
  <si>
    <t>Észak-Alföld</t>
  </si>
  <si>
    <t>Észak-Magyarország</t>
  </si>
  <si>
    <t>Közép-Dunántúl</t>
  </si>
  <si>
    <t>Közép-Magyarország</t>
  </si>
  <si>
    <t>Nyugat-Dunántúl</t>
  </si>
  <si>
    <t>Southern Great Plain</t>
  </si>
  <si>
    <t>Southern Transdanubia</t>
  </si>
  <si>
    <t>Northern Great Plain</t>
  </si>
  <si>
    <t>Northern Hungary</t>
  </si>
  <si>
    <t>Central Transdanubia</t>
  </si>
  <si>
    <t>Central Hungary</t>
  </si>
  <si>
    <t>Western Transdanubia</t>
  </si>
  <si>
    <t>TOTAL</t>
  </si>
  <si>
    <t>CITY WITH COUNTY AUTHORITY</t>
  </si>
  <si>
    <t>MUNICIPALITY</t>
  </si>
  <si>
    <t>A hierarchy of the potential causes of default</t>
  </si>
  <si>
    <t>For a more general version of the arrears decision tree, see the Gerlach-Kristen and Lyons (2015) paper.</t>
  </si>
  <si>
    <t>Own edit.</t>
  </si>
  <si>
    <t>The outstanding principal debt of nonperforming and performing restructured mortgage loans listed in the mortgage loan database and the number of contracts in a breakdown by delinquency prior to settlement</t>
  </si>
  <si>
    <t>Outstanding principal debt amounts as at 30 April 2015. The breakdown by currency only serves analytical purposes, as foreign currency denominated loans essentially ceased to exist from the time of conversion.</t>
  </si>
  <si>
    <t>MNB mortgage loan database.</t>
  </si>
  <si>
    <t>Mrd Ft</t>
  </si>
  <si>
    <t>Teljesítő átstrukturált</t>
  </si>
  <si>
    <t>Nemteljesítő</t>
  </si>
  <si>
    <t>Összesen</t>
  </si>
  <si>
    <t>Bruttó</t>
  </si>
  <si>
    <t>Nettó</t>
  </si>
  <si>
    <t>Szerződések száma (db)</t>
  </si>
  <si>
    <t>Élő szerződések</t>
  </si>
  <si>
    <t>CHF</t>
  </si>
  <si>
    <t>EUR</t>
  </si>
  <si>
    <t>HUF</t>
  </si>
  <si>
    <t>JPY</t>
  </si>
  <si>
    <t>Felmondott szerződések</t>
  </si>
  <si>
    <t>HUF Bn</t>
  </si>
  <si>
    <t>Performing restructured</t>
  </si>
  <si>
    <t>Nonperforming</t>
  </si>
  <si>
    <t>Gross</t>
  </si>
  <si>
    <t>Net</t>
  </si>
  <si>
    <t>Number of contracts</t>
  </si>
  <si>
    <t>Valid contracts</t>
  </si>
  <si>
    <t>Terminated contracts</t>
  </si>
  <si>
    <t>Distribution of terminated mortgage contracts by year of termination</t>
  </si>
  <si>
    <t>Based on unit number</t>
  </si>
  <si>
    <t>Based on outstanding debt</t>
  </si>
  <si>
    <t>Darabszám alapján</t>
  </si>
  <si>
    <t>Fennálló tartozás alapján</t>
  </si>
  <si>
    <t>2003-2005</t>
  </si>
  <si>
    <t>Fennálló tőke alapján</t>
  </si>
  <si>
    <t>Based on outstanding principal</t>
  </si>
  <si>
    <t>2015. január</t>
  </si>
  <si>
    <t>2015. április</t>
  </si>
  <si>
    <t>0-1 million</t>
  </si>
  <si>
    <t>0-1 millió</t>
  </si>
  <si>
    <t>1-2 million</t>
  </si>
  <si>
    <t>1-2 millió</t>
  </si>
  <si>
    <t>2-3 million</t>
  </si>
  <si>
    <t>2-3 millió</t>
  </si>
  <si>
    <t>3-4 million</t>
  </si>
  <si>
    <t>3-4 millió</t>
  </si>
  <si>
    <t>4-5 million</t>
  </si>
  <si>
    <t>4-5 millió</t>
  </si>
  <si>
    <t>5-6 million</t>
  </si>
  <si>
    <t>5-6 millió</t>
  </si>
  <si>
    <t>6-7 million</t>
  </si>
  <si>
    <t>6-7 millió</t>
  </si>
  <si>
    <t>7-8 million</t>
  </si>
  <si>
    <t>7-8 millió</t>
  </si>
  <si>
    <t>8-9 million</t>
  </si>
  <si>
    <t>8-9 millió</t>
  </si>
  <si>
    <t>9-10 million</t>
  </si>
  <si>
    <t>9-10 millió</t>
  </si>
  <si>
    <t>10-11 million</t>
  </si>
  <si>
    <t>10-11 millió</t>
  </si>
  <si>
    <t>11-12 million</t>
  </si>
  <si>
    <t>11-12 millió</t>
  </si>
  <si>
    <t>12-13 million</t>
  </si>
  <si>
    <t>12-13 millió</t>
  </si>
  <si>
    <t>13-14 million</t>
  </si>
  <si>
    <t>13-14 millió</t>
  </si>
  <si>
    <t>14-15 million</t>
  </si>
  <si>
    <t>14-15 millió</t>
  </si>
  <si>
    <t>15-20 million</t>
  </si>
  <si>
    <t>15-20 millió</t>
  </si>
  <si>
    <t>20-30 million</t>
  </si>
  <si>
    <t>20-30 millió</t>
  </si>
  <si>
    <t>30-60 million</t>
  </si>
  <si>
    <t>30-60 millió</t>
  </si>
  <si>
    <t>60-100 million</t>
  </si>
  <si>
    <t>60-100 millió</t>
  </si>
  <si>
    <t>above 100 million</t>
  </si>
  <si>
    <t>100 millió felett</t>
  </si>
  <si>
    <t>Loans in delinquency</t>
  </si>
  <si>
    <t>Performing loans</t>
  </si>
  <si>
    <t>Késedelmes hitelek</t>
  </si>
  <si>
    <t>Teljesítő hitelek</t>
  </si>
  <si>
    <t>50 % alatt</t>
  </si>
  <si>
    <t>50-60 %</t>
  </si>
  <si>
    <t>60-70 %</t>
  </si>
  <si>
    <t>70-80 %</t>
  </si>
  <si>
    <t>80-90 %</t>
  </si>
  <si>
    <t>90-100 %</t>
  </si>
  <si>
    <t>100-110 %</t>
  </si>
  <si>
    <t>110-120 %</t>
  </si>
  <si>
    <t>120-130 %</t>
  </si>
  <si>
    <t>130-140 %</t>
  </si>
  <si>
    <t>140-150 %</t>
  </si>
  <si>
    <t>150-160 %</t>
  </si>
  <si>
    <t>160-170 %</t>
  </si>
  <si>
    <t>170-180 %</t>
  </si>
  <si>
    <t>180-190 %</t>
  </si>
  <si>
    <t>190-200 %</t>
  </si>
  <si>
    <t>200 % felett</t>
  </si>
  <si>
    <t>below 50 %</t>
  </si>
  <si>
    <t xml:space="preserve">above 200 % </t>
  </si>
  <si>
    <t>Distribution of nonperforming live mortgage contracts in a distribution by total debt based on unit number and outstanding principal debt (April 2015)</t>
  </si>
  <si>
    <t>Distribution of problem mortgage contracts based on unit number according to the proportion of the current and initial loan amount</t>
  </si>
  <si>
    <t>Distribution of nonperforming live mortgage loan contracts in a distribution by repayment instalment based on unit number (January 2015 and April 2015)</t>
  </si>
  <si>
    <t>January 2015</t>
  </si>
  <si>
    <t>April 2015</t>
  </si>
  <si>
    <t>0-10 ths</t>
  </si>
  <si>
    <t>0-10 ezer</t>
  </si>
  <si>
    <t>10-20 ths</t>
  </si>
  <si>
    <t>10-20 ezer</t>
  </si>
  <si>
    <t>20-30 ths</t>
  </si>
  <si>
    <t>20-30 ezer</t>
  </si>
  <si>
    <t>30-40 ths</t>
  </si>
  <si>
    <t>30-40 ezer</t>
  </si>
  <si>
    <t>40-50 ths</t>
  </si>
  <si>
    <t>40-50 ezer</t>
  </si>
  <si>
    <t>50-60 ths</t>
  </si>
  <si>
    <t>50-60 ezer</t>
  </si>
  <si>
    <t>60-70 ths</t>
  </si>
  <si>
    <t>60-70 ezer</t>
  </si>
  <si>
    <t>70-80 ths</t>
  </si>
  <si>
    <t>70-80 ezer</t>
  </si>
  <si>
    <t>80-90 ths</t>
  </si>
  <si>
    <t>80-90 ezer</t>
  </si>
  <si>
    <t>90-100 ths</t>
  </si>
  <si>
    <t>90-100 ezer</t>
  </si>
  <si>
    <t>100-110 ths</t>
  </si>
  <si>
    <t>100-110 ezer</t>
  </si>
  <si>
    <t>110-120 ths</t>
  </si>
  <si>
    <t>110-120 ezer</t>
  </si>
  <si>
    <t>120-130 ths</t>
  </si>
  <si>
    <t>120-130 ezer</t>
  </si>
  <si>
    <t>130-140 ths</t>
  </si>
  <si>
    <t>130-140 ezer</t>
  </si>
  <si>
    <t>140-150 ths</t>
  </si>
  <si>
    <t>140-150 ezer</t>
  </si>
  <si>
    <t>150-200 ths</t>
  </si>
  <si>
    <t>150-200 ezer</t>
  </si>
  <si>
    <t>200-300 ths</t>
  </si>
  <si>
    <t>200-300 ezer</t>
  </si>
  <si>
    <t>300-600 ths</t>
  </si>
  <si>
    <t>300-600 ezer</t>
  </si>
  <si>
    <t>600-1000 ths</t>
  </si>
  <si>
    <t>600-1000 ezer</t>
  </si>
  <si>
    <t>above 1 million</t>
  </si>
  <si>
    <t>1 millió felett</t>
  </si>
  <si>
    <t>Longest delinquency</t>
  </si>
  <si>
    <r>
      <t xml:space="preserve">Outstanding debt </t>
    </r>
    <r>
      <rPr>
        <i/>
        <sz val="12"/>
        <color theme="1"/>
        <rFont val="Calibri"/>
        <family val="2"/>
        <charset val="238"/>
        <scheme val="minor"/>
      </rPr>
      <t>(HUF million)</t>
    </r>
  </si>
  <si>
    <r>
      <t>Repayment instalment</t>
    </r>
    <r>
      <rPr>
        <i/>
        <sz val="12"/>
        <color theme="1"/>
        <rFont val="Calibri"/>
        <family val="2"/>
        <charset val="238"/>
        <scheme val="minor"/>
      </rPr>
      <t xml:space="preserve"> (HUF)</t>
    </r>
  </si>
  <si>
    <r>
      <t xml:space="preserve">Residual loan term </t>
    </r>
    <r>
      <rPr>
        <i/>
        <sz val="12"/>
        <color theme="1"/>
        <rFont val="Calibri"/>
        <family val="2"/>
        <charset val="238"/>
        <scheme val="minor"/>
      </rPr>
      <t>(year)</t>
    </r>
  </si>
  <si>
    <r>
      <t>Interest rate</t>
    </r>
    <r>
      <rPr>
        <i/>
        <sz val="12"/>
        <color theme="1"/>
        <rFont val="Calibri"/>
        <family val="2"/>
        <charset val="238"/>
        <scheme val="minor"/>
      </rPr>
      <t xml:space="preserve"> (%)</t>
    </r>
  </si>
  <si>
    <t>Median</t>
  </si>
  <si>
    <t>Average</t>
  </si>
  <si>
    <t>91-180 day</t>
  </si>
  <si>
    <t>181-360 day</t>
  </si>
  <si>
    <t>361-720 day</t>
  </si>
  <si>
    <t>721+ day</t>
  </si>
  <si>
    <t>SUM</t>
  </si>
  <si>
    <t>The median and average value of the main characteristics of nonperforming live mortgage loan contracts by delinquency category</t>
  </si>
  <si>
    <t>Legrégebbi késedelem</t>
  </si>
  <si>
    <r>
      <t xml:space="preserve">Fennálló tartozás </t>
    </r>
    <r>
      <rPr>
        <i/>
        <sz val="12"/>
        <color theme="1"/>
        <rFont val="Calibri"/>
        <family val="2"/>
        <charset val="238"/>
        <scheme val="minor"/>
      </rPr>
      <t>(millió forint)</t>
    </r>
  </si>
  <si>
    <r>
      <t>Törlesztőrészlet</t>
    </r>
    <r>
      <rPr>
        <i/>
        <sz val="12"/>
        <color theme="1"/>
        <rFont val="Calibri"/>
        <family val="2"/>
        <charset val="238"/>
        <scheme val="minor"/>
      </rPr>
      <t xml:space="preserve"> (forint)</t>
    </r>
  </si>
  <si>
    <r>
      <t xml:space="preserve">Hátralévő futamidő </t>
    </r>
    <r>
      <rPr>
        <i/>
        <sz val="12"/>
        <color theme="1"/>
        <rFont val="Calibri"/>
        <family val="2"/>
        <charset val="238"/>
        <scheme val="minor"/>
      </rPr>
      <t>(év)</t>
    </r>
  </si>
  <si>
    <r>
      <t>Kamatláb</t>
    </r>
    <r>
      <rPr>
        <i/>
        <sz val="12"/>
        <color theme="1"/>
        <rFont val="Calibri"/>
        <family val="2"/>
        <charset val="238"/>
        <scheme val="minor"/>
      </rPr>
      <t xml:space="preserve"> (%)</t>
    </r>
  </si>
  <si>
    <t>Medián</t>
  </si>
  <si>
    <t>Átlag</t>
  </si>
  <si>
    <t>91-180 nap</t>
  </si>
  <si>
    <t>181-360 nap</t>
  </si>
  <si>
    <t>361-720 nap</t>
  </si>
  <si>
    <t>721+ nap</t>
  </si>
  <si>
    <t>Distribution of nonperforming live mortgage loan contracts in a distribution by interest rate based on unit number and principal debt (April 2015)</t>
  </si>
  <si>
    <t>Teljes tőketartozás alapján</t>
  </si>
  <si>
    <t>1-2 per cent</t>
  </si>
  <si>
    <t>1-2 százalék</t>
  </si>
  <si>
    <t>2-3 per cent</t>
  </si>
  <si>
    <t>2-3 százalék</t>
  </si>
  <si>
    <t>3-4 per cent</t>
  </si>
  <si>
    <t>3-4 százalék</t>
  </si>
  <si>
    <t>4-5 per cent</t>
  </si>
  <si>
    <t>4-5 százalék</t>
  </si>
  <si>
    <t>5-6 per cent</t>
  </si>
  <si>
    <t>5-6 százalék</t>
  </si>
  <si>
    <t>6-7 per cent</t>
  </si>
  <si>
    <t>6-7 százalék</t>
  </si>
  <si>
    <t>7-8 per cent</t>
  </si>
  <si>
    <t>7-8 százalék</t>
  </si>
  <si>
    <t>8-9 per cent</t>
  </si>
  <si>
    <t>8-9 százalék</t>
  </si>
  <si>
    <t>9-10 per cent</t>
  </si>
  <si>
    <t>9-10 százalék</t>
  </si>
  <si>
    <t>above 10 per cent</t>
  </si>
  <si>
    <t>10 százalék felett</t>
  </si>
  <si>
    <t>Repayment instalment</t>
  </si>
  <si>
    <t>Total debt due</t>
  </si>
  <si>
    <t>Törlesztőrészlet</t>
  </si>
  <si>
    <t>Teljes tartozás</t>
  </si>
  <si>
    <t>No decrease</t>
  </si>
  <si>
    <t>Nem csökkent</t>
  </si>
  <si>
    <t>0-10 %</t>
  </si>
  <si>
    <t>10-20 %</t>
  </si>
  <si>
    <t>20-30 %</t>
  </si>
  <si>
    <t>30-40 %</t>
  </si>
  <si>
    <t>40-50 %</t>
  </si>
  <si>
    <t>more than 50 %</t>
  </si>
  <si>
    <t>50 %-nál nagyobb</t>
  </si>
  <si>
    <t>Teljes tartozás csökkenése</t>
  </si>
  <si>
    <t>Még nem esedékes tőketartozás</t>
  </si>
  <si>
    <t>Törlesztőrészlet változása</t>
  </si>
  <si>
    <t>Forrás: MNB jelzáloghitel adatbázis.</t>
  </si>
  <si>
    <t>Impact of settlement on principal and repayment instalment not yet due by delinquency category</t>
  </si>
  <si>
    <t>Decrease in total debt</t>
  </si>
  <si>
    <t>Decrease in principal not yet due</t>
  </si>
  <si>
    <t>Change in repayment instalment</t>
  </si>
  <si>
    <t>Source: MNB mortgage loan database.</t>
  </si>
  <si>
    <t>Az elszámolás hatása a tartozás, a még nem esedékes tőke és a törlesztőrészlet nagyságára, késedelmi kategóriánként</t>
  </si>
  <si>
    <t>Unit number and volume of the other loan contracts of debtors with a nonperforming mortgage loan</t>
  </si>
  <si>
    <t>The miscellaneous category also includes factoring receivables.</t>
  </si>
  <si>
    <t>MNB, CCIS.</t>
  </si>
  <si>
    <t>Outstanding debt</t>
  </si>
  <si>
    <t>Number of contracts (rhs)</t>
  </si>
  <si>
    <t>Fennálló tartozás</t>
  </si>
  <si>
    <t>Szerződések száma (jobb skála)</t>
  </si>
  <si>
    <t>Housing mortgage loan</t>
  </si>
  <si>
    <t>Lakáscélú
jelzáloghitel</t>
  </si>
  <si>
    <t>Home equity mortgage loan</t>
  </si>
  <si>
    <t>Szabadfelhasználású
jelzáloghitel</t>
  </si>
  <si>
    <t>Personal loan</t>
  </si>
  <si>
    <t>Személyi hitel</t>
  </si>
  <si>
    <t>Car loan</t>
  </si>
  <si>
    <t>Gepjárműhitel</t>
  </si>
  <si>
    <t>Current account loan</t>
  </si>
  <si>
    <t>Folyószámla hitel</t>
  </si>
  <si>
    <t>Credit card loan</t>
  </si>
  <si>
    <t>Kártyahitel</t>
  </si>
  <si>
    <t>Commodity loan</t>
  </si>
  <si>
    <t>Áruhitel</t>
  </si>
  <si>
    <t>Other*</t>
  </si>
  <si>
    <t>Egyéb*</t>
  </si>
  <si>
    <t>Distribution of borrowers by age</t>
  </si>
  <si>
    <t>The MNB’s representative questionnaire-based survey.</t>
  </si>
  <si>
    <t>22 - 29</t>
  </si>
  <si>
    <t>30 - 34</t>
  </si>
  <si>
    <t>35 - 39</t>
  </si>
  <si>
    <t>40 - 44</t>
  </si>
  <si>
    <t>45 - 49</t>
  </si>
  <si>
    <t>50 - 54</t>
  </si>
  <si>
    <t>55 - 59</t>
  </si>
  <si>
    <t>60 - 64</t>
  </si>
  <si>
    <t>65 - 69</t>
  </si>
  <si>
    <t>70  felett</t>
  </si>
  <si>
    <t>Hitelfelvevők életkora 2015-ben</t>
  </si>
  <si>
    <t>Életkor a futamidő végén</t>
  </si>
  <si>
    <t>Age of debtor in 2015</t>
  </si>
  <si>
    <t>Age at maturity</t>
  </si>
  <si>
    <t>above 70</t>
  </si>
  <si>
    <t>Distribution of borrowers by education</t>
  </si>
  <si>
    <t>Lower than elementary school</t>
  </si>
  <si>
    <t>8 általánosnál
kevesebb</t>
  </si>
  <si>
    <t>Elementary school</t>
  </si>
  <si>
    <t xml:space="preserve">8 általános </t>
  </si>
  <si>
    <t>Vocational school</t>
  </si>
  <si>
    <t>Szakmunkásképző</t>
  </si>
  <si>
    <t>Vocational secondary school</t>
  </si>
  <si>
    <t>Szakközépiskola</t>
  </si>
  <si>
    <t>High school</t>
  </si>
  <si>
    <t>Gimnázium</t>
  </si>
  <si>
    <t>Secondary technical school</t>
  </si>
  <si>
    <t>Technikum</t>
  </si>
  <si>
    <t>College</t>
  </si>
  <si>
    <t>Főiskola</t>
  </si>
  <si>
    <t>University</t>
  </si>
  <si>
    <t>Egyetem</t>
  </si>
  <si>
    <t>Distribution of nonperforming debtors by region and type of locality</t>
  </si>
  <si>
    <t>CCIS.</t>
  </si>
  <si>
    <t>Distribution of the collateral backing nonperforming mortgage loans in a distribution by current value and type of locality</t>
  </si>
  <si>
    <t>0-1</t>
  </si>
  <si>
    <t>1-2</t>
  </si>
  <si>
    <t>2-3</t>
  </si>
  <si>
    <t>3-4</t>
  </si>
  <si>
    <t>4-5</t>
  </si>
  <si>
    <t>5-6</t>
  </si>
  <si>
    <t>6-7</t>
  </si>
  <si>
    <t>7-8</t>
  </si>
  <si>
    <t>8-9</t>
  </si>
  <si>
    <t>9-10</t>
  </si>
  <si>
    <t>10-11</t>
  </si>
  <si>
    <t>11-12</t>
  </si>
  <si>
    <t>12-13</t>
  </si>
  <si>
    <t>13-14</t>
  </si>
  <si>
    <t>14-15</t>
  </si>
  <si>
    <t>15-16</t>
  </si>
  <si>
    <t>16-17</t>
  </si>
  <si>
    <t>17-18</t>
  </si>
  <si>
    <t>18-19</t>
  </si>
  <si>
    <t>19-20</t>
  </si>
  <si>
    <t>20-21</t>
  </si>
  <si>
    <t>21-22</t>
  </si>
  <si>
    <t>22-23</t>
  </si>
  <si>
    <t>23-24</t>
  </si>
  <si>
    <t>24-25</t>
  </si>
  <si>
    <t>25-26</t>
  </si>
  <si>
    <t>26-27</t>
  </si>
  <si>
    <t>27-28</t>
  </si>
  <si>
    <t>28-29</t>
  </si>
  <si>
    <t>29-30</t>
  </si>
  <si>
    <t>30 felett</t>
  </si>
  <si>
    <t>Megyei jogú város</t>
  </si>
  <si>
    <t>Budapest</t>
  </si>
  <si>
    <t>Egyéb települések</t>
  </si>
  <si>
    <t>City with county authority</t>
  </si>
  <si>
    <t>Other cities</t>
  </si>
  <si>
    <t>above 30</t>
  </si>
  <si>
    <t>Nem 
késed.</t>
  </si>
  <si>
    <t>90+</t>
  </si>
  <si>
    <t>Kezdeti</t>
  </si>
  <si>
    <t>Jelenlegi</t>
  </si>
  <si>
    <t>Initial</t>
  </si>
  <si>
    <t>Current</t>
  </si>
  <si>
    <t>Kezdeti súlyozott átlag</t>
  </si>
  <si>
    <t>Jelenlegi súlyozott átlag</t>
  </si>
  <si>
    <t>Initial weighted average</t>
  </si>
  <si>
    <t>Current weighted average</t>
  </si>
  <si>
    <t>perf. restr.</t>
  </si>
  <si>
    <t>NPL</t>
  </si>
  <si>
    <t>Average initial and current LTV ratio of problem mortgage loans</t>
  </si>
  <si>
    <t>Átstrukturáltak volumen szerint</t>
  </si>
  <si>
    <t>0-10</t>
  </si>
  <si>
    <t>10-20</t>
  </si>
  <si>
    <t>20-30</t>
  </si>
  <si>
    <t>30-40</t>
  </si>
  <si>
    <t>40-50</t>
  </si>
  <si>
    <t>50-60</t>
  </si>
  <si>
    <t>60-70</t>
  </si>
  <si>
    <t>70-80</t>
  </si>
  <si>
    <t>80-90</t>
  </si>
  <si>
    <t>90-100</t>
  </si>
  <si>
    <t>100-110</t>
  </si>
  <si>
    <t>110-120</t>
  </si>
  <si>
    <t>120-130</t>
  </si>
  <si>
    <t>130-140</t>
  </si>
  <si>
    <t>140-150</t>
  </si>
  <si>
    <t>150-160</t>
  </si>
  <si>
    <t>160-170</t>
  </si>
  <si>
    <t>170-180</t>
  </si>
  <si>
    <t>180-190</t>
  </si>
  <si>
    <t>190-200</t>
  </si>
  <si>
    <t>200-210</t>
  </si>
  <si>
    <t>210-220</t>
  </si>
  <si>
    <t>220-230</t>
  </si>
  <si>
    <t>230-240</t>
  </si>
  <si>
    <t>240-250</t>
  </si>
  <si>
    <t>250-260</t>
  </si>
  <si>
    <t>260-270</t>
  </si>
  <si>
    <t>270-280</t>
  </si>
  <si>
    <t>280-290</t>
  </si>
  <si>
    <t>290-300</t>
  </si>
  <si>
    <t>300-310</t>
  </si>
  <si>
    <t>310-320</t>
  </si>
  <si>
    <t>320-330</t>
  </si>
  <si>
    <t>330-340</t>
  </si>
  <si>
    <t>340-350</t>
  </si>
  <si>
    <t>350-1000000000</t>
  </si>
  <si>
    <t>Átstrukturáltak kumulatív darabszám alapon (jobb skála)</t>
  </si>
  <si>
    <t>Distribution of the LTV ratios of problem mortgage loans</t>
  </si>
  <si>
    <t>Nemteljesítők volumen szerint</t>
  </si>
  <si>
    <t>Nemteljesítők kumulatív darabszám alapon (jobb skála)</t>
  </si>
  <si>
    <t>Nonperforming volume</t>
  </si>
  <si>
    <t>Performing restructured volume</t>
  </si>
  <si>
    <t>Nonperforming cumulative quantity (rhs)</t>
  </si>
  <si>
    <t>Performing restructured cumulative quantity (rhs)</t>
  </si>
  <si>
    <t>Average change in the current value of collaterals by region, locality type and original contract currency</t>
  </si>
  <si>
    <t>%</t>
  </si>
  <si>
    <t>Megyei jogú városok</t>
  </si>
  <si>
    <t>Cities with county authority</t>
  </si>
  <si>
    <t>Other cities and municipalities</t>
  </si>
  <si>
    <t>Total</t>
  </si>
  <si>
    <t>Geographic distribution of collateral property backing nonperforming mortgage loans and a number of housing market transactions</t>
  </si>
  <si>
    <t>HSCO, MNB mortgage loan database.</t>
  </si>
  <si>
    <t>100 százalék feletti LTV-vel rendelkező szerződések száma</t>
  </si>
  <si>
    <t>Lakáspiaci tranzakciók száma 2014-ben</t>
  </si>
  <si>
    <t>Használt lakások átlagos nm ár változása 2014-ben (jobb skála)</t>
  </si>
  <si>
    <t>Nemteljesítő hitelek mögötti fedezeti ingatlanok</t>
  </si>
  <si>
    <t>Nemteljesítő felmondott hitelek mögötti fedezeti ingatlanok</t>
  </si>
  <si>
    <t>Közép-M.</t>
  </si>
  <si>
    <t>Dél-Álföld</t>
  </si>
  <si>
    <t>Észak-M.</t>
  </si>
  <si>
    <t>Közép-Dun.</t>
  </si>
  <si>
    <t>Dél-Dun.</t>
  </si>
  <si>
    <t>Nyugat-Dun.</t>
  </si>
  <si>
    <t>Change in price per sqm in the used dwelling market, 2014 (rhs)</t>
  </si>
  <si>
    <t>Housing market transaction in 2014 (rhs)</t>
  </si>
  <si>
    <t>Central
Hungary</t>
  </si>
  <si>
    <t>Southern
Great Plain</t>
  </si>
  <si>
    <t>Northern
Hungary</t>
  </si>
  <si>
    <t>Northern
Great Plain</t>
  </si>
  <si>
    <t>Central
Transdanubia</t>
  </si>
  <si>
    <t>Southern
Transdanubia</t>
  </si>
  <si>
    <t>Western
Transdanubia</t>
  </si>
  <si>
    <t>Marketability of collateral — nonperforming loan transactions</t>
  </si>
  <si>
    <t>Outstanding debt to total household wealth</t>
  </si>
  <si>
    <t>25% alatt</t>
  </si>
  <si>
    <t>25-50%</t>
  </si>
  <si>
    <t>50-75%</t>
  </si>
  <si>
    <t>75-100%</t>
  </si>
  <si>
    <t>100-125%</t>
  </si>
  <si>
    <t>125-150%</t>
  </si>
  <si>
    <t>150-175%</t>
  </si>
  <si>
    <t>175-200%</t>
  </si>
  <si>
    <t>200-300%</t>
  </si>
  <si>
    <t>Hiteltartozás/vagyon</t>
  </si>
  <si>
    <t>Loan to wealth</t>
  </si>
  <si>
    <t>Megoszlás</t>
  </si>
  <si>
    <t>Distribution</t>
  </si>
  <si>
    <t>below 25%</t>
  </si>
  <si>
    <t>Distribution of contracts listed in the mortgage loan database by declared income and delinquency status</t>
  </si>
  <si>
    <t>Késedelmi státusz</t>
  </si>
  <si>
    <t>Nem rendelkezik bevallott vagy adóköteles jövedelemmel</t>
  </si>
  <si>
    <t>Rendelkezik bevallott jövedelemmel</t>
  </si>
  <si>
    <t>Delinquency status</t>
  </si>
  <si>
    <t>Have declared income</t>
  </si>
  <si>
    <t>Regional distribution of the net income of households with a problematic mortgage loan</t>
  </si>
  <si>
    <t>Distribution of problematic mortgage loans by income level and the length of the oldest arrears</t>
  </si>
  <si>
    <t>Jövedelem szerinti eloszlás (teljesítő átstrukturált)</t>
  </si>
  <si>
    <t>Jövedelem szerinti eloszlás (nem teljesítő)</t>
  </si>
  <si>
    <t>Medián PTI az adott jövedelem kategóriában (jobb tengely)</t>
  </si>
  <si>
    <t>Nincs jövedelme</t>
  </si>
  <si>
    <t>0-50</t>
  </si>
  <si>
    <t>50-100</t>
  </si>
  <si>
    <t>100-150</t>
  </si>
  <si>
    <t>150-200</t>
  </si>
  <si>
    <t>200-250</t>
  </si>
  <si>
    <t>250-300</t>
  </si>
  <si>
    <t>300-350</t>
  </si>
  <si>
    <t>350-400</t>
  </si>
  <si>
    <t>400-450</t>
  </si>
  <si>
    <t>450-500</t>
  </si>
  <si>
    <t>500-nál több</t>
  </si>
  <si>
    <t>Monthly income (HUF thousand)</t>
  </si>
  <si>
    <t>No income</t>
  </si>
  <si>
    <t>More than 500</t>
  </si>
  <si>
    <t>Income distribution (performing restructured)</t>
  </si>
  <si>
    <t>Income distribution (nonperforming)</t>
  </si>
  <si>
    <t>Median PTI in the actual income category (rhs)</t>
  </si>
  <si>
    <t>Distribution of live problematic mortgage loans by PTI ratio</t>
  </si>
  <si>
    <t>Nincs törlesztő</t>
  </si>
  <si>
    <t>&lt;10</t>
  </si>
  <si>
    <t>200 felett</t>
  </si>
  <si>
    <t>Nincs jövedelem</t>
  </si>
  <si>
    <t>Nonperforming loans</t>
  </si>
  <si>
    <t>Performing restructured loans</t>
  </si>
  <si>
    <t>Nemteljesítő hitelek</t>
  </si>
  <si>
    <t>Teljesítő átstrukturált hitelek</t>
  </si>
  <si>
    <t>No instalment</t>
  </si>
  <si>
    <t>Less than 10</t>
  </si>
  <si>
    <t>More than 200</t>
  </si>
  <si>
    <t>Distribution of live problematic mortgage loans by delinquency category and PTI ratio</t>
  </si>
  <si>
    <t>Nincs törlesztőrészlet</t>
  </si>
  <si>
    <t>PTI &lt; 25%</t>
  </si>
  <si>
    <t>25% &lt; PTI &lt; 50%</t>
  </si>
  <si>
    <t>50% &lt; PTI &lt; 75%</t>
  </si>
  <si>
    <t>75% &lt; PTI &lt; 100%</t>
  </si>
  <si>
    <t>PTI &gt; 100%</t>
  </si>
  <si>
    <t>Nincs bevallott jövedelem</t>
  </si>
  <si>
    <t>0-90 nap</t>
  </si>
  <si>
    <t>90-360 nap</t>
  </si>
  <si>
    <t>360+ nap</t>
  </si>
  <si>
    <t>No declared income</t>
  </si>
  <si>
    <t>0-90 days</t>
  </si>
  <si>
    <t>90-360 days</t>
  </si>
  <si>
    <t>360+ days</t>
  </si>
  <si>
    <t>Segmentation of nonperforming debtors with instalments by payment-to-income ratio and performance ratio (as a proportion of all nonperforming loans)</t>
  </si>
  <si>
    <t>30 százalék alatti PTI, hiányosan teljesít</t>
  </si>
  <si>
    <t>30 százalék alatti PTI, teljes körűen teljesít</t>
  </si>
  <si>
    <t>30 százalék feletti PTI, hiányosan teljesít</t>
  </si>
  <si>
    <t>30 százalék feletti PTI, teljes körűen teljesít</t>
  </si>
  <si>
    <t>Maradék</t>
  </si>
  <si>
    <t>PTI below 30 per cent, deficiently performing</t>
  </si>
  <si>
    <t>PTI below 30 per cent, fully performing</t>
  </si>
  <si>
    <t>PTI above 30 per cent, deficiently performing</t>
  </si>
  <si>
    <t>PTI above 30 per cent, fully performing</t>
  </si>
  <si>
    <t>Detailed distribution of loan contracts by performance ratio and PTI ratio in case of live, non-overdue contracts as a proportion of all nonperforming loans</t>
  </si>
  <si>
    <t>PTI</t>
  </si>
  <si>
    <t>1-10%</t>
  </si>
  <si>
    <t>10-20%</t>
  </si>
  <si>
    <t>20-30%</t>
  </si>
  <si>
    <t>30-40%</t>
  </si>
  <si>
    <t>40-50%</t>
  </si>
  <si>
    <t>50% felett</t>
  </si>
  <si>
    <t>Mennyit teljesített?</t>
  </si>
  <si>
    <t>Semmit sem teljesít</t>
  </si>
  <si>
    <t>0-20%</t>
  </si>
  <si>
    <t>20-40%</t>
  </si>
  <si>
    <t>40-60%</t>
  </si>
  <si>
    <t>60-80%</t>
  </si>
  <si>
    <t>80-100%</t>
  </si>
  <si>
    <t>100% vagy afelett</t>
  </si>
  <si>
    <t>How much was paid?</t>
  </si>
  <si>
    <t>Nothing</t>
  </si>
  <si>
    <t>100% or more</t>
  </si>
  <si>
    <t>Nagyobb tartozás, ami nem csökken (alacsony jövedelem)</t>
  </si>
  <si>
    <t>Nagyobb tartozás, ami csökken</t>
  </si>
  <si>
    <t>Kisebb tartozás, ami nem csökken</t>
  </si>
  <si>
    <t>Kisebb tartozás, ami csökken</t>
  </si>
  <si>
    <t>Nagyobb tartozás, ami nem csökken (nincs jövedelme)</t>
  </si>
  <si>
    <t>Large debt which decrease</t>
  </si>
  <si>
    <t>Small debt which decrease</t>
  </si>
  <si>
    <t>Small debt which did not decrease</t>
  </si>
  <si>
    <t>Large debt which did not decrease (low income)</t>
  </si>
  <si>
    <t>Large debt which did not decrease (no income)</t>
  </si>
  <si>
    <t>Distribution of terminated and overdue loan contract to buy debt/income and the change in debt, as a proportion of all nonperforming loans</t>
  </si>
  <si>
    <t>Összes hiteltartozás / éves jövedelem kategóriák</t>
  </si>
  <si>
    <t>0-2 év</t>
  </si>
  <si>
    <t>2-4 év</t>
  </si>
  <si>
    <t>4-6 év</t>
  </si>
  <si>
    <t>6-8 év</t>
  </si>
  <si>
    <t>8-10 év</t>
  </si>
  <si>
    <t>10 év felett</t>
  </si>
  <si>
    <t>Mennyit teljesített a tartozásból?</t>
  </si>
  <si>
    <t>Semmivel sem csökkent</t>
  </si>
  <si>
    <t>0-20 százalék</t>
  </si>
  <si>
    <t>20-40 százalék</t>
  </si>
  <si>
    <t>40-60 százalék</t>
  </si>
  <si>
    <t>60-80 százalék</t>
  </si>
  <si>
    <t>80-100 százalék</t>
  </si>
  <si>
    <t>Total loan debt / annual income categories</t>
  </si>
  <si>
    <t>Did not decrease at all</t>
  </si>
  <si>
    <t>0-20 %</t>
  </si>
  <si>
    <t>20-40 %</t>
  </si>
  <si>
    <t>40-60 %</t>
  </si>
  <si>
    <t>60-80 %</t>
  </si>
  <si>
    <t>80-100 %</t>
  </si>
  <si>
    <t>0-2 years</t>
  </si>
  <si>
    <t>2-4 years</t>
  </si>
  <si>
    <t>4-6 years</t>
  </si>
  <si>
    <t>6-8 years</t>
  </si>
  <si>
    <t>8-10 years</t>
  </si>
  <si>
    <t>Over 10 years</t>
  </si>
  <si>
    <t>Actual and manageable PTI ratios according to respondents</t>
  </si>
  <si>
    <t>Jelenlegi PTI (%)</t>
  </si>
  <si>
    <t>Vállalható PTI (%)</t>
  </si>
  <si>
    <t>Attitude in connection with loans</t>
  </si>
  <si>
    <t>Az állam sok segítséget adott már eddig is a hiteladósoknak, így nem várható el, hogy újabb adósmentő-csomagokat jelentsen be.</t>
  </si>
  <si>
    <t>Nem fontos, hogy az ember időben fizesse be a hitele törlesztőrészleteit, az adósság úgyis megvár.</t>
  </si>
  <si>
    <t>Eladhatatlan az ingatlanom, ezért nem félek attól, hogy a bank elárverezné azt.</t>
  </si>
  <si>
    <t>Ha kétszer nagyobb jövedelmem lenne, akkor sem látnám esélyét annak, hogy visszafizessem a hitelemet.</t>
  </si>
  <si>
    <t>Megbízom a banki ügyintézőkben.</t>
  </si>
  <si>
    <t>Elképzelhetőnek tartom, hogy kisebb és olcsóbb rezsijű ingatlanba költözzek, hogy folytassam a hiteltartozásom törlesztését.</t>
  </si>
  <si>
    <t>Megélhetési költségeim csökkenésével folytatnám a hiteltartozásom törlesztését.</t>
  </si>
  <si>
    <t>A banki ügyintézők nem segítőkészek, amikor felmerülő problémáimmal felkeresem őket.</t>
  </si>
  <si>
    <t>Az eddigi adósmentő csomagok bonyolultságuk miatt teljesen követhetetlenek számomra.</t>
  </si>
  <si>
    <t>Amennyiben az anyagi helyzetem lehetővé tenné, előtörleszteném jelenlegi hiteltartozásomat.</t>
  </si>
  <si>
    <t>A bankomtól érkező leveleket mindig azonnal elolvasom.</t>
  </si>
  <si>
    <t>Ha nem fizetem a törlesztőrészleteket, a bank elárverezi az ingatlanomat.</t>
  </si>
  <si>
    <t>Nem várható el, hogy a hiteladósok életük végéig fizessék a törlesztőrészleteket.</t>
  </si>
  <si>
    <t>Nem látok esélyt a hiteltartozásom elengedésére.</t>
  </si>
  <si>
    <t>Az eddigi adósmentő kormányzati intézkedések csak átmeneti megoldást adnak a hiteladósok számára.</t>
  </si>
  <si>
    <t>Ha valakivel szemben adósságom áll fenn, azt képességeimhez mértem igyekszem a lehető legrövidebb idő alatt visszafizetni.</t>
  </si>
  <si>
    <t>Inkább nem ért egyet</t>
  </si>
  <si>
    <t>Nem tudja eldönteni</t>
  </si>
  <si>
    <t>Inkább egyetért</t>
  </si>
  <si>
    <t>If my financial position could make it possible, I would repay my loan</t>
  </si>
  <si>
    <t>It is not important to repay the instalment in time, the debt will wait for you</t>
  </si>
  <si>
    <t>I would not see any chance to repay my loan even if my income was twice as much as it is now</t>
  </si>
  <si>
    <t>If I do not pay the instalments, tha bank will sell my real estate property</t>
  </si>
  <si>
    <t>My real estate property is unsellable, so I am not afraid of the bank's asset auction</t>
  </si>
  <si>
    <t>I would cut my living costs in order to continue to repay my loan</t>
  </si>
  <si>
    <t>I would accept the possibility of moving into a smaller property with lower maintanace costs in order to continue to repay my loan</t>
  </si>
  <si>
    <t>Do not know</t>
  </si>
  <si>
    <t>Disagree</t>
  </si>
  <si>
    <t>Agree</t>
  </si>
  <si>
    <t>Attitude in connection with banks</t>
  </si>
  <si>
    <t>I do not see any chance to have my debt released</t>
  </si>
  <si>
    <t>I always immediately read the letters sent by my bank</t>
  </si>
  <si>
    <t>I trust in bank administrators</t>
  </si>
  <si>
    <t>Bank administrators are not helpful when I ask them to resolve my problems</t>
  </si>
  <si>
    <t>Debtors’ behavioural features</t>
  </si>
  <si>
    <t>-- Not characteristic at all; - Characteristic to a minor degree; 0 Average; + Characteristic; ++Very characteristic.</t>
  </si>
  <si>
    <t>SZEGMENS</t>
  </si>
  <si>
    <t>"ELKESEREDETTSÉG"</t>
  </si>
  <si>
    <t>"BIZALMATLANSÁG"</t>
  </si>
  <si>
    <t>"ÖNÁLLÓSÁG"</t>
  </si>
  <si>
    <t>SZEGMENS JELLEMZŐJE</t>
  </si>
  <si>
    <t>– –</t>
  </si>
  <si>
    <t>+</t>
  </si>
  <si>
    <t>0</t>
  </si>
  <si>
    <r>
      <t xml:space="preserve">Saját helyzetét tekintve </t>
    </r>
    <r>
      <rPr>
        <b/>
        <u/>
        <sz val="16"/>
        <color theme="1"/>
        <rFont val="Calibri"/>
        <family val="2"/>
        <charset val="238"/>
        <scheme val="minor"/>
      </rPr>
      <t>bizakodó</t>
    </r>
    <r>
      <rPr>
        <sz val="16"/>
        <color theme="1"/>
        <rFont val="Calibri"/>
        <family val="2"/>
        <charset val="238"/>
        <scheme val="minor"/>
      </rPr>
      <t>, a bankokkal szemben gyanakvó csoport</t>
    </r>
  </si>
  <si>
    <t>–</t>
  </si>
  <si>
    <t>+ +</t>
  </si>
  <si>
    <r>
      <t xml:space="preserve">Saját helyzetét tekintve </t>
    </r>
    <r>
      <rPr>
        <b/>
        <u/>
        <sz val="16"/>
        <color theme="1"/>
        <rFont val="Calibri"/>
        <family val="2"/>
        <charset val="238"/>
        <scheme val="minor"/>
      </rPr>
      <t>teljesen elkeseredett</t>
    </r>
    <r>
      <rPr>
        <sz val="16"/>
        <color theme="1"/>
        <rFont val="Calibri"/>
        <family val="2"/>
        <charset val="238"/>
        <scheme val="minor"/>
      </rPr>
      <t>, a bankokkal korlátozottan együttműködő csoport</t>
    </r>
  </si>
  <si>
    <r>
      <t xml:space="preserve">Saját helyzetét tekintve időnként elkeseredett, a bankokkal szemben </t>
    </r>
    <r>
      <rPr>
        <b/>
        <u/>
        <sz val="16"/>
        <color theme="1"/>
        <rFont val="Calibri"/>
        <family val="2"/>
        <charset val="238"/>
        <scheme val="minor"/>
      </rPr>
      <t>leginkább ellenséges</t>
    </r>
    <r>
      <rPr>
        <sz val="16"/>
        <color theme="1"/>
        <rFont val="Calibri"/>
        <family val="2"/>
        <charset val="238"/>
        <scheme val="minor"/>
      </rPr>
      <t xml:space="preserve"> és </t>
    </r>
    <r>
      <rPr>
        <b/>
        <u/>
        <sz val="16"/>
        <color theme="1"/>
        <rFont val="Calibri"/>
        <family val="2"/>
        <charset val="238"/>
        <scheme val="minor"/>
      </rPr>
      <t>legkevésbé önálló</t>
    </r>
    <r>
      <rPr>
        <sz val="16"/>
        <color theme="1"/>
        <rFont val="Calibri"/>
        <family val="2"/>
        <charset val="238"/>
        <scheme val="minor"/>
      </rPr>
      <t xml:space="preserve"> csoport</t>
    </r>
  </si>
  <si>
    <r>
      <t xml:space="preserve">Saját helyzetét tekintve nem elkeseredett, a bankokkal szemben gyanakvó, </t>
    </r>
    <r>
      <rPr>
        <b/>
        <u/>
        <sz val="16"/>
        <color theme="1"/>
        <rFont val="Calibri"/>
        <family val="2"/>
        <charset val="238"/>
        <scheme val="minor"/>
      </rPr>
      <t>kifejezetten önálló</t>
    </r>
    <r>
      <rPr>
        <sz val="16"/>
        <color theme="1"/>
        <rFont val="Calibri"/>
        <family val="2"/>
        <charset val="238"/>
        <scheme val="minor"/>
      </rPr>
      <t xml:space="preserve"> csoport</t>
    </r>
  </si>
  <si>
    <t>SEGMENT</t>
  </si>
  <si>
    <t>FEELING HOPELESS</t>
  </si>
  <si>
    <t>DISTRUSTFUL</t>
  </si>
  <si>
    <t>INDEPENDENCE</t>
  </si>
  <si>
    <t>SEGMENT'S CHARACTERISTICS</t>
  </si>
  <si>
    <r>
      <t xml:space="preserve">Group of debtors who are </t>
    </r>
    <r>
      <rPr>
        <b/>
        <u/>
        <sz val="16"/>
        <color theme="1"/>
        <rFont val="Calibri"/>
        <family val="2"/>
        <charset val="238"/>
        <scheme val="minor"/>
      </rPr>
      <t>hopeful</t>
    </r>
    <r>
      <rPr>
        <sz val="16"/>
        <color theme="1"/>
        <rFont val="Calibri"/>
        <family val="2"/>
        <charset val="238"/>
        <scheme val="minor"/>
      </rPr>
      <t xml:space="preserve"> about their position and distrustful towards banks</t>
    </r>
  </si>
  <si>
    <r>
      <t>Group of debtors who are not hopeless about their position,</t>
    </r>
    <r>
      <rPr>
        <u/>
        <sz val="16"/>
        <color theme="1"/>
        <rFont val="Calibri"/>
        <family val="2"/>
        <charset val="238"/>
        <scheme val="minor"/>
      </rPr>
      <t xml:space="preserve"> </t>
    </r>
    <r>
      <rPr>
        <b/>
        <u/>
        <sz val="16"/>
        <color theme="1"/>
        <rFont val="Calibri"/>
        <family val="2"/>
        <charset val="238"/>
        <scheme val="minor"/>
      </rPr>
      <t>totally cooperative</t>
    </r>
    <r>
      <rPr>
        <sz val="16"/>
        <color theme="1"/>
        <rFont val="Calibri"/>
        <family val="2"/>
        <charset val="238"/>
        <scheme val="minor"/>
      </rPr>
      <t xml:space="preserve"> with banks and less independent</t>
    </r>
  </si>
  <si>
    <r>
      <t xml:space="preserve">Group of debtors who are </t>
    </r>
    <r>
      <rPr>
        <b/>
        <u/>
        <sz val="16"/>
        <color theme="1"/>
        <rFont val="Calibri"/>
        <family val="2"/>
        <charset val="238"/>
        <scheme val="minor"/>
      </rPr>
      <t>totally hopeless</t>
    </r>
    <r>
      <rPr>
        <sz val="16"/>
        <color theme="1"/>
        <rFont val="Calibri"/>
        <family val="2"/>
        <charset val="238"/>
        <scheme val="minor"/>
      </rPr>
      <t xml:space="preserve"> about their position and show limited cooperation with banks</t>
    </r>
  </si>
  <si>
    <r>
      <t xml:space="preserve">Group of debtors who are sometimes hopeless about their position, </t>
    </r>
    <r>
      <rPr>
        <b/>
        <u/>
        <sz val="16"/>
        <color theme="1"/>
        <rFont val="Calibri"/>
        <family val="2"/>
        <charset val="238"/>
        <scheme val="minor"/>
      </rPr>
      <t xml:space="preserve">most distrustful </t>
    </r>
    <r>
      <rPr>
        <sz val="16"/>
        <color theme="1"/>
        <rFont val="Calibri"/>
        <family val="2"/>
        <charset val="238"/>
        <scheme val="minor"/>
      </rPr>
      <t xml:space="preserve">toward banks and </t>
    </r>
    <r>
      <rPr>
        <b/>
        <u/>
        <sz val="16"/>
        <color theme="1"/>
        <rFont val="Calibri"/>
        <family val="2"/>
        <charset val="238"/>
        <scheme val="minor"/>
      </rPr>
      <t>least independent</t>
    </r>
  </si>
  <si>
    <r>
      <t xml:space="preserve">Group of debtors who are not hopeless about their position distrustful towards banks and </t>
    </r>
    <r>
      <rPr>
        <b/>
        <u/>
        <sz val="16"/>
        <color theme="1"/>
        <rFont val="Calibri"/>
        <family val="2"/>
        <charset val="238"/>
        <scheme val="minor"/>
      </rPr>
      <t>really independent</t>
    </r>
  </si>
  <si>
    <r>
      <t xml:space="preserve">Saját helyzetét tekintve nem elkeseredett, a bankokkal </t>
    </r>
    <r>
      <rPr>
        <b/>
        <u/>
        <sz val="16"/>
        <color theme="1"/>
        <rFont val="Calibri"/>
        <family val="2"/>
        <charset val="238"/>
        <scheme val="minor"/>
      </rPr>
      <t>teljesen együttműködő</t>
    </r>
    <r>
      <rPr>
        <sz val="16"/>
        <color theme="1"/>
        <rFont val="Calibri"/>
        <family val="2"/>
        <charset val="238"/>
        <scheme val="minor"/>
      </rPr>
      <t>, kevésbé önálló csoport</t>
    </r>
  </si>
  <si>
    <t>Key indicators of debtor groups</t>
  </si>
  <si>
    <t>KULCS MUTATÓK</t>
  </si>
  <si>
    <t>1. CSOPORT</t>
  </si>
  <si>
    <t>2. CSOPORT</t>
  </si>
  <si>
    <t>3. CSOPORT</t>
  </si>
  <si>
    <t>4. CSOPORT</t>
  </si>
  <si>
    <t>5. CSOPORT</t>
  </si>
  <si>
    <t>Hitelügylet mutatói</t>
  </si>
  <si>
    <t>LTV - eredeti</t>
  </si>
  <si>
    <t>LTV - jelenleg</t>
  </si>
  <si>
    <t>"Loan-to-wealth" - jelenlegi</t>
  </si>
  <si>
    <t>PTI - jelenleg</t>
  </si>
  <si>
    <t>Fennálló hitelállomány / Felvett hitelösszeg</t>
  </si>
  <si>
    <t xml:space="preserve">Szerződéskötés éve </t>
  </si>
  <si>
    <t>Hátralévő futamidő (év)</t>
  </si>
  <si>
    <t>Hiteladós életkora a hitel lejáratakor (év)</t>
  </si>
  <si>
    <t>Fizetőképesség mutatói</t>
  </si>
  <si>
    <t>Háztartás havi jövedelme (ezer Ft)</t>
  </si>
  <si>
    <t>Egy főre jutó jövedelem (ezer Ft)</t>
  </si>
  <si>
    <t>Havi törlesztőrészlet (ezer Ft) - vállalható</t>
  </si>
  <si>
    <t>PTI - vállalható</t>
  </si>
  <si>
    <t>KEY INDICATORS</t>
  </si>
  <si>
    <t>SEGMENT 1</t>
  </si>
  <si>
    <t>SEGMENT 2</t>
  </si>
  <si>
    <t>SEGMENT 3</t>
  </si>
  <si>
    <t>SEGMENT 4</t>
  </si>
  <si>
    <t>SEGMENT 5</t>
  </si>
  <si>
    <t>Loan indicators</t>
  </si>
  <si>
    <t>Solvency indicators</t>
  </si>
  <si>
    <t>Remaining maturity (years)</t>
  </si>
  <si>
    <t>Date of contract</t>
  </si>
  <si>
    <t>Age of debtor at maturity (years)</t>
  </si>
  <si>
    <t>Monthly household income  (thousand HUF)</t>
  </si>
  <si>
    <t>Per capita income (thousand HUF)</t>
  </si>
  <si>
    <t>Manageable monthly instalment (thousand HUF)</t>
  </si>
  <si>
    <t>Manageable PTI (per cent)</t>
  </si>
  <si>
    <t>PTI - actual (per cent)</t>
  </si>
  <si>
    <t>LTV - starting (per cent)</t>
  </si>
  <si>
    <t>LTV - actual (per cent)</t>
  </si>
  <si>
    <t>"Loan-to-wealth" - starting (per cent)</t>
  </si>
  <si>
    <t>Outstanding debt / Initial loan (per cent)</t>
  </si>
  <si>
    <t>Management of nonperforming loans if there is willingness to cooperate</t>
  </si>
  <si>
    <t>VAS – voluntary asset sale</t>
  </si>
  <si>
    <t>Own edit based on bank interviews</t>
  </si>
  <si>
    <t>Motivations of restructuring in the case of FX loans</t>
  </si>
  <si>
    <t>In the bottom line of the chart, with an oval frame, the ratio of restructured loans within the contracts of the given category is visible. On the bottom of the chart, with a square frame, the number of contracts with characteristics corresponding to the given terminal node can be seen in the proportion of the sample.</t>
  </si>
  <si>
    <t>Success of restructuring  of FX loans</t>
  </si>
  <si>
    <t>In the bottom line of the chart, with an oval frame, the ratio of successfully restructured loans within the restructured deals of the given category can be seen. On the bottom of the chart, with a square frame, the item number of deals with characteristics corresponding to the given end point can be seen in the proportion of the sample.</t>
  </si>
  <si>
    <t>Motivations of restructuring  in the case of HUF loans</t>
  </si>
  <si>
    <t>In the bottom line of the chart, with an oval frame, the ratio of restructured loans within the deals of the given category can be seen. On the bottom of the chart, with a square frame, the number of deals with characteristics corresponding to the given terminal node can be found in the proportion of the population.</t>
  </si>
  <si>
    <t>Success of restructuring  in the case of HUF loans</t>
  </si>
  <si>
    <t>Devizahitelek</t>
  </si>
  <si>
    <t>Forinthitelek</t>
  </si>
  <si>
    <t>Alacsony kockázatú adósok</t>
  </si>
  <si>
    <t>Magasabb kockázatú adósok</t>
  </si>
  <si>
    <t>Főbb jellemzők</t>
  </si>
  <si>
    <t>Válság után folyósított, 10 évnél hosszabb futamidő, magas háztartási jövedelem, alacsony PTI mutató</t>
  </si>
  <si>
    <t>Tartós munkanélküliség/betegség, alacsony jövedelem, magas PTI érték, válság előtt folyósított ügylet</t>
  </si>
  <si>
    <t>Alacsony PTI, relatíve magasabb jövedelem, válság után történő folyóstás (magasabb standardoknak való megfelelés)</t>
  </si>
  <si>
    <t>Tartós munkanélküliség/betegség, alacsony jövedelem, magas PTI érték, válság előtt folyósított ügylet, többféle adósság</t>
  </si>
  <si>
    <t>NPL portfólión belüli részarányuk*</t>
  </si>
  <si>
    <t>darabszám: 15%
állomány: 15%</t>
  </si>
  <si>
    <t>darabszám: 85%
állomány: 85%</t>
  </si>
  <si>
    <t>darabszám: 42%
állomány: 55%</t>
  </si>
  <si>
    <t>darabszám: 58%
állomány:  45%</t>
  </si>
  <si>
    <t>Átstrukturálás relatív motivációja, lehetősége</t>
  </si>
  <si>
    <t>64-84%</t>
  </si>
  <si>
    <t>21-44%</t>
  </si>
  <si>
    <t>55-67%</t>
  </si>
  <si>
    <t>17-34%</t>
  </si>
  <si>
    <t>Átstrukturálás sikeressége</t>
  </si>
  <si>
    <t>67-74%</t>
  </si>
  <si>
    <t>29-39%</t>
  </si>
  <si>
    <t>78-80%</t>
  </si>
  <si>
    <t>4-5%</t>
  </si>
  <si>
    <t>Átstrukturálás lehetséges sikertényezői</t>
  </si>
  <si>
    <t>Értékálló fedezet, kiegyensúlyozott háztartási jövedelem, alacsony összevont adósság</t>
  </si>
  <si>
    <t>Relatíve magasabb jövedelem, bevonható  adóstársak (családtagok) magasabb száma, fedezet kisebb értékcsökkenése (kedvező földrajzi elhelyezkedés)</t>
  </si>
  <si>
    <t>Relatíve idősebb szerződések (3-4 évnél idősebb), alacsony összevont adósság, futamidő hosszabbítás vagy egyéb törlesztőrészlet csökkentési intézkedés</t>
  </si>
  <si>
    <t>Fiatal szerződéseknél: futamidő hosszabbítás</t>
  </si>
  <si>
    <t>FX loans</t>
  </si>
  <si>
    <t>Forint loans</t>
  </si>
  <si>
    <t>Main characteristics</t>
  </si>
  <si>
    <t>Ratio to NPL portfolio*</t>
  </si>
  <si>
    <t>Success rate of restructuring</t>
  </si>
  <si>
    <t>Possible success factors of restructuring</t>
  </si>
  <si>
    <t>Debtors at low risk</t>
  </si>
  <si>
    <t>Debtors at higher risk</t>
  </si>
  <si>
    <t>Probability of restructuring</t>
  </si>
  <si>
    <t>Number of contracts: 15%
Volume: 15%</t>
  </si>
  <si>
    <t>Collateral with steady value, balanced husehold income, low total debt</t>
  </si>
  <si>
    <t>Permanent unemployment or illness, low income, high PTI, loans disbursed before the crisis</t>
  </si>
  <si>
    <t>Number of contracts: 85%
Volume: 85%</t>
  </si>
  <si>
    <t>Relatively higher income, more involveable co-debtors (family members), lower depreciation of collateral (favourable geographical location)</t>
  </si>
  <si>
    <t>Lower PTI, relatively higher income, loans disbursed after crisis</t>
  </si>
  <si>
    <t>Number of contracts: 42%
Volume: 55%</t>
  </si>
  <si>
    <t>Relatively older contracts (older than 3-4 years), low total debt, maturity prolongation or other payment reduction</t>
  </si>
  <si>
    <t>Permanent unemployment or illness, low income, high PTI, loans disbursed before the crisis, multiple indebtedness</t>
  </si>
  <si>
    <t>Number of contratcs: 58%
Volume:  45%</t>
  </si>
  <si>
    <t>Newer contracts maturity prolongation</t>
  </si>
  <si>
    <t>Risk profiles in the light of classification results</t>
  </si>
  <si>
    <t>Ingatlan felajánlás</t>
  </si>
  <si>
    <t>Ingatlan megvásárlás</t>
  </si>
  <si>
    <t>2012.márc</t>
  </si>
  <si>
    <t>Dynamics of offering and purchasing properties purchased in the NAMA programme</t>
  </si>
  <si>
    <t>NAMA</t>
  </si>
  <si>
    <t>Offering</t>
  </si>
  <si>
    <t>Purchase</t>
  </si>
  <si>
    <t>Mar. 2012</t>
  </si>
  <si>
    <t>Apr</t>
  </si>
  <si>
    <t>May</t>
  </si>
  <si>
    <t>June</t>
  </si>
  <si>
    <t>July</t>
  </si>
  <si>
    <t>Aug</t>
  </si>
  <si>
    <t>Sept</t>
  </si>
  <si>
    <t>Oct</t>
  </si>
  <si>
    <t>Nov</t>
  </si>
  <si>
    <t>Dec</t>
  </si>
  <si>
    <t>Jan. 2013</t>
  </si>
  <si>
    <t>Febr</t>
  </si>
  <si>
    <t>Mar</t>
  </si>
  <si>
    <t>Jan. 2014</t>
  </si>
  <si>
    <t>Average property purchase price and rent in the NAMA programme</t>
  </si>
  <si>
    <t>Ügyszám (db)
(2)</t>
  </si>
  <si>
    <t>Jelzáloghitel-szerződésben meghatározott hitel
ÁTLAG
(3)</t>
  </si>
  <si>
    <t>Vételár
ÁTLAG
(4)</t>
  </si>
  <si>
    <t>Vétójoggal rendelkező hitelezők által bejelentett követelés
ÁTLAG
(5)</t>
  </si>
  <si>
    <t>Vételár felosztásban szereplő egyéb hitelezők követelései
ÁTLAG
(6)</t>
  </si>
  <si>
    <t>Követelés-elengedés mértéke
ÁTLAG
((5)-(4))/(5)</t>
  </si>
  <si>
    <t>1 millió forint alatt</t>
  </si>
  <si>
    <t>1 és 2 millió forint között</t>
  </si>
  <si>
    <t>2 és 3 millió forint között</t>
  </si>
  <si>
    <t>3 és 4 millió forint között</t>
  </si>
  <si>
    <t>4 és 5 millió forint között</t>
  </si>
  <si>
    <t>5 és 6 millió forint között</t>
  </si>
  <si>
    <t>6 és 7 millió forint között</t>
  </si>
  <si>
    <t>7 és 8 millió forint között</t>
  </si>
  <si>
    <t>8 és 9 millió forint között</t>
  </si>
  <si>
    <t>9 és 10 millió forint között</t>
  </si>
  <si>
    <t>10 és 11 millió forint között</t>
  </si>
  <si>
    <t xml:space="preserve">
(1)</t>
  </si>
  <si>
    <t>Loans replaced in the NAMA programme</t>
  </si>
  <si>
    <t>Category of purchase price
(1)</t>
  </si>
  <si>
    <t>Number of collateral (db)
(2)</t>
  </si>
  <si>
    <t>Disbursed loan
AVERAGE
(3)</t>
  </si>
  <si>
    <t>Purchase price
AVERAGE
(4)</t>
  </si>
  <si>
    <t>Debt claims of creditors with veto
AVERAGE
(5)</t>
  </si>
  <si>
    <t>Other creditors' claims
AVERAGE
(6)</t>
  </si>
  <si>
    <t>Debt relief ratio
AVERAGE
((5)-(4))/(5)</t>
  </si>
  <si>
    <t>Below 1 million HUF</t>
  </si>
  <si>
    <t>Non-performance ratios in the NAMA programme</t>
  </si>
  <si>
    <t>The "current month" is the indicator calculated from the difference between the rents due and actually paid in the given month.  The "Accumulated" is the indicator calculated from the difference of accumulated due rents from the start of the NAMA programme and the actually paid rents.</t>
  </si>
  <si>
    <t>2012.júl</t>
  </si>
  <si>
    <t>NPL kumulált (darabszám alapon)</t>
  </si>
  <si>
    <t>NPL aktuális hó (volumen alapon)</t>
  </si>
  <si>
    <t>NPL kumulált (volumen alapon)</t>
  </si>
  <si>
    <t>July 2012</t>
  </si>
  <si>
    <t>Jan. 2015</t>
  </si>
  <si>
    <t>Monthly NPL (volume)</t>
  </si>
  <si>
    <t>Cumulative NPL (volume)</t>
  </si>
  <si>
    <t>Cumulative NPL (number)</t>
  </si>
  <si>
    <t>Split of contracts in arrears by time of delay</t>
  </si>
  <si>
    <t>Késedelmes szerződések (darabszám alapon)</t>
  </si>
  <si>
    <t>Fizetési késedelem mértéke (hónap)</t>
  </si>
  <si>
    <t>Contracts in arrears (number)</t>
  </si>
  <si>
    <t>Time of delay (months)</t>
  </si>
  <si>
    <t>Jogszabályi hely</t>
  </si>
  <si>
    <t>Jogszabályi feltétel</t>
  </si>
  <si>
    <t>Szűrési feltétel</t>
  </si>
  <si>
    <t>Nemteljesítő hiteladósok arányában (%)</t>
  </si>
  <si>
    <t>2015. évi CV. törvény 7.§ (1/a)</t>
  </si>
  <si>
    <t>Összes fennálló tartozás 2 és 60 millió Ft közötti</t>
  </si>
  <si>
    <t>A hitel jelenleg fennálló állománya a feltételeknek megfelel</t>
  </si>
  <si>
    <t>2015. évi CV. törvény 7.§ (1/b)</t>
  </si>
  <si>
    <t>Összes fennálló tartozás és teljes vagyon arány 100 és 200% közötti. Vagyonba beleértendő a következő 5 évre számított, adósságrendezésbe bevonható jövedelme is</t>
  </si>
  <si>
    <t>"Loan-to-wealth" érték a feltételeknek megfelel. A következő 5 évre számított jövedelmet nem tudtuk figyelembe venni</t>
  </si>
  <si>
    <t>2015. évi CV. törvény 7.§ (1/e)</t>
  </si>
  <si>
    <t>A hátrasorolt tartozások száma nem haladja meg az ötöt</t>
  </si>
  <si>
    <t>Legfeljebb 4 szolgáltató felé lehet a háztartásnak tartozása</t>
  </si>
  <si>
    <t>2015. évi CV. törvény 7.§ (1/d)</t>
  </si>
  <si>
    <t>Legalább egy, 90 napja lejárt tartozása van, legalább 500 ezer Ft értékben</t>
  </si>
  <si>
    <t>Hitelintézeti adatszolgáltatás alapján számított arányszám alkalmazásával: 90+ állomány 70,9 százaléka legalább 500 ezer Ft lejárt tartozással, szerződésszám alapon.</t>
  </si>
  <si>
    <t>Scope of debtors eligible for personal bankruptcy - estimate</t>
  </si>
  <si>
    <t>MNB estimate.</t>
  </si>
  <si>
    <t>The percentage value shows the ratio of the segment corresponding to the given filtering condition and the previous terms to the whole population.</t>
  </si>
  <si>
    <t>Reference</t>
  </si>
  <si>
    <t>Act CV. of 2015 7.§ (1/a)</t>
  </si>
  <si>
    <t>Act CV. of 2015 7.§ (1/b)</t>
  </si>
  <si>
    <t>Act CV. of 2015 7.§ (1/e)</t>
  </si>
  <si>
    <t>Act CV. of 2015 7.§ (1/d)</t>
  </si>
  <si>
    <t>Condition</t>
  </si>
  <si>
    <t>Filter condition</t>
  </si>
  <si>
    <t>In proportion to
NPL portfolio (%)</t>
  </si>
  <si>
    <t>Loan-to-wealth ratio between 100 and 200 per cent. Total income of next 5 years involved in wealth.</t>
  </si>
  <si>
    <t>Number of subordinated liabilities does not exceed 5.</t>
  </si>
  <si>
    <t>At least one 90 days past due liability, with at least 500 thousand HUF volume</t>
  </si>
  <si>
    <t>Total outstanding debt meets the requirements</t>
  </si>
  <si>
    <t>Loan-to-wealth ratio meets the requirements. Total income of next 5 years could not be taken into account.</t>
  </si>
  <si>
    <t>Number of liabilities toward suppliers does not exceed 4</t>
  </si>
  <si>
    <t>A bankok által piaci alapon értékesített zálog ingatlanok eloszlása a hitelező térülése szerint</t>
  </si>
  <si>
    <t>MNB.</t>
  </si>
  <si>
    <t>Note:</t>
  </si>
  <si>
    <t>Voluntary sale - volume</t>
  </si>
  <si>
    <t>Voluntary sale - cumulative distribution by number of transactions (RHS)</t>
  </si>
  <si>
    <t>Közös értékesítés - volumen</t>
  </si>
  <si>
    <t>Végrehajtási eljárás  - volumen</t>
  </si>
  <si>
    <t>Közös értékesítés - kumulatív darabszám alapú eloszlás (jobb skála)</t>
  </si>
  <si>
    <t>Végrehajtási eljárás  - kumulatív darabszám alapú eloszlás (jobb skála)</t>
  </si>
  <si>
    <t>350-360</t>
  </si>
  <si>
    <t>360-370</t>
  </si>
  <si>
    <t>370-380</t>
  </si>
  <si>
    <t>380-390</t>
  </si>
  <si>
    <t>390-400</t>
  </si>
  <si>
    <t>400-410</t>
  </si>
  <si>
    <t>410-420</t>
  </si>
  <si>
    <t>420-430</t>
  </si>
  <si>
    <t>430-440</t>
  </si>
  <si>
    <t>440-450</t>
  </si>
  <si>
    <t>450-460</t>
  </si>
  <si>
    <t>460-470</t>
  </si>
  <si>
    <t>470-480</t>
  </si>
  <si>
    <t>480-490</t>
  </si>
  <si>
    <t>490-500</t>
  </si>
  <si>
    <t>500-</t>
  </si>
  <si>
    <t>Distribution of collateral properties sold on market basis by banks, according to the returns for the creditor</t>
  </si>
  <si>
    <t>Typical instruments of managing the mortgage loan crisis</t>
  </si>
  <si>
    <t>CENTRALIZÁLT</t>
  </si>
  <si>
    <t>Fedezetérvényesítési moratórium [IRL]
Irányítási / felügyeleti / jelentéstételéi szabályok szigorítása [E]
Kamatmoratórum [E]
Fedezetérvényesítés egyszerűsítése [E]
Kilakoltatási moratórium [E]
Céltartalékképzési szabályok szigorítása [E]
Kilakoltatási moratórium [IS]
Törlesztőrészlet moratórium [IS]
Hitel átstrukturálás [IS]
Devizahitelek konverziója [IS]
"Elszámoltatás" [IS]
Devizahitelek konverziója [HR]
"Elszámoltatás" [SRB]
"Rossz bank" [MX]
Hitel átstrukturálás [MX]
Kamattámogatás [MX]
Kilakoltatási moratórium [MX]</t>
  </si>
  <si>
    <t>Kamattámogatás [IRL]
(Magán)csőd eljárás módosítása [IRL]
Új, differenciált adósságrendezési eljárások bevezetése [IRL]
Hitel átstrukturálás [USA]
Fizetés helyetti teljesítés (datio in solutum) [USA]
Hitel átstrukturálás [E]
Részleges hiteltartozás-elengedés [E]
Fizetés helyetti teljesítés (datio in solutum) [E]
Szociális bérlakás program [E]
(Magán)csőd eljárás módosítása [E]
Hitel átstrukturálás [IS]
(Magán)csőd eljárás módosítása [IS]
Részleges hiteltartozás-elengedés [IS]
Részleges hiteltartozás-elengedés [HR]
Devizahitelek konverziója [PL]
Részleges hiteltartozás-elengedés [PL]
Fizetés helyetti teljesítés (datio in solutum) [CO]</t>
  </si>
  <si>
    <t>KÖTELEZŐ</t>
  </si>
  <si>
    <t>ÖNKÉNTES</t>
  </si>
  <si>
    <t>Átstrukturálási célszámok meghatározása [IRL]
Hitel átstrukturálás [SRB]</t>
  </si>
  <si>
    <t>Hitel átstrukturálás [IRL]
Fedezetérvényesítés egyszerűsítése [IRL]
Részleges hiteltartozás-elengedés [IRL]
MANYUP befizetések törlesztésre [IS]</t>
  </si>
  <si>
    <t>DECENTRALIZÁLT</t>
  </si>
  <si>
    <t>CENTRALIZED</t>
  </si>
  <si>
    <t>DECENTRALIZED</t>
  </si>
  <si>
    <t>VOLUNTARY</t>
  </si>
  <si>
    <t>OBLIGATORY</t>
  </si>
  <si>
    <t>Nemteljesítő hitelek volumene (jobb tengely)</t>
  </si>
  <si>
    <t>Nemteljesítő hitelek aránya (%)</t>
  </si>
  <si>
    <t>2009.III.</t>
  </si>
  <si>
    <t>IV.</t>
  </si>
  <si>
    <t>2010.I.</t>
  </si>
  <si>
    <t>II.</t>
  </si>
  <si>
    <t>III.</t>
  </si>
  <si>
    <t>2011.I.</t>
  </si>
  <si>
    <t>2012.I.</t>
  </si>
  <si>
    <t>2013.I.</t>
  </si>
  <si>
    <t>2014.I.</t>
  </si>
  <si>
    <t>2015.I.</t>
  </si>
  <si>
    <t>II</t>
  </si>
  <si>
    <t>Key indicators of the non-performing household mortgage loan portfolio</t>
  </si>
  <si>
    <t>Central Bank of Ireland.</t>
  </si>
  <si>
    <t>Nonperforming loan portfolio (RHS)</t>
  </si>
  <si>
    <t>Ratio of nonperforming loans (%)</t>
  </si>
  <si>
    <t>Megoldások</t>
  </si>
  <si>
    <t>Q1</t>
  </si>
  <si>
    <t>Q2</t>
  </si>
  <si>
    <t>Q3</t>
  </si>
  <si>
    <t>Q4</t>
  </si>
  <si>
    <t>cél</t>
  </si>
  <si>
    <t>tény</t>
  </si>
  <si>
    <t>Javaslattétel [1. cél]</t>
  </si>
  <si>
    <t>Megállapodás [2. cél]</t>
  </si>
  <si>
    <t>ebből teljesítő [3. cél]</t>
  </si>
  <si>
    <t>Achievement of portfolio cleaning targets in 2014</t>
  </si>
  <si>
    <t>targeted</t>
  </si>
  <si>
    <t>reported</t>
  </si>
  <si>
    <t>Solutions</t>
  </si>
  <si>
    <t>Proposed [Target 1]</t>
  </si>
  <si>
    <t>Concluded [Target 2]</t>
  </si>
  <si>
    <t>Terms being met [Target 3]</t>
  </si>
  <si>
    <t>MHA programme measure packages</t>
  </si>
  <si>
    <t>Macroeconomic indicators of the Spanish and the EU28 economies</t>
  </si>
  <si>
    <t>Eurostat.</t>
  </si>
  <si>
    <t>GDP growth (ES)</t>
  </si>
  <si>
    <t>GDP növekedés (ES)</t>
  </si>
  <si>
    <t>GDP növekedés (EU28)</t>
  </si>
  <si>
    <t>GDP growth (EU28)</t>
  </si>
  <si>
    <t>Munkanélküliség (ES) - jobb tengely</t>
  </si>
  <si>
    <t>Munkanélküliség (EU28) - jobb tengely</t>
  </si>
  <si>
    <t>Unemployment rate (ES) - RHS</t>
  </si>
  <si>
    <t>Unemployment rate (EU28) - RHS</t>
  </si>
  <si>
    <t>Ratio of non-performing loan portfolio</t>
  </si>
  <si>
    <t>Banco de España.</t>
  </si>
  <si>
    <t>TOTAL NPL ráta</t>
  </si>
  <si>
    <t>Válalalti NPL ráta</t>
  </si>
  <si>
    <t>Háztartási NPL ráta</t>
  </si>
  <si>
    <t>Lakáscélú NPL ráta</t>
  </si>
  <si>
    <t>2000 I.</t>
  </si>
  <si>
    <t>2001 I.</t>
  </si>
  <si>
    <t>2002 I.</t>
  </si>
  <si>
    <t>2003 I.</t>
  </si>
  <si>
    <t>2004 I.</t>
  </si>
  <si>
    <t>2005 I.</t>
  </si>
  <si>
    <t>2006 I.</t>
  </si>
  <si>
    <t>2007 I.</t>
  </si>
  <si>
    <t>2008 I.</t>
  </si>
  <si>
    <t>2009 I.</t>
  </si>
  <si>
    <t>2010 I.</t>
  </si>
  <si>
    <t>2011 I.</t>
  </si>
  <si>
    <t>2012 I.</t>
  </si>
  <si>
    <t>2013 I.</t>
  </si>
  <si>
    <t>2014 I.</t>
  </si>
  <si>
    <t>2015 I.</t>
  </si>
  <si>
    <t>Corporate NPL</t>
  </si>
  <si>
    <t>Household NPL</t>
  </si>
  <si>
    <t>Housing NPL</t>
  </si>
  <si>
    <t>Loan portfolio of Icelandic households</t>
  </si>
  <si>
    <t>Central Bank of Iceland.</t>
  </si>
  <si>
    <t>Household debt as % of GDP</t>
  </si>
  <si>
    <t>1995. I.</t>
  </si>
  <si>
    <t>1996. I.</t>
  </si>
  <si>
    <t>1997. I.</t>
  </si>
  <si>
    <t>1998. I.</t>
  </si>
  <si>
    <t>1999. I.</t>
  </si>
  <si>
    <t>2000. I.</t>
  </si>
  <si>
    <t>2001. I.</t>
  </si>
  <si>
    <t>2002. I.</t>
  </si>
  <si>
    <t>2003. I.</t>
  </si>
  <si>
    <t>2004. I.</t>
  </si>
  <si>
    <t>2005. I.</t>
  </si>
  <si>
    <t>2006. I.</t>
  </si>
  <si>
    <t>2007. I.</t>
  </si>
  <si>
    <t>2008. I.</t>
  </si>
  <si>
    <t>2009. I.</t>
  </si>
  <si>
    <t>2010. I.</t>
  </si>
  <si>
    <t>2011. I.</t>
  </si>
  <si>
    <t>2012. I.</t>
  </si>
  <si>
    <t>2013. I.</t>
  </si>
  <si>
    <t>2014. I.</t>
  </si>
  <si>
    <t>Háztartások adósságállomány - jobb tengely</t>
  </si>
  <si>
    <t>Háztartások adóssága a GDP-hez viszonyítva</t>
  </si>
  <si>
    <t>Households´ loans from Financial Corporations, total (RHS)</t>
  </si>
  <si>
    <t>Főkomponensek</t>
  </si>
  <si>
    <t>Állítások (változók)</t>
  </si>
  <si>
    <t>Kapcsolat</t>
  </si>
  <si>
    <t>Megmagyarázott varianciahányad</t>
  </si>
  <si>
    <t>Kummulált varianciahányad</t>
  </si>
  <si>
    <r>
      <rPr>
        <b/>
        <sz val="16"/>
        <color theme="1"/>
        <rFont val="Calibri"/>
        <family val="2"/>
        <charset val="238"/>
        <scheme val="minor"/>
      </rPr>
      <t xml:space="preserve">1. főkomponens
</t>
    </r>
    <r>
      <rPr>
        <sz val="16"/>
        <color theme="1"/>
        <rFont val="Calibri"/>
        <family val="2"/>
        <scheme val="minor"/>
      </rPr>
      <t xml:space="preserve">
</t>
    </r>
    <r>
      <rPr>
        <i/>
        <sz val="16"/>
        <color theme="1"/>
        <rFont val="Calibri"/>
        <family val="2"/>
        <charset val="238"/>
        <scheme val="minor"/>
      </rPr>
      <t>"ELKESEREDETTSÉG"</t>
    </r>
  </si>
  <si>
    <t>pozitív</t>
  </si>
  <si>
    <r>
      <rPr>
        <b/>
        <sz val="16"/>
        <color theme="1"/>
        <rFont val="Calibri"/>
        <family val="2"/>
        <charset val="238"/>
        <scheme val="minor"/>
      </rPr>
      <t>2. főkomponens</t>
    </r>
    <r>
      <rPr>
        <sz val="16"/>
        <color theme="1"/>
        <rFont val="Calibri"/>
        <family val="2"/>
        <scheme val="minor"/>
      </rPr>
      <t xml:space="preserve">
</t>
    </r>
    <r>
      <rPr>
        <i/>
        <sz val="16"/>
        <color theme="1"/>
        <rFont val="Calibri"/>
        <family val="2"/>
        <charset val="238"/>
        <scheme val="minor"/>
      </rPr>
      <t>"BIZALMATLANSÁG"</t>
    </r>
  </si>
  <si>
    <t>negatív</t>
  </si>
  <si>
    <r>
      <rPr>
        <b/>
        <sz val="16"/>
        <color theme="1"/>
        <rFont val="Calibri"/>
        <family val="2"/>
        <charset val="238"/>
        <scheme val="minor"/>
      </rPr>
      <t>3. főkomponens</t>
    </r>
    <r>
      <rPr>
        <sz val="16"/>
        <color theme="1"/>
        <rFont val="Calibri"/>
        <family val="2"/>
        <scheme val="minor"/>
      </rPr>
      <t xml:space="preserve">
</t>
    </r>
    <r>
      <rPr>
        <i/>
        <sz val="16"/>
        <color theme="1"/>
        <rFont val="Calibri"/>
        <family val="2"/>
        <charset val="238"/>
        <scheme val="minor"/>
      </rPr>
      <t>"ÖNÁLLÓSÁG"</t>
    </r>
  </si>
  <si>
    <t>Cím</t>
  </si>
  <si>
    <t>Title</t>
  </si>
  <si>
    <t>1_ábra_chart</t>
  </si>
  <si>
    <t>Statements (variables)</t>
  </si>
  <si>
    <t>Correlation</t>
  </si>
  <si>
    <t>Explained variance</t>
  </si>
  <si>
    <t>Cumulative variance</t>
  </si>
  <si>
    <t>positive</t>
  </si>
  <si>
    <t>negative</t>
  </si>
  <si>
    <t>I do not see any chance to have my debt released.</t>
  </si>
  <si>
    <t>If I do not pay the instalments, tha bank will sell my real estate property.</t>
  </si>
  <si>
    <t>The financial packages annonced so far are just temporary resolutions for the debtors.</t>
  </si>
  <si>
    <t>Bank administrators are not helpful when I ask them to resolve my problems.</t>
  </si>
  <si>
    <t>I trust in bank administrators.</t>
  </si>
  <si>
    <t>If my financial position could make it possible, I would repay my loan.</t>
  </si>
  <si>
    <t>It is not important to repay the instalment in time, the debt will wait for you.</t>
  </si>
  <si>
    <t>My real estate property is unsellable, so I am not afraid of the bank's asset auction.</t>
  </si>
  <si>
    <t>I would not see any chance to repay my loan even if my income was twice as much as it is now.</t>
  </si>
  <si>
    <t>I always immediately read the letters sent by my bank.</t>
  </si>
  <si>
    <t>I would accept the possibility of moving into a smaller property with lower maintanace costs in order to continue to repay my loan.</t>
  </si>
  <si>
    <t>I would cut my living costs in order to continue to repay my loan.</t>
  </si>
  <si>
    <t>2009.jan</t>
  </si>
  <si>
    <t>Nem árfolyamgát</t>
  </si>
  <si>
    <t>Árfolyamgát</t>
  </si>
  <si>
    <t>Sikertelen - nem árfolyamgát</t>
  </si>
  <si>
    <t>Sikeres - nem árfolyamgát</t>
  </si>
  <si>
    <t>Sikertelen - árfolyamgát</t>
  </si>
  <si>
    <t>Sikeres - árfolyamgát</t>
  </si>
  <si>
    <t>Distribution of restructurings according to their initial date</t>
  </si>
  <si>
    <t>Certain contracts may have underwent multiple restructurings in the course of their loan history; the chart only reflects the last restructuring of contracts.</t>
  </si>
  <si>
    <t>Jan. 2009</t>
  </si>
  <si>
    <t>Jan. 2010</t>
  </si>
  <si>
    <t>Jan. 2011</t>
  </si>
  <si>
    <t>Jan. 2012</t>
  </si>
  <si>
    <t>Successful</t>
  </si>
  <si>
    <t>Unsuccessful</t>
  </si>
  <si>
    <t>Unsuccessful - exchange rate cap</t>
  </si>
  <si>
    <t>Successful - exchange rate cap</t>
  </si>
  <si>
    <t>The median value of the main loan characteristics in the case of active problem loans, by restructuring</t>
  </si>
  <si>
    <t>The table does not include the contracts with less than HUF 1 million of total debt.</t>
  </si>
  <si>
    <t>Szerződések száma</t>
  </si>
  <si>
    <r>
      <t>Teljesítési arány</t>
    </r>
    <r>
      <rPr>
        <i/>
        <sz val="12"/>
        <color theme="1"/>
        <rFont val="Calibri"/>
        <family val="2"/>
        <charset val="238"/>
        <scheme val="minor"/>
      </rPr>
      <t xml:space="preserve"> (%)</t>
    </r>
  </si>
  <si>
    <t>Nem volt átstrukturálva</t>
  </si>
  <si>
    <t>Átstrukturált</t>
  </si>
  <si>
    <t>Teljesítő</t>
  </si>
  <si>
    <t>0-30 nap</t>
  </si>
  <si>
    <t>31-90 nap</t>
  </si>
  <si>
    <t>Non-performing</t>
  </si>
  <si>
    <t>Performing</t>
  </si>
  <si>
    <t>Restructured</t>
  </si>
  <si>
    <t>Not restructured</t>
  </si>
  <si>
    <r>
      <t xml:space="preserve">Repayment instalment </t>
    </r>
    <r>
      <rPr>
        <i/>
        <sz val="12"/>
        <color theme="1"/>
        <rFont val="Calibri"/>
        <family val="2"/>
        <charset val="238"/>
        <scheme val="minor"/>
      </rPr>
      <t>(HUF)</t>
    </r>
  </si>
  <si>
    <r>
      <t>Performance ratio</t>
    </r>
    <r>
      <rPr>
        <i/>
        <sz val="12"/>
        <color theme="1"/>
        <rFont val="Calibri"/>
        <family val="2"/>
        <charset val="238"/>
        <scheme val="minor"/>
      </rPr>
      <t xml:space="preserve"> (%)</t>
    </r>
  </si>
  <si>
    <t>91-180 days</t>
  </si>
  <si>
    <t>181-360 days</t>
  </si>
  <si>
    <t>361-720 days</t>
  </si>
  <si>
    <t>721+ days</t>
  </si>
  <si>
    <t>0-30 days</t>
  </si>
  <si>
    <t>31-90 days</t>
  </si>
  <si>
    <t>Frequency (number) and successfulness ( per cent) of combinations of specific types of bank restructuring</t>
  </si>
  <si>
    <t>The success rate shows the percentage of cases where the debtor did not fall into arrears of 90 days after restructuring, did not terminate the contract and fulfilled the terms of the restructuring. The most common and most successful combination is indicated in dark blue.</t>
  </si>
  <si>
    <t>Tőke csökkentés</t>
  </si>
  <si>
    <t>Törlesztőrészlet csökkentés</t>
  </si>
  <si>
    <t>Futamidő hosszabbítás</t>
  </si>
  <si>
    <t>Hátralék elengedés</t>
  </si>
  <si>
    <t>Kamatláb csökkentés</t>
  </si>
  <si>
    <t>34,4%
(1 592 db)</t>
  </si>
  <si>
    <t>10,3%
(910 db)</t>
  </si>
  <si>
    <t>51,4%
(44 500 db)</t>
  </si>
  <si>
    <t>54,5%
(11 db)</t>
  </si>
  <si>
    <t>53,6%
(12 129 db)</t>
  </si>
  <si>
    <t>53,3%
(14 481 db)</t>
  </si>
  <si>
    <t>10,6%
(917 db)</t>
  </si>
  <si>
    <t>53,3%
(15 db)</t>
  </si>
  <si>
    <t>36,9%
(1 658 db)</t>
  </si>
  <si>
    <t>(0 db)</t>
  </si>
  <si>
    <t>20,9%
(349 db)</t>
  </si>
  <si>
    <t>19%
(305 db)</t>
  </si>
  <si>
    <t>19,5%
(401 db)</t>
  </si>
  <si>
    <t>Principal reduction</t>
  </si>
  <si>
    <t>Payment reduction</t>
  </si>
  <si>
    <t>Waiver of arrears</t>
  </si>
  <si>
    <t>Interest rate reduction</t>
  </si>
  <si>
    <t>Maturity prolongation</t>
  </si>
  <si>
    <t>(0 pcs)</t>
  </si>
  <si>
    <t>19%
(305 pcs)</t>
  </si>
  <si>
    <t>Az elszámolás hatására bekövetkező törlesztőrészlet és tartozás csökkenés eloszlása a nem teljesítő, nem felmondott szerződéseknél</t>
  </si>
  <si>
    <t>MNB jelzálog adatbázis.</t>
  </si>
  <si>
    <t>Distribution of the impact of settlement on repayment instalments and debt due for nonperforming but live contracts</t>
  </si>
  <si>
    <t>MNB mortgage database.</t>
  </si>
  <si>
    <t>MNB jelzáloghitel adatbázis.</t>
  </si>
  <si>
    <t>Execution costs in the case of a property of average market value of HUF 10 million</t>
  </si>
  <si>
    <t>In the case of deals belonging to the Court of Budapest.</t>
  </si>
  <si>
    <t>Name of items</t>
  </si>
  <si>
    <t>Obligor</t>
  </si>
  <si>
    <t>Beneficiary</t>
  </si>
  <si>
    <t xml:space="preserve"> Cost</t>
  </si>
  <si>
    <t>Duty</t>
  </si>
  <si>
    <t>Creditor</t>
  </si>
  <si>
    <t>State</t>
  </si>
  <si>
    <t>1% (HUF 100 000), 3% (HUF 300 000) if the execution is the responsibility of the bailiff of the court of the capital.</t>
  </si>
  <si>
    <t xml:space="preserve">General flat cost </t>
  </si>
  <si>
    <t>Debtor</t>
  </si>
  <si>
    <t>Hungarian Court Bailiffs Chamber</t>
  </si>
  <si>
    <t>Above a deal value of HUF 500 000, it is 1% (HUF 100 000)</t>
  </si>
  <si>
    <t>Bailiff's fee</t>
  </si>
  <si>
    <t>Bailiff</t>
  </si>
  <si>
    <t>HUF 160 000</t>
  </si>
  <si>
    <t xml:space="preserve">Bailiff's cost refund </t>
  </si>
  <si>
    <t>minimum HUF 80 000, which may be further increased by the costs of out-of-pocket expenses</t>
  </si>
  <si>
    <t>Collection commission</t>
  </si>
  <si>
    <t>Sale with a 50% discount, i.e. HUF 500 000 on a collected amount of HUF 5 million.</t>
  </si>
  <si>
    <t>Total:*</t>
  </si>
  <si>
    <t>-</t>
  </si>
  <si>
    <t>HUF 1 140 000 (22.8 per cent of the collected amount in the example)</t>
  </si>
  <si>
    <t>- due to the bailiff from that:</t>
  </si>
  <si>
    <t>HUF 740 000 (14.8 per cent of the collected amount in the example)</t>
  </si>
  <si>
    <t>Elemzési területek és kiemelt elemzési eszközök</t>
  </si>
  <si>
    <t>Válaszadók regionális és településtípus szerinti megoszlása</t>
  </si>
  <si>
    <t>MNB reprezentatív kérdőíves felmérés.</t>
  </si>
  <si>
    <t>A nemteljesítés lehetséges okainak hierarchiája Magyarországon</t>
  </si>
  <si>
    <t>A késedelembe esés döntési fájának egy általánosabb változatát lásd: Gerlach-Kristen és Lyons (2015) tanulmányában.</t>
  </si>
  <si>
    <t>Saját szerkesztés.</t>
  </si>
  <si>
    <t>A jelzáloghitel adatbázisban szereplő nemteljesítő és teljesítő átstrukturált jelzáloghitelek fennálló tőketartozása és a szerződések száma az elszámolás előtti késedelem szerint bontásban</t>
  </si>
  <si>
    <t>A fennálló tőketartozás összegek 2015. április 30-ra vonatkoznak. A devizanem szerinti bontás kizárólag elemzési célt szolgál, ugyanis a konverzióval gyakorlatilag megszűntek a deviza alapú hitelek.</t>
  </si>
  <si>
    <t>A felmondott jelzáloghitel-szerződések eloszlása a felmondás éve szerint</t>
  </si>
  <si>
    <t>A nemteljesítő, élő jelzáloghitel-szerződések teljes tartozás szerinti eloszlása darabszám és fennálló tőketartozás alapján (2015. április)</t>
  </si>
  <si>
    <t>A problémás jelzáloghitel-szerződések darabszám alapú eloszlása a jelenlegi és a kezdeti hitelösszeg aránya szerint</t>
  </si>
  <si>
    <t>A nemteljesítő, élő jelzáloghitelek törlesztőrészlet szerinti eloszlása darabszám alapján (2015. január és 2015. április)</t>
  </si>
  <si>
    <t>A nemteljesítő, élő jelzáloghitel-szerződések főbb jellemzőinek medián- és átlagértéke késedelmi kategória szerint</t>
  </si>
  <si>
    <t>A nemteljesítő, élő jelzáloghitelek kamatláb szerinti eloszlása
darabszám és tőketartozás alapján (2015. április)</t>
  </si>
  <si>
    <t>A nemteljesítő jelzáloghitellel rendelkezők egyéb hitelszerződéseinek darabszáma és volumene</t>
  </si>
  <si>
    <t>Az egyéb kategória faktoring követeléseket is tartalmaz.</t>
  </si>
  <si>
    <t>MNB, KHR.</t>
  </si>
  <si>
    <t>A hitelfelvevők életkor szerinti megoszlása</t>
  </si>
  <si>
    <t>A hitelfelvevők legmagasabb iskolai végzettség szerinti megoszlása</t>
  </si>
  <si>
    <t>A nemteljesítő hiteladósok regionális és településtípus szerinti eloszlása</t>
  </si>
  <si>
    <t>KHR.</t>
  </si>
  <si>
    <t>A nemteljesítő jelzáloghitelek mögötti fedezetek eloszlása forgalmi érték és településtípus szerint</t>
  </si>
  <si>
    <t>A problémás jelzáloghitelek átlagos kezdeti és jelenlegi LTV mutatója</t>
  </si>
  <si>
    <t>A problémás jelzáloghitelek LTV mutatójának eloszlása</t>
  </si>
  <si>
    <t>A fedezetek forgalmi értékének átlagos változása régió, településtípus és a szerződés eredeti devizaneme szerint</t>
  </si>
  <si>
    <t>Az átlagok kezdeti forgalmi érték alapján súlyozva.</t>
  </si>
  <si>
    <t>The averages are weighted based on the initial current value.</t>
  </si>
  <si>
    <t>A nemteljesítő jelzáloghitelek mögötti fedezeti ingatlanok területi megoszlása és a lakáspiaci tranzakciók száma</t>
  </si>
  <si>
    <t>KSH, MNB jelzáloghitel adatbázis.</t>
  </si>
  <si>
    <t>Fedezetek forgalomképessége - nemteljesítő hitelügyletek</t>
  </si>
  <si>
    <t>Fennálló tartozás a háztartás teljes vagyonához viszonyítva</t>
  </si>
  <si>
    <t>A jelzáloghitel adatbázis szerződéseinek eloszlása bevallott jövedelem és késedelmi státusz szerint</t>
  </si>
  <si>
    <t>A problémás jelzáloghitellel rendelkező háztartások nettó jövedelmének regionális megoszlása</t>
  </si>
  <si>
    <t>A problémás jelzáloghitelek eloszlása a jövedelem szintje és a legrégebbi késedelem időtartama szerint</t>
  </si>
  <si>
    <t>A problémás, élő jelzáloghitelek eloszlása PTI mutató szerint</t>
  </si>
  <si>
    <t>A törlesztőrészlettel nem rendelkezők már lejárt, de még fel nem mondott hiteleket tartalmaznak.</t>
  </si>
  <si>
    <t>Those with no instalments include loans that are already overdue but have not yet been terminated.</t>
  </si>
  <si>
    <t>A problémás, élő jelzáloghitelek megoszlása késedelmi kategória és PTI mutató alapján</t>
  </si>
  <si>
    <t>Csak élő hiteleket tartalmaz, ami 148 079 db szerződést jelent.</t>
  </si>
  <si>
    <t>Only includes live loan contracts, that is, 148,079 contracts.</t>
  </si>
  <si>
    <t>A törlesztőrészlettel rendelkező nemteljesítő adósok szegmentációja jövedelemarányos törlesztőrészlet és teljesítési arány szerint (az összes nemteljesítő hitel arányában)</t>
  </si>
  <si>
    <t>A becslés akkor tekint egy adóst teljes körűen teljesítőnek, ha az esedékes törlesztőrészlet legalább 80 százalékát befizette 2014. január és 2015. január között.</t>
  </si>
  <si>
    <t>The estimation regards a debtor as fully performing if it paid at least 80 per cent of its instalments due between January 2014 and January 2015.</t>
  </si>
  <si>
    <t>A hitelszerződések részletes eloszlása a teljesítési arány és PTI függvényében az élő és nem lejárt szerződések esetén, az összes nemteljesítő hitel arányában</t>
  </si>
  <si>
    <t>Csak azok a hitelek szerepelnek a táblázatban, melyeknél 2014 januárjában volt értékelhető törlesztőrészlet (55 236 szerződés). A felmondott hitelek, lejárt, de élő hitelek és a 0 forint törlesztőrészlettel rendelkező hitelek nem szerepelnek a táblázatban.</t>
  </si>
  <si>
    <t>Only the loans that featured an interpretable instalment in January 2014 are featured in the table (55,236 contracts). Terminated loans, overdue but live loans and loans featuring instalments of HUF 0 are not listed in the table.</t>
  </si>
  <si>
    <t>A törlesztőrészlettel nem rendelkező nemteljesítő adósok szegmentációja a tartozás relatív nagysága és teljesítési arány szerint (az összes nemteljesítő hitel arányában)</t>
  </si>
  <si>
    <t>Egy adós akkor rendelkezik „nagyobb” tartozással, ha legalább 4 évnyi teljes jövedelmére szükség lenne, hogy kifizesse azt.</t>
  </si>
  <si>
    <t>A debtor is deemed to have a larger debt if at least four years of its total income would be required to repay the debt.</t>
  </si>
  <si>
    <t>A felmondott és lejárt hitelszerződések eloszlása a tartozás/jövedelem és a tartozás változása függvényében, az összes nemteljesítő hitel arányában</t>
  </si>
  <si>
    <t xml:space="preserve">Csak azok a hitelek szerepelnek a táblázatban, melyeknek 2014 januárjában nem volt előírt törlesztőrészlete, de volt fennálló tartozása. Ezek jellemzően felmondott tartozások, vagy élő, de lejárt hitelszerződések (79 391 szerződés). </t>
  </si>
  <si>
    <t>Only the loans that featured no prescribed instalment in January 2014 but had outstanding debt are featured in the table. These are typically terminated debts, or live, but overdue loan contracts (79,391 contracts).</t>
  </si>
  <si>
    <t>Jelenleg fizetendő és a válaszadók szerint vállalható PTI értékek</t>
  </si>
  <si>
    <t>Hitellel kapcsolatos attitűd</t>
  </si>
  <si>
    <t>MNB reprezentatív felmérés.</t>
  </si>
  <si>
    <t>Bankkal kapcsolatos attitűd</t>
  </si>
  <si>
    <t>Kormányzattal kapcsolatos attitűd</t>
  </si>
  <si>
    <t>Hiteladós csoportok jellemzői</t>
  </si>
  <si>
    <t>-- Egyáltalán nem jellemző; - Kevésbé jellemző; 0 Átlagos; + Jellemző; ++Nagyon jellemző.</t>
  </si>
  <si>
    <t>Hiteladós csoportok kulcs mutatói</t>
  </si>
  <si>
    <t>Nemteljesítő hitelügyletek kezelése együttműködési hajlandóság esetén</t>
  </si>
  <si>
    <t>Banki interjúk alapján saját szerkesztés.</t>
  </si>
  <si>
    <t>VAS – voluntary asset sale, önkéntes fedezetérvényesítés</t>
  </si>
  <si>
    <t>Főbb hitelkarakterisztikák medián értéke a problémás, élő hitelek esetében átstrukturálás szerint</t>
  </si>
  <si>
    <t>Az egymillió forint teljes tartozás alatti szerződések nem szerepelnek a táblázatban.</t>
  </si>
  <si>
    <t>Az átstrukturálások eloszlása kezdő időpont szerint</t>
  </si>
  <si>
    <t>Az egyes szerződések hiteltörténetük során akár több átstrukturáláson is áteshettek, az ábrán a szerződések utolsó átstrukturálásai láthatók.</t>
  </si>
  <si>
    <t>Az egyes banki átstrukturálás típusok kombinációinak gyakorisága (db) és sikeressége (%)</t>
  </si>
  <si>
    <t>A sikerességi arány azt mutatja, hogy az esetek hány százalékában nem esett az adós 90 napos késedelembe az átstrukturálás után, nem mondta fel a hitelező a szerződést, és az adós teljesítette az átstrukturálás feltételét. Sötétkék színnel a legelterjedtebb és egyben a legsikeresebb kombinációkat jelöltük.</t>
  </si>
  <si>
    <t>Az átstrukturálások motivációi a devizahiteleknél</t>
  </si>
  <si>
    <t>Az ábra alsó sorában ovális szegéllyel az adott kategóriában található ügyletek közül az átstrukturáltak aránya látható. Az ábra alján szögletes szegéllyel az adott végpontnak megfelelő karakterisztikájú ügyletek elemszáma található a minta arányában.</t>
  </si>
  <si>
    <t>Az átstrukturálások sikeressége a devizahiteleknél</t>
  </si>
  <si>
    <t>Az ábra alsó sorában ovális szegéllyel az adott kategóriában található átstrukturált ügyletek közül a sikeresen átstrukturáltak aránya látható. Az ábra alján szögletes szegéllyel az adott végpontnak megfelelő karakterisztikájú ügyletek elemszáma található a minta arányában.</t>
  </si>
  <si>
    <t>Az átstrukturálások motivációi a forinthiteleknél</t>
  </si>
  <si>
    <t>Az ábra alsó sorában ovális szegéllyel az adott kategóriában található ügyletek közül az átstrukturáltak aránya látható. Az ábra alján szögletes szegéllyel az adott végpontnak megfelelő karakterisztikájú ügyletek elemszáma található a sokaság arányában.</t>
  </si>
  <si>
    <t>Az átstrukturálások sikeressége a forinthiteleknél</t>
  </si>
  <si>
    <t>Az ábra alsó sorában ovális szegéllyel az adott kategóriában található átstrukturált ügyletek közül a sikeresen átstrukturáltak aránya látható. Az ábra alján szögletes szegéllyel az adott végpontnak megfelelő karakterisztikájú ügyletek elemszáma található a sokaság arányában.</t>
  </si>
  <si>
    <t>Kockázati profilok a klasszifikációs eredmények tükrében</t>
  </si>
  <si>
    <t>MNB jelzáloghitel adatbázis</t>
  </si>
  <si>
    <t>NET programban megvásárolt ingatlanok felajánlásának és megvásárlásának dinamikája</t>
  </si>
  <si>
    <t>NET Zrt.</t>
  </si>
  <si>
    <t>Átlagos ingatlan vételár és bérleti díj a NET programban</t>
  </si>
  <si>
    <t>NET programban kiváltott hitelek</t>
  </si>
  <si>
    <t>Nemteljesítési arányok a NET programban</t>
  </si>
  <si>
    <t>„Aktuális hó” az adott hónapban esedékes és az abban a hónapban befizetett bérleti díjak különbségéből kalkulált mutató. A „kumulált” a NET program indulásától számított kumulált esedékes bérleti díjak és a befizetett bérleti díjak különbségéből kalkulált mutató.</t>
  </si>
  <si>
    <t>Késedelmes szerződések késedelmi idő szerinti megoszlása</t>
  </si>
  <si>
    <t>Magáncsőd eljárásba bevonható hiteladósok köre – becslés</t>
  </si>
  <si>
    <t>MNB becslés.</t>
  </si>
  <si>
    <t>A százalékos érték az adott szűrési feltételnek és a megelőző feltételeknek megfelelő szegmens teljes sokasághoz viszonyított arányát mutatja.</t>
  </si>
  <si>
    <t>Végrehajtási költségek egy átlagos, 10 millió forint forgalmi értékű ingatlan esetében</t>
  </si>
  <si>
    <t>Fővárosi törvényszékhez tartozó ügy esetén.</t>
  </si>
  <si>
    <t>Tételek megnevezése</t>
  </si>
  <si>
    <t>Kötelezett</t>
  </si>
  <si>
    <t>Kedvezményezett</t>
  </si>
  <si>
    <t xml:space="preserve"> Költség</t>
  </si>
  <si>
    <t>Illeték</t>
  </si>
  <si>
    <t>Hitelező</t>
  </si>
  <si>
    <t>Állam</t>
  </si>
  <si>
    <t>1% (100 000 Ft), 3% (300 000 Ft) ha a végrehajtás a fővárosi törvényszéki végrehajtó feladatkörébe tartozik</t>
  </si>
  <si>
    <t>Általános</t>
  </si>
  <si>
    <t>költségátalány</t>
  </si>
  <si>
    <t>Hiteladós</t>
  </si>
  <si>
    <t>Magyar Bírósági Végrehajtói Kamara</t>
  </si>
  <si>
    <t>500 000 Ft ügyérték felett 1% (100 000 Ft)</t>
  </si>
  <si>
    <t>Végrehajtó munkadíja</t>
  </si>
  <si>
    <t>Végrehajtó</t>
  </si>
  <si>
    <t>költségtérítése</t>
  </si>
  <si>
    <t>minimum 80 000 Ft, amelyet a készkiadás költségei tovább növelhetnek</t>
  </si>
  <si>
    <t>Behajtási jutalék</t>
  </si>
  <si>
    <t>50%-os diszkonttal történő értékesítés, azaz 5 millió forint behajtott összeg esetén 500 000 Ft</t>
  </si>
  <si>
    <t>Összesen:*</t>
  </si>
  <si>
    <t>1 140 000 Ft (A példában szereplő behajtott összeg 22,8 százaléka)</t>
  </si>
  <si>
    <t>- ebből a végrehajtót megillető:</t>
  </si>
  <si>
    <t>740 000 Ft (a példában szereplő behajtott összeg 14,8 százaléka)</t>
  </si>
  <si>
    <t>A jelzáloghitel-válság kezelésének jellemző eszközei</t>
  </si>
  <si>
    <t>Nemteljesítő lakossági jelzáloghitel-portfólió főbb mutatói</t>
  </si>
  <si>
    <t>Portfóliótisztítási célszámok teljesítése a 2014-es évben</t>
  </si>
  <si>
    <t>MHA program intézkedéscsomagjai</t>
  </si>
  <si>
    <t>A spanyol és az EU28 gazdaságok makrogazdaásgi indikátorai</t>
  </si>
  <si>
    <t>Nemteljesítő hitelállomány aránya</t>
  </si>
  <si>
    <t>Izlandi háztartások hitelállománya</t>
  </si>
  <si>
    <t>Attitűdfelmérés főkomponensei</t>
  </si>
  <si>
    <t>Key components of attitude survey</t>
  </si>
  <si>
    <t>Do not have declared or taxable income</t>
  </si>
  <si>
    <t>If I have a debt, I try to repay it in the shortest time possible - taking into account my repayment capacity</t>
  </si>
  <si>
    <t>Lifelong debt service cannot be required</t>
  </si>
  <si>
    <t>The financial packages announced so far are just temporary resolutions for the debtors</t>
  </si>
  <si>
    <t>The government's financial packages announced so far were complicated so incomprehensible for me</t>
  </si>
  <si>
    <t>The government has helped a lot of debtors so far, so new packages cannot be required</t>
  </si>
  <si>
    <t>Disbursed after the crisis, more than 10 year term, high household income, low PTI</t>
  </si>
  <si>
    <t>Between 1 and 2 million HUF</t>
  </si>
  <si>
    <t>Between 2 and 3 million HUF</t>
  </si>
  <si>
    <t>Between 3 and 4 million HUF</t>
  </si>
  <si>
    <t>Between 4 and 5 million HUF</t>
  </si>
  <si>
    <t>Between 5 and 6 million HUF</t>
  </si>
  <si>
    <t>Between 6 and 7 million HUF</t>
  </si>
  <si>
    <t>Between 7 and 8 million HUF</t>
  </si>
  <si>
    <t>Between 8 and 9 million HUF</t>
  </si>
  <si>
    <t>Between 9 and 10 million HUF</t>
  </si>
  <si>
    <t>Between 10 and 11 million HUF</t>
  </si>
  <si>
    <t>Total outstanding debt between 2 and 60 million HUF</t>
  </si>
  <si>
    <t>Lifelong debt service cannot be required.</t>
  </si>
  <si>
    <t>If I have a debt, I try to repay it in the shortest time possible - taking into account my repayment capacity.</t>
  </si>
  <si>
    <t>The government has helped a lot of debtors so far, so new packages cannot be required.</t>
  </si>
  <si>
    <t>6.2%</t>
  </si>
  <si>
    <t>3.4%</t>
  </si>
  <si>
    <t>12.6%</t>
  </si>
  <si>
    <t>2.4%</t>
  </si>
  <si>
    <t>3.2%</t>
  </si>
  <si>
    <t>9.6%</t>
  </si>
  <si>
    <t>3.6%</t>
  </si>
  <si>
    <t>7.6%</t>
  </si>
  <si>
    <t>16.2%</t>
  </si>
  <si>
    <t>7.4%</t>
  </si>
  <si>
    <t>15.4%</t>
  </si>
  <si>
    <t>2.8%</t>
  </si>
  <si>
    <t>4.6%</t>
  </si>
  <si>
    <t>4.4%</t>
  </si>
  <si>
    <t>11.8%</t>
  </si>
  <si>
    <t>0.8%</t>
  </si>
  <si>
    <t>4.8%</t>
  </si>
  <si>
    <t>27.2%</t>
  </si>
  <si>
    <t>1.6%</t>
  </si>
  <si>
    <t>7.2%</t>
  </si>
  <si>
    <t>37.2%</t>
  </si>
  <si>
    <t>32.2%</t>
  </si>
  <si>
    <t>3.0%</t>
  </si>
  <si>
    <t>18.0%</t>
  </si>
  <si>
    <t>9.0%</t>
  </si>
  <si>
    <t>5.0%</t>
  </si>
  <si>
    <t>100.0%</t>
  </si>
  <si>
    <t>4.0%</t>
  </si>
  <si>
    <t>OTHER CITY</t>
  </si>
  <si>
    <t>493.0</t>
  </si>
  <si>
    <t>442.2</t>
  </si>
  <si>
    <t>364.6</t>
  </si>
  <si>
    <t>25.0</t>
  </si>
  <si>
    <t>99.6</t>
  </si>
  <si>
    <t>3.7</t>
  </si>
  <si>
    <t>333.3</t>
  </si>
  <si>
    <t>22.3</t>
  </si>
  <si>
    <t>83.2</t>
  </si>
  <si>
    <t>3.4</t>
  </si>
  <si>
    <t>500.8</t>
  </si>
  <si>
    <t>408.7</t>
  </si>
  <si>
    <t>47.5</t>
  </si>
  <si>
    <t>38.9</t>
  </si>
  <si>
    <t>5.6</t>
  </si>
  <si>
    <t>258.9</t>
  </si>
  <si>
    <t>204.8</t>
  </si>
  <si>
    <t>27.1</t>
  </si>
  <si>
    <t>22.6</t>
  </si>
  <si>
    <t>4.4</t>
  </si>
  <si>
    <t>2.7</t>
  </si>
  <si>
    <t>0.8</t>
  </si>
  <si>
    <t>0.1</t>
  </si>
  <si>
    <t>1.8</t>
  </si>
  <si>
    <t>0.0</t>
  </si>
  <si>
    <t>495.7</t>
  </si>
  <si>
    <t>1.4</t>
  </si>
  <si>
    <t>0.4</t>
  </si>
  <si>
    <t>0.9</t>
  </si>
  <si>
    <t>443.6</t>
  </si>
  <si>
    <t>621.0</t>
  </si>
  <si>
    <t>524.6</t>
  </si>
  <si>
    <t>21.8</t>
  </si>
  <si>
    <t>60.1</t>
  </si>
  <si>
    <t>14.5</t>
  </si>
  <si>
    <t>1,121.7</t>
  </si>
  <si>
    <t>52,562</t>
  </si>
  <si>
    <t>3,774</t>
  </si>
  <si>
    <t>27,243</t>
  </si>
  <si>
    <t>84,787</t>
  </si>
  <si>
    <t>64,997</t>
  </si>
  <si>
    <t>47,926</t>
  </si>
  <si>
    <t>6,756</t>
  </si>
  <si>
    <t>9,698</t>
  </si>
  <si>
    <t>78,809</t>
  </si>
  <si>
    <t>56,433</t>
  </si>
  <si>
    <t>3,400</t>
  </si>
  <si>
    <t>17,538</t>
  </si>
  <si>
    <t>1,438</t>
  </si>
  <si>
    <t>143,806</t>
  </si>
  <si>
    <t>333.8</t>
  </si>
  <si>
    <t>268.4</t>
  </si>
  <si>
    <t>9.4</t>
  </si>
  <si>
    <t>42.7</t>
  </si>
  <si>
    <t>13.3</t>
  </si>
  <si>
    <t>592.7</t>
  </si>
  <si>
    <t>993.7</t>
  </si>
  <si>
    <t>773.4</t>
  </si>
  <si>
    <t>72.6</t>
  </si>
  <si>
    <t>138.5</t>
  </si>
  <si>
    <t>9.3</t>
  </si>
  <si>
    <t>623.7</t>
  </si>
  <si>
    <t>525.4</t>
  </si>
  <si>
    <t>21.9</t>
  </si>
  <si>
    <t>61.9</t>
  </si>
  <si>
    <t>1,617.5</t>
  </si>
  <si>
    <t>701.1</t>
  </si>
  <si>
    <t>538.1</t>
  </si>
  <si>
    <t>49.3</t>
  </si>
  <si>
    <t>105.8</t>
  </si>
  <si>
    <t>7.9</t>
  </si>
  <si>
    <t>335.2</t>
  </si>
  <si>
    <t>268.9</t>
  </si>
  <si>
    <t>43.6</t>
  </si>
  <si>
    <t>1,036.3</t>
  </si>
  <si>
    <t>148,976</t>
  </si>
  <si>
    <t>100,488</t>
  </si>
  <si>
    <t>10,530</t>
  </si>
  <si>
    <t>36,941</t>
  </si>
  <si>
    <t>1,017</t>
  </si>
  <si>
    <t>79,617</t>
  </si>
  <si>
    <t>56,520</t>
  </si>
  <si>
    <t>3,408</t>
  </si>
  <si>
    <t>18,251</t>
  </si>
  <si>
    <t>228,593</t>
  </si>
  <si>
    <t>5.51</t>
  </si>
  <si>
    <t>5.75</t>
  </si>
  <si>
    <t>4.91</t>
  </si>
  <si>
    <t>5.07</t>
  </si>
  <si>
    <t>5.69</t>
  </si>
  <si>
    <t>7.40</t>
  </si>
  <si>
    <t>6.04</t>
  </si>
  <si>
    <t>6.98</t>
  </si>
  <si>
    <t>7.16</t>
  </si>
  <si>
    <t>7.95</t>
  </si>
  <si>
    <t>10.40</t>
  </si>
  <si>
    <t>8.61</t>
  </si>
  <si>
    <t>47,838</t>
  </si>
  <si>
    <t>48,429</t>
  </si>
  <si>
    <t>51,114</t>
  </si>
  <si>
    <t>51,869</t>
  </si>
  <si>
    <t>50,155</t>
  </si>
  <si>
    <t>90,179</t>
  </si>
  <si>
    <t>87,780</t>
  </si>
  <si>
    <t>88,350</t>
  </si>
  <si>
    <t>95,973</t>
  </si>
  <si>
    <t>91,292</t>
  </si>
  <si>
    <t>12</t>
  </si>
  <si>
    <t>13</t>
  </si>
  <si>
    <t>14</t>
  </si>
  <si>
    <t>5.4</t>
  </si>
  <si>
    <t>6.17</t>
  </si>
  <si>
    <t>5.8</t>
  </si>
  <si>
    <t>5.93</t>
  </si>
  <si>
    <t>5.57</t>
  </si>
  <si>
    <t>5.61</t>
  </si>
  <si>
    <t>5.73</t>
  </si>
  <si>
    <t>6.43</t>
  </si>
  <si>
    <t>Sum</t>
  </si>
  <si>
    <t>-16.7%</t>
  </si>
  <si>
    <t>-15.3%</t>
  </si>
  <si>
    <t>-12.9%</t>
  </si>
  <si>
    <t>-9.9%</t>
  </si>
  <si>
    <t>-14.4%</t>
  </si>
  <si>
    <t>-11.2%</t>
  </si>
  <si>
    <t>-7.1%</t>
  </si>
  <si>
    <t>-6.3%</t>
  </si>
  <si>
    <t>-8.9%</t>
  </si>
  <si>
    <t>-18.1%</t>
  </si>
  <si>
    <t>-15.8%</t>
  </si>
  <si>
    <t>-13.9%</t>
  </si>
  <si>
    <t>-17.4%</t>
  </si>
  <si>
    <t>-16.4%</t>
  </si>
  <si>
    <t>More than 50%</t>
  </si>
  <si>
    <t>34.4%
(1 592 pcs)</t>
  </si>
  <si>
    <t>10.3%
(910 pcs)</t>
  </si>
  <si>
    <t>54.5%
(11 pcs)</t>
  </si>
  <si>
    <t>51.4%
(44 500 pcs)</t>
  </si>
  <si>
    <t>53.6%
(12 129 pcs)</t>
  </si>
  <si>
    <t>10.6%
(917 pcs)</t>
  </si>
  <si>
    <t>20.9%
(349 pcs)</t>
  </si>
  <si>
    <t>53.3%
(14 481 pcs)</t>
  </si>
  <si>
    <t>53.3%
(15 pcs)</t>
  </si>
  <si>
    <t>36.9%
(1 658 pcs)</t>
  </si>
  <si>
    <t>19.5%
(401 pcs)</t>
  </si>
  <si>
    <t>Using ratio from the financial institution data supply: 70.9 per cent of non-performing contracts have at least 500 thousand HUF liability</t>
  </si>
  <si>
    <t>Total NPL</t>
  </si>
  <si>
    <t>2000 Q1</t>
  </si>
  <si>
    <t>2001 Q1</t>
  </si>
  <si>
    <t>2002 Q1</t>
  </si>
  <si>
    <t>2003 Q1</t>
  </si>
  <si>
    <t>2004 Q1</t>
  </si>
  <si>
    <t>2005 Q1</t>
  </si>
  <si>
    <t>2006 Q1</t>
  </si>
  <si>
    <t>2007 Q1</t>
  </si>
  <si>
    <t>2008 Q1</t>
  </si>
  <si>
    <t>2009 Q1</t>
  </si>
  <si>
    <t>2010 Q1</t>
  </si>
  <si>
    <t>2011 Q1</t>
  </si>
  <si>
    <t>2012 Q1</t>
  </si>
  <si>
    <t>2013 Q1</t>
  </si>
  <si>
    <t>2014 Q1</t>
  </si>
  <si>
    <t>2015 Q1</t>
  </si>
  <si>
    <t>1995 Q1</t>
  </si>
  <si>
    <t>1996 Q1</t>
  </si>
  <si>
    <t>1999 Q1</t>
  </si>
  <si>
    <t>1998 Q1</t>
  </si>
  <si>
    <t>1997 Q1</t>
  </si>
  <si>
    <r>
      <rPr>
        <b/>
        <sz val="16"/>
        <color theme="1"/>
        <rFont val="Calibri"/>
        <family val="2"/>
        <charset val="238"/>
        <scheme val="minor"/>
      </rPr>
      <t xml:space="preserve">1. principal component
</t>
    </r>
    <r>
      <rPr>
        <sz val="16"/>
        <color theme="1"/>
        <rFont val="Calibri"/>
        <family val="2"/>
        <scheme val="minor"/>
      </rPr>
      <t xml:space="preserve">
</t>
    </r>
    <r>
      <rPr>
        <i/>
        <sz val="16"/>
        <color theme="1"/>
        <rFont val="Calibri"/>
        <family val="2"/>
        <charset val="238"/>
        <scheme val="minor"/>
      </rPr>
      <t>"FEELING HOPELESS"</t>
    </r>
  </si>
  <si>
    <r>
      <rPr>
        <b/>
        <sz val="16"/>
        <color theme="1"/>
        <rFont val="Calibri"/>
        <family val="2"/>
        <charset val="238"/>
        <scheme val="minor"/>
      </rPr>
      <t>2. principal component</t>
    </r>
    <r>
      <rPr>
        <sz val="16"/>
        <color theme="1"/>
        <rFont val="Calibri"/>
        <family val="2"/>
        <scheme val="minor"/>
      </rPr>
      <t xml:space="preserve">
</t>
    </r>
    <r>
      <rPr>
        <i/>
        <sz val="16"/>
        <color theme="1"/>
        <rFont val="Calibri"/>
        <family val="2"/>
        <charset val="238"/>
        <scheme val="minor"/>
      </rPr>
      <t>"DISTRUSTFUL"</t>
    </r>
  </si>
  <si>
    <r>
      <rPr>
        <b/>
        <sz val="16"/>
        <color theme="1"/>
        <rFont val="Calibri"/>
        <family val="2"/>
        <charset val="238"/>
        <scheme val="minor"/>
      </rPr>
      <t>3. principal component</t>
    </r>
    <r>
      <rPr>
        <sz val="16"/>
        <color theme="1"/>
        <rFont val="Calibri"/>
        <family val="2"/>
        <scheme val="minor"/>
      </rPr>
      <t xml:space="preserve">
</t>
    </r>
    <r>
      <rPr>
        <i/>
        <sz val="16"/>
        <color theme="1"/>
        <rFont val="Calibri"/>
        <family val="2"/>
        <charset val="238"/>
        <scheme val="minor"/>
      </rPr>
      <t>"INDEPENDENCE"</t>
    </r>
  </si>
  <si>
    <t>The government's financial packages announced so far were complicated so incomprehensible for me.</t>
  </si>
  <si>
    <t>Principal components</t>
  </si>
  <si>
    <t>Defining target numbers for sustainable restructuring [IRL]
Restructuring [SRB]</t>
  </si>
  <si>
    <t>Collateral enforcement moratorium [IRL]
Tightening governance, supervisory, reporting rules [E]
Interest moratorium [E]
Less stringent rules of enforcement of collaterals [E]
Eviction moratorium [E]
Tightening the rules of creating provisions [E]
Eviction moratorium  [IS]
Principal repayment moratorium [IS]
Restructuring [IS]
FX-conversion [IS]
Settlement [IS]
FX-conversion [HR]
Settlement [SRB]
'Bad bank' [MX]
Restruction [MX]
Interest subsidy [MX]
Eviction moratorium [MX]</t>
  </si>
  <si>
    <t>Interest subsidy [IRL]
Personal bankruptcy procedure modification [IRL]
Introduction of new debt settlement procedures [IRL]
Restructuring [USA]
Performance instead of payment (datio in solutum) [USA]
Restructuring [E]
Partial debt release [E]
Performance instead of payment (datio in solutum) [E]
Social rental apartment programme [E]
Personal bankruptcy procedure modification [E]
Restructuring [IS]
Personal bankruptcy procedure modification [IS]
Partial debt release [IS]
Partial debt release [HR]
FX-conversion [PL]
Partial debt release [PL]
Performance instead of payment (datio in solutum) [CO]</t>
  </si>
  <si>
    <t>Restructuring [IRL]
Less stringent rules of enforcement of collaterals  [IRL]
Partial debt release [E]
Payments to private pension funds spent on mortgage loan repayment[IS]</t>
  </si>
  <si>
    <t>Execution process - volume</t>
  </si>
  <si>
    <t>Execution process - cumulative distribution by number of transactions (RHS)</t>
  </si>
  <si>
    <t>Collaterals backing loans with default</t>
  </si>
  <si>
    <t>Collaterals backing terminated loans with default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</si>
  <si>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</si>
  <si>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</si>
  <si>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</si>
  <si>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</si>
  <si>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</si>
  <si>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</si>
  <si>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</si>
  <si>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</si>
  <si>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</si>
  <si>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</si>
  <si>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</si>
  <si>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</si>
  <si>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</si>
  <si>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</si>
  <si>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</si>
  <si>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</si>
  <si>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</si>
  <si>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</si>
  <si>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</si>
  <si>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</si>
  <si>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</si>
  <si>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</si>
  <si>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</si>
  <si>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</si>
  <si>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</si>
  <si>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</si>
  <si>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</si>
  <si>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</si>
  <si>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</si>
  <si>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</si>
  <si>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</si>
  <si>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</si>
  <si>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</si>
  <si>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</si>
  <si>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</si>
  <si>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</si>
  <si>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</si>
  <si>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</si>
  <si>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</si>
  <si>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</si>
  <si>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42_ábra_chart</t>
  </si>
  <si>
    <t>43_ábra_chart</t>
  </si>
  <si>
    <t>1_tábla_table</t>
  </si>
  <si>
    <t>2_tábla_table</t>
  </si>
  <si>
    <t>3_tábla_table</t>
  </si>
  <si>
    <t>4_tábla_table</t>
  </si>
  <si>
    <t>5_tábla_table</t>
  </si>
  <si>
    <t>6_tábla_table</t>
  </si>
  <si>
    <t>7_tábla_table</t>
  </si>
  <si>
    <t>8_tábla_table</t>
  </si>
  <si>
    <t>9_tábla_table</t>
  </si>
  <si>
    <t>10_tábla_table</t>
  </si>
  <si>
    <t>11_tábla_table</t>
  </si>
  <si>
    <t>12_tábla_table</t>
  </si>
  <si>
    <t>13_tábla_table</t>
  </si>
  <si>
    <t>14_tábla_table</t>
  </si>
  <si>
    <t>15_tábla_table</t>
  </si>
  <si>
    <t>16_tábla_table</t>
  </si>
  <si>
    <t>17_tábla_table</t>
  </si>
  <si>
    <t>18_tábla_table</t>
  </si>
  <si>
    <t>Box_1_1</t>
  </si>
  <si>
    <t>Box_1_2</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</si>
</sst>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6" formatCode="#,##0\ &quot;Ft&quot;;[Red]\-#,##0\ &quot;Ft&quot;"/>
    <numFmt numFmtId="44" formatCode="_-* #,##0.00\ &quot;Ft&quot;_-;\-* #,##0.00\ &quot;Ft&quot;_-;_-* &quot;-&quot;??\ &quot;Ft&quot;_-;_-@_-"/>
    <numFmt numFmtId="43" formatCode="_-* #,##0.00\ _F_t_-;\-* #,##0.00\ _F_t_-;_-* &quot;-&quot;??\ _F_t_-;_-@_-"/>
    <numFmt numFmtId="164" formatCode="0.0%"/>
    <numFmt numFmtId="165" formatCode="#,##0.0"/>
    <numFmt numFmtId="166" formatCode="_-* #,##0\ _F_t_-;\-* #,##0\ _F_t_-;_-* &quot;-&quot;??\ _F_t_-;_-@_-"/>
    <numFmt numFmtId="167" formatCode="0.0"/>
    <numFmt numFmtId="168" formatCode="_-* #,##0.0\ _F_t_-;\-* #,##0.0\ _F_t_-;_-* &quot;-&quot;??\ _F_t_-;_-@_-"/>
    <numFmt numFmtId="169" formatCode="mmm"/>
    <numFmt numFmtId="170" formatCode="yyyy/mmm"/>
    <numFmt numFmtId="171" formatCode="General_)"/>
    <numFmt numFmtId="172" formatCode="00"/>
    <numFmt numFmtId="173" formatCode="_-* #,##0.00_-;\-* #,##0.00_-;_-* &quot;-&quot;??_-;_-@_-"/>
    <numFmt numFmtId="174" formatCode="_-* #,##0.00_-;_-* #,##0.00\-;_-* &quot;-&quot;??_-;_-@_-"/>
    <numFmt numFmtId="175" formatCode="_-&quot;£&quot;* #,##0.00_-;\-&quot;£&quot;* #,##0.00_-;_-&quot;£&quot;* &quot;-&quot;??_-;_-@_-"/>
    <numFmt numFmtId="176" formatCode="yyyy\-mm\-dd"/>
    <numFmt numFmtId="177" formatCode="#,###,##0"/>
    <numFmt numFmtId="178" formatCode="########0"/>
    <numFmt numFmtId="179" formatCode="_-* #,##0.00\ [$€-1]_-;\-* #,##0.00\ [$€-1]_-;_-* &quot;-&quot;??\ [$€-1]_-"/>
    <numFmt numFmtId="180" formatCode="_(* #,##0.00_);_(* \(#,##0.00\);_(* &quot;-&quot;??_);_(@_)"/>
    <numFmt numFmtId="181" formatCode="[&gt;0.5]#,##0;[&lt;-0.5]\-#,##0;\-"/>
    <numFmt numFmtId="182" formatCode="yyyy\-mm\-dd;@"/>
    <numFmt numFmtId="183" formatCode="0.0000"/>
    <numFmt numFmtId="184" formatCode="0.0000%"/>
    <numFmt numFmtId="185" formatCode="_-* #,##0\ _€_-;\-* #,##0\ _€_-;_-* &quot;-&quot;\ _€_-;_-@_-"/>
    <numFmt numFmtId="186" formatCode="_-* #,##0\ _F_-;\-* #,##0\ _F_-;_-* &quot;-&quot;??\ _F_-;_-@_-"/>
    <numFmt numFmtId="187" formatCode="_-* #,##0.00\ _€_-;\-* #,##0.00\ _€_-;_-* &quot;-&quot;??\ _€_-;_-@_-"/>
    <numFmt numFmtId="188" formatCode="_-* #,##0\ &quot;€&quot;_-;\-* #,##0\ &quot;€&quot;_-;_-* &quot;-&quot;\ &quot;€&quot;_-;_-@_-"/>
    <numFmt numFmtId="189" formatCode="_-* #,##0.00\ &quot;€&quot;_-;\-* #,##0.00\ &quot;€&quot;_-;_-* &quot;-&quot;??\ &quot;€&quot;_-;_-@_-"/>
    <numFmt numFmtId="190" formatCode="###,##0.0"/>
    <numFmt numFmtId="191" formatCode="&quot;€&quot;#,##0.00_);[Red]\(&quot;€&quot;#,##0.00\)"/>
    <numFmt numFmtId="192" formatCode="_-* #,##0\ _F_-;\-* #,##0\ _F_-;_-* &quot;-&quot;\ _F_-;_-@_-"/>
    <numFmt numFmtId="193" formatCode="####0.000"/>
    <numFmt numFmtId="194" formatCode="&quot;Yes&quot;;[Red]&quot;No&quot;"/>
    <numFmt numFmtId="195" formatCode="0.00000"/>
    <numFmt numFmtId="196" formatCode="[&gt;0]General"/>
    <numFmt numFmtId="197" formatCode="##0.0;\-##0.0;0.0;"/>
    <numFmt numFmtId="198" formatCode="_(&quot;$&quot;* #,##0.00_);_(&quot;$&quot;* \(#,##0.00\);_(&quot;$&quot;* &quot;-&quot;??_);_(@_)"/>
    <numFmt numFmtId="199" formatCode="_-&quot;$&quot;* #,##0_-;\-&quot;$&quot;* #,##0_-;_-&quot;$&quot;* &quot;-&quot;_-;_-@_-"/>
    <numFmt numFmtId="200" formatCode="&quot;DM&quot;#,##0.00;[Red]\-&quot;DM&quot;#,##0.00"/>
  </numFmts>
  <fonts count="263">
    <font>
      <sz val="10"/>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sz val="12"/>
      <color theme="1"/>
      <name val="Calibri"/>
      <family val="2"/>
      <charset val="238"/>
    </font>
    <font>
      <b/>
      <i/>
      <sz val="12"/>
      <color theme="1"/>
      <name val="Calibri"/>
      <family val="2"/>
      <charset val="238"/>
    </font>
    <font>
      <sz val="10"/>
      <name val="Arial"/>
      <family val="2"/>
      <charset val="238"/>
    </font>
    <font>
      <sz val="12"/>
      <name val="Calibri"/>
      <family val="2"/>
      <charset val="238"/>
    </font>
    <font>
      <sz val="16"/>
      <color theme="1"/>
      <name val="Calibri"/>
      <family val="2"/>
      <scheme val="minor"/>
    </font>
    <font>
      <b/>
      <sz val="16"/>
      <color theme="1"/>
      <name val="Calibri"/>
      <family val="2"/>
      <scheme val="minor"/>
    </font>
    <font>
      <b/>
      <i/>
      <sz val="16"/>
      <color theme="1"/>
      <name val="Calibri"/>
      <family val="2"/>
      <scheme val="minor"/>
    </font>
    <font>
      <i/>
      <sz val="16"/>
      <color theme="1"/>
      <name val="Calibri"/>
      <family val="2"/>
      <scheme val="minor"/>
    </font>
    <font>
      <sz val="14"/>
      <color theme="1"/>
      <name val="Calibri"/>
      <family val="2"/>
      <scheme val="minor"/>
    </font>
    <font>
      <b/>
      <sz val="14"/>
      <color theme="1"/>
      <name val="Calibri"/>
      <family val="2"/>
      <charset val="238"/>
      <scheme val="minor"/>
    </font>
    <font>
      <b/>
      <sz val="14"/>
      <name val="Calibri"/>
      <family val="2"/>
      <charset val="238"/>
      <scheme val="minor"/>
    </font>
    <font>
      <sz val="14"/>
      <name val="Calibri"/>
      <family val="2"/>
      <charset val="238"/>
      <scheme val="minor"/>
    </font>
    <font>
      <sz val="12"/>
      <color theme="1"/>
      <name val="Calibri"/>
      <family val="2"/>
      <charset val="238"/>
      <scheme val="minor"/>
    </font>
    <font>
      <i/>
      <sz val="12"/>
      <color theme="1"/>
      <name val="Calibri"/>
      <family val="2"/>
      <charset val="238"/>
      <scheme val="minor"/>
    </font>
    <font>
      <b/>
      <sz val="12"/>
      <color theme="1"/>
      <name val="Calibri"/>
      <family val="2"/>
      <charset val="238"/>
      <scheme val="minor"/>
    </font>
    <font>
      <i/>
      <sz val="11"/>
      <color theme="1"/>
      <name val="Calibri"/>
      <family val="2"/>
      <charset val="238"/>
      <scheme val="minor"/>
    </font>
    <font>
      <i/>
      <sz val="10"/>
      <color theme="1"/>
      <name val="Calibri"/>
      <family val="2"/>
      <charset val="238"/>
      <scheme val="minor"/>
    </font>
    <font>
      <sz val="14"/>
      <color theme="1"/>
      <name val="Calibri"/>
      <family val="2"/>
      <charset val="238"/>
      <scheme val="minor"/>
    </font>
    <font>
      <sz val="11"/>
      <color theme="1"/>
      <name val="Calibri"/>
      <family val="2"/>
      <charset val="238"/>
    </font>
    <font>
      <b/>
      <i/>
      <sz val="11"/>
      <color theme="1"/>
      <name val="Calibri"/>
      <family val="2"/>
      <charset val="238"/>
    </font>
    <font>
      <i/>
      <sz val="11"/>
      <color theme="1"/>
      <name val="Calibri"/>
      <family val="2"/>
      <charset val="238"/>
    </font>
    <font>
      <b/>
      <sz val="11"/>
      <color theme="1"/>
      <name val="Calibri"/>
      <family val="2"/>
      <charset val="238"/>
    </font>
    <font>
      <b/>
      <sz val="14"/>
      <color theme="1"/>
      <name val="Calibri"/>
      <family val="2"/>
      <scheme val="minor"/>
    </font>
    <font>
      <sz val="11"/>
      <color theme="1"/>
      <name val="Calibri"/>
      <family val="2"/>
      <charset val="238"/>
      <scheme val="minor"/>
    </font>
    <font>
      <b/>
      <sz val="11"/>
      <color theme="1"/>
      <name val="Calibri"/>
      <family val="2"/>
      <charset val="238"/>
      <scheme val="minor"/>
    </font>
    <font>
      <b/>
      <i/>
      <sz val="11"/>
      <color theme="1"/>
      <name val="Calibri"/>
      <family val="2"/>
      <charset val="238"/>
      <scheme val="minor"/>
    </font>
    <font>
      <b/>
      <sz val="16"/>
      <color theme="0"/>
      <name val="Calibri"/>
      <family val="2"/>
      <charset val="238"/>
      <scheme val="minor"/>
    </font>
    <font>
      <b/>
      <sz val="16"/>
      <color theme="1"/>
      <name val="Calibri"/>
      <family val="2"/>
      <charset val="238"/>
      <scheme val="minor"/>
    </font>
    <font>
      <b/>
      <sz val="16"/>
      <name val="Calibri"/>
      <family val="2"/>
      <charset val="238"/>
      <scheme val="minor"/>
    </font>
    <font>
      <sz val="16"/>
      <color theme="1"/>
      <name val="Calibri"/>
      <family val="2"/>
      <charset val="238"/>
      <scheme val="minor"/>
    </font>
    <font>
      <b/>
      <u/>
      <sz val="16"/>
      <color theme="1"/>
      <name val="Calibri"/>
      <family val="2"/>
      <charset val="238"/>
      <scheme val="minor"/>
    </font>
    <font>
      <u/>
      <sz val="16"/>
      <color theme="1"/>
      <name val="Calibri"/>
      <family val="2"/>
      <charset val="238"/>
      <scheme val="minor"/>
    </font>
    <font>
      <b/>
      <sz val="16"/>
      <color theme="0"/>
      <name val="Calibri"/>
      <family val="2"/>
      <scheme val="minor"/>
    </font>
    <font>
      <b/>
      <sz val="10"/>
      <color theme="0"/>
      <name val="Calibri"/>
      <family val="2"/>
      <charset val="238"/>
    </font>
    <font>
      <b/>
      <sz val="14"/>
      <color theme="0"/>
      <name val="Calibri"/>
      <family val="2"/>
      <charset val="238"/>
    </font>
    <font>
      <b/>
      <sz val="12"/>
      <color theme="1"/>
      <name val="Calibri"/>
      <family val="2"/>
      <charset val="238"/>
    </font>
    <font>
      <b/>
      <sz val="12"/>
      <color theme="0"/>
      <name val="Calibri"/>
      <family val="2"/>
      <charset val="238"/>
      <scheme val="min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2"/>
      <name val="Garamond"/>
      <family val="1"/>
      <charset val="238"/>
    </font>
    <font>
      <sz val="12"/>
      <name val="Calibri"/>
      <family val="2"/>
      <charset val="238"/>
      <scheme val="minor"/>
    </font>
    <font>
      <sz val="10"/>
      <name val="Times New Roman"/>
      <family val="1"/>
      <charset val="238"/>
    </font>
    <font>
      <sz val="10"/>
      <color indexed="8"/>
      <name val="Arial"/>
      <family val="2"/>
    </font>
    <font>
      <sz val="11"/>
      <color indexed="8"/>
      <name val="Calibri"/>
      <family val="2"/>
      <charset val="238"/>
    </font>
    <font>
      <sz val="10"/>
      <color theme="1"/>
      <name val="Trebuchet MS"/>
      <family val="2"/>
      <charset val="238"/>
    </font>
    <font>
      <sz val="11"/>
      <color theme="1"/>
      <name val="Times New Roman"/>
      <family val="2"/>
      <charset val="238"/>
    </font>
    <font>
      <sz val="11"/>
      <color indexed="8"/>
      <name val="Times New Roman"/>
      <family val="2"/>
      <charset val="238"/>
    </font>
    <font>
      <sz val="11"/>
      <color indexed="8"/>
      <name val="Calibri"/>
      <family val="2"/>
    </font>
    <font>
      <sz val="11"/>
      <color indexed="9"/>
      <name val="Calibri"/>
      <family val="2"/>
      <charset val="238"/>
    </font>
    <font>
      <sz val="11"/>
      <color theme="0"/>
      <name val="Calibri"/>
      <family val="2"/>
      <charset val="238"/>
    </font>
    <font>
      <sz val="11"/>
      <color theme="0"/>
      <name val="Calibri"/>
      <family val="2"/>
      <charset val="238"/>
      <scheme val="minor"/>
    </font>
    <font>
      <sz val="11"/>
      <color indexed="9"/>
      <name val="Times New Roman"/>
      <family val="2"/>
      <charset val="238"/>
    </font>
    <font>
      <sz val="10"/>
      <color theme="0"/>
      <name val="Trebuchet MS"/>
      <family val="2"/>
      <charset val="238"/>
    </font>
    <font>
      <sz val="11"/>
      <color indexed="9"/>
      <name val="Calibri"/>
      <family val="2"/>
    </font>
    <font>
      <sz val="10"/>
      <color indexed="9"/>
      <name val="Arial"/>
      <family val="2"/>
    </font>
    <font>
      <sz val="10"/>
      <name val="Times New Roman"/>
      <family val="1"/>
    </font>
    <font>
      <sz val="11"/>
      <color indexed="20"/>
      <name val="Calibri"/>
      <family val="2"/>
    </font>
    <font>
      <sz val="10"/>
      <color rgb="FF9C0006"/>
      <name val="Trebuchet MS"/>
      <family val="2"/>
      <charset val="238"/>
    </font>
    <font>
      <sz val="11"/>
      <color indexed="20"/>
      <name val="Calibri"/>
      <family val="2"/>
      <charset val="238"/>
    </font>
    <font>
      <sz val="11"/>
      <color indexed="62"/>
      <name val="Calibri"/>
      <family val="2"/>
      <charset val="238"/>
    </font>
    <font>
      <sz val="11"/>
      <color rgb="FF3F3F76"/>
      <name val="Calibri"/>
      <family val="2"/>
      <charset val="238"/>
      <scheme val="minor"/>
    </font>
    <font>
      <sz val="11"/>
      <color rgb="FF3F3F76"/>
      <name val="Calibri"/>
      <family val="2"/>
      <charset val="238"/>
    </font>
    <font>
      <sz val="10"/>
      <color indexed="62"/>
      <name val="Times New Roman"/>
      <family val="2"/>
      <charset val="238"/>
    </font>
    <font>
      <sz val="10"/>
      <color rgb="FF3F3F76"/>
      <name val="Trebuchet MS"/>
      <family val="2"/>
      <charset val="238"/>
    </font>
    <font>
      <sz val="11"/>
      <color indexed="62"/>
      <name val="Times New Roman"/>
      <family val="2"/>
      <charset val="238"/>
    </font>
    <font>
      <b/>
      <sz val="11"/>
      <color indexed="9"/>
      <name val="Calibri"/>
      <family val="2"/>
    </font>
    <font>
      <sz val="11"/>
      <color indexed="17"/>
      <name val="Calibri"/>
      <family val="2"/>
    </font>
    <font>
      <b/>
      <sz val="10"/>
      <color indexed="10"/>
      <name val="Times New Roman"/>
      <family val="2"/>
      <charset val="238"/>
    </font>
    <font>
      <b/>
      <sz val="11"/>
      <color indexed="52"/>
      <name val="Calibri"/>
      <family val="2"/>
    </font>
    <font>
      <b/>
      <sz val="10"/>
      <color indexed="52"/>
      <name val="Times New Roman"/>
      <family val="2"/>
      <charset val="238"/>
    </font>
    <font>
      <b/>
      <sz val="10"/>
      <color rgb="FFFA7D00"/>
      <name val="Trebuchet MS"/>
      <family val="2"/>
      <charset val="238"/>
    </font>
    <font>
      <b/>
      <sz val="11"/>
      <color indexed="52"/>
      <name val="Calibri"/>
      <family val="2"/>
      <charset val="238"/>
    </font>
    <font>
      <sz val="11"/>
      <color indexed="52"/>
      <name val="Calibri"/>
      <family val="2"/>
    </font>
    <font>
      <sz val="8"/>
      <name val="Courier New"/>
      <family val="3"/>
    </font>
    <font>
      <b/>
      <sz val="10"/>
      <color theme="0"/>
      <name val="Trebuchet MS"/>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theme="3"/>
      <name val="Calibri"/>
      <family val="2"/>
      <charset val="238"/>
      <scheme val="minor"/>
    </font>
    <font>
      <b/>
      <sz val="15"/>
      <color indexed="56"/>
      <name val="Times New Roman"/>
      <family val="2"/>
      <charset val="238"/>
    </font>
    <font>
      <b/>
      <sz val="15"/>
      <color theme="3"/>
      <name val="Trebuchet MS"/>
      <family val="2"/>
      <charset val="238"/>
    </font>
    <font>
      <b/>
      <sz val="13"/>
      <color indexed="56"/>
      <name val="Calibri"/>
      <family val="2"/>
      <charset val="238"/>
    </font>
    <font>
      <b/>
      <sz val="13"/>
      <color theme="3"/>
      <name val="Calibri"/>
      <family val="2"/>
      <charset val="238"/>
      <scheme val="minor"/>
    </font>
    <font>
      <b/>
      <sz val="13"/>
      <color indexed="56"/>
      <name val="Times New Roman"/>
      <family val="2"/>
      <charset val="238"/>
    </font>
    <font>
      <b/>
      <sz val="13"/>
      <color theme="3"/>
      <name val="Trebuchet MS"/>
      <family val="2"/>
      <charset val="238"/>
    </font>
    <font>
      <b/>
      <sz val="11"/>
      <color indexed="56"/>
      <name val="Calibri"/>
      <family val="2"/>
      <charset val="238"/>
    </font>
    <font>
      <b/>
      <sz val="11"/>
      <color indexed="56"/>
      <name val="Times New Roman"/>
      <family val="2"/>
      <charset val="238"/>
    </font>
    <font>
      <b/>
      <sz val="11"/>
      <color theme="3"/>
      <name val="Calibri"/>
      <family val="2"/>
      <charset val="238"/>
      <scheme val="minor"/>
    </font>
    <font>
      <b/>
      <sz val="11"/>
      <color theme="3"/>
      <name val="Trebuchet MS"/>
      <family val="2"/>
      <charset val="238"/>
    </font>
    <font>
      <sz val="10"/>
      <name val="Futura Bk BT"/>
    </font>
    <font>
      <sz val="10"/>
      <name val="Arial"/>
      <family val="2"/>
    </font>
    <font>
      <sz val="10"/>
      <color indexed="8"/>
      <name val="Arial"/>
      <family val="2"/>
      <charset val="238"/>
    </font>
    <font>
      <b/>
      <sz val="10"/>
      <color indexed="8"/>
      <name val="Arial"/>
      <family val="2"/>
      <charset val="238"/>
    </font>
    <font>
      <sz val="9"/>
      <name val="Courier New"/>
      <family val="3"/>
    </font>
    <font>
      <sz val="8"/>
      <name val="CG Times"/>
    </font>
    <font>
      <sz val="10"/>
      <color theme="1"/>
      <name val="Arial"/>
      <family val="2"/>
    </font>
    <font>
      <sz val="10"/>
      <name val="MS Sans"/>
    </font>
    <font>
      <b/>
      <sz val="11"/>
      <color theme="0"/>
      <name val="Calibri"/>
      <family val="2"/>
      <charset val="238"/>
      <scheme val="minor"/>
    </font>
    <font>
      <b/>
      <sz val="11"/>
      <color theme="0"/>
      <name val="Calibri"/>
      <family val="2"/>
      <charset val="238"/>
    </font>
    <font>
      <b/>
      <sz val="11"/>
      <color indexed="9"/>
      <name val="Times New Roman"/>
      <family val="2"/>
      <charset val="238"/>
    </font>
    <font>
      <b/>
      <sz val="11"/>
      <color indexed="56"/>
      <name val="Calibri"/>
      <family val="2"/>
    </font>
    <font>
      <sz val="11"/>
      <color indexed="62"/>
      <name val="Calibri"/>
      <family val="2"/>
    </font>
    <font>
      <i/>
      <sz val="11"/>
      <color indexed="23"/>
      <name val="Calibri"/>
      <family val="2"/>
    </font>
    <font>
      <i/>
      <sz val="10"/>
      <color rgb="FF7F7F7F"/>
      <name val="Trebuchet MS"/>
      <family val="2"/>
      <charset val="238"/>
    </font>
    <font>
      <i/>
      <sz val="11"/>
      <color indexed="23"/>
      <name val="Calibri"/>
      <family val="2"/>
      <charset val="238"/>
    </font>
    <font>
      <sz val="7"/>
      <color indexed="18"/>
      <name val="CG Times"/>
      <family val="1"/>
    </font>
    <font>
      <sz val="10"/>
      <name val="Arial CE"/>
      <charset val="238"/>
    </font>
    <font>
      <sz val="11"/>
      <color indexed="10"/>
      <name val="Calibri"/>
      <family val="2"/>
      <charset val="238"/>
    </font>
    <font>
      <sz val="11"/>
      <color rgb="FFFF0000"/>
      <name val="Calibri"/>
      <family val="2"/>
      <charset val="238"/>
    </font>
    <font>
      <sz val="11"/>
      <color rgb="FFFF0000"/>
      <name val="Calibri"/>
      <family val="2"/>
      <charset val="238"/>
      <scheme val="minor"/>
    </font>
    <font>
      <sz val="11"/>
      <color indexed="10"/>
      <name val="Times New Roman"/>
      <family val="2"/>
      <charset val="238"/>
    </font>
    <font>
      <sz val="10"/>
      <color rgb="FFFF0000"/>
      <name val="Trebuchet MS"/>
      <family val="2"/>
      <charset val="238"/>
    </font>
    <font>
      <sz val="8"/>
      <name val="Futura Bk BT"/>
    </font>
    <font>
      <sz val="10"/>
      <name val="Courier"/>
      <family val="3"/>
    </font>
    <font>
      <sz val="10"/>
      <color rgb="FF006100"/>
      <name val="Trebuchet MS"/>
      <family val="2"/>
      <charset val="238"/>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u/>
      <sz val="10"/>
      <color indexed="12"/>
      <name val="Arial CE"/>
      <charset val="238"/>
    </font>
    <font>
      <u/>
      <sz val="10"/>
      <color indexed="12"/>
      <name val="Arial"/>
      <family val="2"/>
    </font>
    <font>
      <u/>
      <sz val="10"/>
      <color indexed="12"/>
      <name val="Arial"/>
      <family val="2"/>
      <charset val="238"/>
    </font>
    <font>
      <u/>
      <sz val="10"/>
      <color theme="10"/>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rgb="FFFA7D00"/>
      <name val="Calibri"/>
      <family val="2"/>
      <charset val="238"/>
    </font>
    <font>
      <sz val="11"/>
      <color rgb="FFFA7D00"/>
      <name val="Calibri"/>
      <family val="2"/>
      <charset val="238"/>
      <scheme val="minor"/>
    </font>
    <font>
      <sz val="11"/>
      <color indexed="52"/>
      <name val="Times New Roman"/>
      <family val="2"/>
      <charset val="238"/>
    </font>
    <font>
      <sz val="10"/>
      <color rgb="FFFA7D00"/>
      <name val="Trebuchet MS"/>
      <family val="2"/>
      <charset val="238"/>
    </font>
    <font>
      <u/>
      <sz val="12"/>
      <color indexed="12"/>
      <name val="Times New Roman"/>
      <family val="1"/>
      <charset val="238"/>
    </font>
    <font>
      <u/>
      <sz val="8"/>
      <color theme="10"/>
      <name val="Arial"/>
      <family val="2"/>
    </font>
    <font>
      <u/>
      <sz val="10"/>
      <color theme="10"/>
      <name val="Trebuchet MS"/>
      <family val="2"/>
      <charset val="238"/>
    </font>
    <font>
      <u/>
      <sz val="12"/>
      <color theme="10"/>
      <name val="Garamond"/>
      <family val="1"/>
      <charset val="238"/>
    </font>
    <font>
      <u/>
      <sz val="11"/>
      <color theme="10"/>
      <name val="Calibri"/>
      <family val="2"/>
      <scheme val="minor"/>
    </font>
    <font>
      <b/>
      <sz val="6"/>
      <color indexed="18"/>
      <name val="Arial"/>
      <family val="2"/>
    </font>
    <font>
      <sz val="10"/>
      <color indexed="18"/>
      <name val="Arial"/>
      <family val="2"/>
      <charset val="238"/>
    </font>
    <font>
      <sz val="12"/>
      <color theme="1"/>
      <name val="Garamond"/>
      <family val="1"/>
      <charset val="238"/>
    </font>
    <font>
      <sz val="11"/>
      <color rgb="FF006100"/>
      <name val="Calibri"/>
      <family val="2"/>
      <charset val="238"/>
      <scheme val="minor"/>
    </font>
    <font>
      <sz val="11"/>
      <color rgb="FF006100"/>
      <name val="Calibri"/>
      <family val="2"/>
      <charset val="238"/>
    </font>
    <font>
      <sz val="11"/>
      <color indexed="17"/>
      <name val="Times New Roman"/>
      <family val="2"/>
      <charset val="238"/>
    </font>
    <font>
      <b/>
      <sz val="11"/>
      <color indexed="63"/>
      <name val="Calibri"/>
      <family val="2"/>
      <charset val="238"/>
    </font>
    <font>
      <b/>
      <sz val="11"/>
      <color rgb="FF3F3F3F"/>
      <name val="Calibri"/>
      <family val="2"/>
      <charset val="238"/>
    </font>
    <font>
      <b/>
      <sz val="11"/>
      <color indexed="63"/>
      <name val="Times New Roman"/>
      <family val="2"/>
      <charset val="238"/>
    </font>
    <font>
      <b/>
      <sz val="11"/>
      <color rgb="FF3F3F3F"/>
      <name val="Calibri"/>
      <family val="2"/>
      <charset val="238"/>
      <scheme val="minor"/>
    </font>
    <font>
      <b/>
      <sz val="10"/>
      <color rgb="FF3F3F3F"/>
      <name val="Trebuchet MS"/>
      <family val="2"/>
      <charset val="238"/>
    </font>
    <font>
      <sz val="10"/>
      <name val="MS Sans Serif"/>
      <family val="2"/>
      <charset val="238"/>
    </font>
    <font>
      <u/>
      <sz val="11"/>
      <color indexed="12"/>
      <name val="Calibri"/>
      <family val="2"/>
    </font>
    <font>
      <sz val="10"/>
      <color theme="1"/>
      <name val="Calibri"/>
      <family val="2"/>
      <scheme val="minor"/>
    </font>
    <font>
      <i/>
      <sz val="11"/>
      <color rgb="FF7F7F7F"/>
      <name val="Calibri"/>
      <family val="2"/>
      <charset val="238"/>
      <scheme val="minor"/>
    </font>
    <font>
      <i/>
      <sz val="11"/>
      <color rgb="FF7F7F7F"/>
      <name val="Calibri"/>
      <family val="2"/>
      <charset val="238"/>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0"/>
      <color rgb="FF9C6500"/>
      <name val="Trebuchet MS"/>
      <family val="2"/>
      <charset val="238"/>
    </font>
    <font>
      <sz val="11"/>
      <color indexed="60"/>
      <name val="Calibri"/>
      <family val="2"/>
      <charset val="238"/>
    </font>
    <font>
      <sz val="10"/>
      <color theme="1"/>
      <name val="Arial"/>
      <family val="2"/>
      <charset val="238"/>
    </font>
    <font>
      <sz val="12"/>
      <name val="Times New Roman"/>
      <family val="1"/>
      <charset val="238"/>
    </font>
    <font>
      <sz val="10"/>
      <color rgb="FF000000"/>
      <name val="Arial"/>
      <family val="2"/>
      <charset val="238"/>
    </font>
    <font>
      <sz val="11"/>
      <color theme="1"/>
      <name val="Trebuchet MS"/>
      <family val="2"/>
      <charset val="238"/>
    </font>
    <font>
      <sz val="11"/>
      <name val="Arial"/>
      <family val="2"/>
      <charset val="238"/>
    </font>
    <font>
      <sz val="10"/>
      <color theme="1"/>
      <name val="Segoe UI"/>
      <family val="2"/>
    </font>
    <font>
      <sz val="11"/>
      <color theme="1"/>
      <name val="Calibri"/>
      <family val="2"/>
      <scheme val="minor"/>
    </font>
    <font>
      <sz val="11"/>
      <color indexed="8"/>
      <name val="Calibri"/>
      <family val="2"/>
      <scheme val="minor"/>
    </font>
    <font>
      <sz val="10"/>
      <color theme="1"/>
      <name val="Calibri"/>
      <family val="2"/>
    </font>
    <font>
      <sz val="10"/>
      <color theme="1"/>
      <name val="Garamond"/>
      <family val="2"/>
      <charset val="238"/>
    </font>
    <font>
      <sz val="10"/>
      <color theme="1"/>
      <name val="Trebuchet MS"/>
      <family val="2"/>
    </font>
    <font>
      <sz val="10"/>
      <color rgb="FF000000"/>
      <name val="Trebuchet MS"/>
      <family val="2"/>
    </font>
    <font>
      <sz val="8"/>
      <name val="Times New Roman"/>
      <family val="1"/>
      <charset val="238"/>
    </font>
    <font>
      <sz val="10"/>
      <name val="Garamond"/>
      <family val="1"/>
      <charset val="238"/>
    </font>
    <font>
      <sz val="10"/>
      <color theme="1"/>
      <name val="Times New Roman"/>
      <family val="2"/>
      <charset val="238"/>
    </font>
    <font>
      <sz val="12"/>
      <color theme="1"/>
      <name val="Garamond"/>
      <family val="2"/>
      <charset val="238"/>
    </font>
    <font>
      <sz val="10"/>
      <name val="Futura Hv BT"/>
    </font>
    <font>
      <i/>
      <sz val="10"/>
      <name val="Futura Bk BT"/>
    </font>
    <font>
      <sz val="12"/>
      <name val="Arial CE"/>
      <family val="2"/>
      <charset val="238"/>
    </font>
    <font>
      <i/>
      <sz val="10"/>
      <name val="Helv"/>
    </font>
    <font>
      <b/>
      <sz val="10"/>
      <color indexed="63"/>
      <name val="Times New Roman"/>
      <family val="2"/>
      <charset val="238"/>
    </font>
    <font>
      <b/>
      <sz val="11"/>
      <color indexed="63"/>
      <name val="Calibri"/>
      <family val="2"/>
    </font>
    <font>
      <b/>
      <sz val="11"/>
      <color indexed="8"/>
      <name val="Calibri"/>
      <family val="2"/>
      <charset val="238"/>
    </font>
    <font>
      <b/>
      <sz val="11"/>
      <color indexed="8"/>
      <name val="Times New Roman"/>
      <family val="2"/>
      <charset val="238"/>
    </font>
    <font>
      <b/>
      <sz val="10"/>
      <color theme="1"/>
      <name val="Trebuchet MS"/>
      <family val="2"/>
      <charset val="238"/>
    </font>
    <font>
      <i/>
      <sz val="8"/>
      <name val="Tms Rmn"/>
    </font>
    <font>
      <sz val="9"/>
      <name val="Arial"/>
      <family val="2"/>
    </font>
    <font>
      <sz val="8"/>
      <name val="Arial Narrow"/>
      <family val="2"/>
    </font>
    <font>
      <i/>
      <sz val="9"/>
      <name val="Arial"/>
      <family val="2"/>
    </font>
    <font>
      <sz val="6"/>
      <name val="Small Fonts"/>
      <family val="2"/>
    </font>
    <font>
      <sz val="8"/>
      <name val="Times New Roman"/>
      <family val="1"/>
    </font>
    <font>
      <sz val="11"/>
      <color rgb="FF9C0006"/>
      <name val="Calibri"/>
      <family val="2"/>
      <charset val="238"/>
      <scheme val="minor"/>
    </font>
    <font>
      <sz val="11"/>
      <color rgb="FF9C0006"/>
      <name val="Calibri"/>
      <family val="2"/>
      <charset val="238"/>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rgb="FF9C6500"/>
      <name val="Calibri"/>
      <family val="2"/>
      <charset val="238"/>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rgb="FFFA7D00"/>
      <name val="Calibri"/>
      <family val="2"/>
      <charset val="238"/>
    </font>
    <font>
      <b/>
      <sz val="11"/>
      <color indexed="52"/>
      <name val="Times New Roman"/>
      <family val="2"/>
      <charset val="238"/>
    </font>
    <font>
      <sz val="8"/>
      <name val="H-Times New Roman"/>
      <family val="1"/>
    </font>
    <font>
      <sz val="14"/>
      <name val="Futura Hv BT"/>
    </font>
    <font>
      <sz val="11"/>
      <color indexed="10"/>
      <name val="Calibri"/>
      <family val="2"/>
    </font>
    <font>
      <b/>
      <sz val="18"/>
      <color indexed="56"/>
      <name val="Cambria"/>
      <family val="2"/>
    </font>
    <font>
      <b/>
      <sz val="10"/>
      <color indexed="37"/>
      <name val="Arial"/>
      <family val="2"/>
    </font>
    <font>
      <b/>
      <sz val="10"/>
      <color indexed="18"/>
      <name val="Arial"/>
      <family val="2"/>
    </font>
    <font>
      <b/>
      <i/>
      <sz val="12"/>
      <color indexed="10"/>
      <name val="Arial"/>
      <family val="2"/>
    </font>
    <font>
      <b/>
      <sz val="10"/>
      <color indexed="8"/>
      <name val="Times New Roman"/>
      <family val="2"/>
      <charset val="238"/>
    </font>
    <font>
      <b/>
      <u/>
      <sz val="10"/>
      <color indexed="9"/>
      <name val="Arial"/>
      <family val="2"/>
    </font>
    <font>
      <b/>
      <i/>
      <sz val="10"/>
      <color indexed="18"/>
      <name val="Arial"/>
      <family val="2"/>
    </font>
    <font>
      <i/>
      <sz val="10"/>
      <name val="Futura Hv BT"/>
    </font>
    <font>
      <b/>
      <i/>
      <sz val="10"/>
      <color indexed="8"/>
      <name val="Arial"/>
      <family val="2"/>
    </font>
    <font>
      <sz val="12"/>
      <name val="新細明體"/>
      <family val="1"/>
      <charset val="136"/>
    </font>
    <font>
      <sz val="11"/>
      <color indexed="20"/>
      <name val="新細明體"/>
      <family val="1"/>
      <charset val="136"/>
    </font>
    <font>
      <sz val="11"/>
      <color indexed="17"/>
      <name val="新細明體"/>
      <family val="1"/>
      <charset val="136"/>
    </font>
    <font>
      <b/>
      <sz val="16"/>
      <color rgb="FF202653"/>
      <name val="Trebuchet MS"/>
      <family val="2"/>
      <charset val="238"/>
    </font>
    <font>
      <sz val="12"/>
      <color theme="1"/>
      <name val="Trebuchet MS"/>
      <family val="2"/>
      <charset val="238"/>
    </font>
    <font>
      <i/>
      <sz val="12"/>
      <color theme="1"/>
      <name val="Calibri"/>
      <family val="2"/>
      <charset val="238"/>
    </font>
    <font>
      <i/>
      <sz val="10"/>
      <color theme="1"/>
      <name val="Calibri"/>
      <family val="2"/>
      <charset val="238"/>
    </font>
    <font>
      <u/>
      <sz val="10"/>
      <color theme="10"/>
      <name val="Calibri"/>
      <family val="2"/>
      <charset val="238"/>
      <scheme val="minor"/>
    </font>
    <font>
      <i/>
      <sz val="16"/>
      <color theme="1"/>
      <name val="Calibri"/>
      <family val="2"/>
      <charset val="238"/>
      <scheme val="minor"/>
    </font>
    <font>
      <u/>
      <sz val="10"/>
      <color indexed="12"/>
      <name val="Calibri"/>
      <family val="2"/>
      <charset val="238"/>
    </font>
    <font>
      <sz val="12"/>
      <color theme="1"/>
      <name val="Calibri"/>
      <family val="2"/>
      <scheme val="minor"/>
    </font>
    <font>
      <b/>
      <sz val="12"/>
      <color theme="1"/>
      <name val="Calibri"/>
      <family val="2"/>
      <scheme val="minor"/>
    </font>
    <font>
      <b/>
      <sz val="10"/>
      <color rgb="FFFFFFFF"/>
      <name val="Calibri"/>
      <family val="2"/>
      <charset val="238"/>
    </font>
    <font>
      <b/>
      <sz val="10"/>
      <color rgb="FF000000"/>
      <name val="Calibri"/>
      <family val="2"/>
      <charset val="238"/>
    </font>
    <font>
      <sz val="10"/>
      <color rgb="FF000000"/>
      <name val="Calibri"/>
      <family val="2"/>
      <charset val="238"/>
    </font>
    <font>
      <b/>
      <i/>
      <sz val="10"/>
      <color rgb="FF000000"/>
      <name val="Calibri"/>
      <family val="2"/>
      <charset val="238"/>
    </font>
  </fonts>
  <fills count="139">
    <fill>
      <patternFill patternType="none"/>
    </fill>
    <fill>
      <patternFill patternType="gray125"/>
    </fill>
    <fill>
      <patternFill patternType="solid">
        <fgColor theme="0"/>
        <bgColor indexed="64"/>
      </patternFill>
    </fill>
    <fill>
      <patternFill patternType="solid">
        <fgColor rgb="FF202653"/>
        <bgColor indexed="64"/>
      </patternFill>
    </fill>
    <fill>
      <patternFill patternType="solid">
        <fgColor theme="2" tint="0.59999389629810485"/>
        <bgColor indexed="64"/>
      </patternFill>
    </fill>
    <fill>
      <patternFill patternType="solid">
        <fgColor rgb="FFC4BD97"/>
        <bgColor indexed="64"/>
      </patternFill>
    </fill>
    <fill>
      <patternFill patternType="solid">
        <fgColor rgb="FFB8CCE4"/>
        <bgColor indexed="64"/>
      </patternFill>
    </fill>
    <fill>
      <patternFill patternType="solid">
        <fgColor rgb="FFD9D9D9"/>
        <bgColor indexed="64"/>
      </patternFill>
    </fill>
    <fill>
      <patternFill patternType="solid">
        <fgColor rgb="FFEEECE1"/>
        <bgColor indexed="64"/>
      </patternFill>
    </fill>
    <fill>
      <patternFill patternType="solid">
        <fgColor rgb="FFE2E6F1"/>
        <bgColor indexed="64"/>
      </patternFill>
    </fill>
    <fill>
      <patternFill patternType="solid">
        <fgColor rgb="FFF2F2F2"/>
        <bgColor indexed="64"/>
      </patternFill>
    </fill>
    <fill>
      <patternFill patternType="solid">
        <fgColor theme="2" tint="0.79998168889431442"/>
        <bgColor indexed="64"/>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rgb="FFDDD9C4"/>
        <bgColor theme="4" tint="0.79998168889431442"/>
      </patternFill>
    </fill>
    <fill>
      <patternFill patternType="solid">
        <fgColor theme="0" tint="-0.14999847407452621"/>
        <bgColor theme="0" tint="-0.14999847407452621"/>
      </patternFill>
    </fill>
    <fill>
      <patternFill patternType="solid">
        <fgColor theme="2" tint="-0.249977111117893"/>
        <bgColor indexed="64"/>
      </patternFill>
    </fill>
    <fill>
      <patternFill patternType="solid">
        <fgColor theme="2" tint="0.39997558519241921"/>
        <bgColor indexed="64"/>
      </patternFill>
    </fill>
    <fill>
      <patternFill patternType="solid">
        <fgColor rgb="FFEBF1DE"/>
        <bgColor indexed="64"/>
      </patternFill>
    </fill>
    <fill>
      <patternFill patternType="solid">
        <fgColor rgb="FFEBF1DE"/>
        <bgColor theme="0" tint="-0.14999847407452621"/>
      </patternFill>
    </fill>
    <fill>
      <patternFill patternType="solid">
        <fgColor theme="4"/>
        <bgColor theme="4"/>
      </patternFill>
    </fill>
    <fill>
      <patternFill patternType="solid">
        <fgColor theme="4" tint="0.79998168889431442"/>
        <bgColor theme="4" tint="0.79998168889431442"/>
      </patternFill>
    </fill>
    <fill>
      <patternFill patternType="solid">
        <fgColor rgb="FF92D050"/>
        <bgColor theme="4" tint="0.79998168889431442"/>
      </patternFill>
    </fill>
    <fill>
      <patternFill patternType="solid">
        <fgColor theme="5" tint="0.59999389629810485"/>
        <bgColor theme="4" tint="0.79998168889431442"/>
      </patternFill>
    </fill>
    <fill>
      <patternFill patternType="solid">
        <fgColor rgb="FFB7DE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9"/>
      </patternFill>
    </fill>
    <fill>
      <patternFill patternType="solid">
        <fgColor indexed="26"/>
        <bgColor indexed="22"/>
      </patternFill>
    </fill>
    <fill>
      <patternFill patternType="solid">
        <fgColor indexed="55"/>
      </patternFill>
    </fill>
    <fill>
      <patternFill patternType="solid">
        <fgColor indexed="26"/>
        <bgColor indexed="64"/>
      </patternFill>
    </fill>
    <fill>
      <patternFill patternType="solid">
        <fgColor indexed="31"/>
        <bgColor indexed="64"/>
      </patternFill>
    </fill>
    <fill>
      <patternFill patternType="gray0625"/>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26"/>
        <bgColor indexed="9"/>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solid">
        <fgColor rgb="FFFFFFFF"/>
        <bgColor indexed="64"/>
      </patternFill>
    </fill>
    <fill>
      <patternFill patternType="solid">
        <fgColor rgb="FFFFFFE0"/>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9" tint="0.59999389629810485"/>
        <bgColor indexed="64"/>
      </patternFill>
    </fill>
    <fill>
      <patternFill patternType="solid">
        <fgColor rgb="FF202653"/>
        <bgColor theme="7"/>
      </patternFill>
    </fill>
    <fill>
      <patternFill patternType="solid">
        <fgColor theme="0"/>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E4EEF6"/>
        <bgColor indexed="64"/>
      </patternFill>
    </fill>
  </fills>
  <borders count="133">
    <border>
      <left/>
      <right/>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right style="thin">
        <color indexed="64"/>
      </right>
      <top/>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top style="medium">
        <color theme="1"/>
      </top>
      <bottom style="medium">
        <color theme="1"/>
      </bottom>
      <diagonal/>
    </border>
    <border>
      <left/>
      <right/>
      <top style="medium">
        <color theme="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theme="1"/>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dotted">
        <color indexed="64"/>
      </top>
      <bottom style="dotted">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hair">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top style="thin">
        <color indexed="8"/>
      </top>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hair">
        <color indexed="64"/>
      </right>
      <top/>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style="thin">
        <color indexed="8"/>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s>
  <cellStyleXfs count="15697">
    <xf numFmtId="0" fontId="0" fillId="0" borderId="0"/>
    <xf numFmtId="9" fontId="7" fillId="0" borderId="0" applyFont="0" applyFill="0" applyBorder="0" applyAlignment="0" applyProtection="0"/>
    <xf numFmtId="0" fontId="6" fillId="0" borderId="0"/>
    <xf numFmtId="0" fontId="10" fillId="0" borderId="0"/>
    <xf numFmtId="43" fontId="7" fillId="0" borderId="0" applyFont="0" applyFill="0" applyBorder="0" applyAlignment="0" applyProtection="0"/>
    <xf numFmtId="0" fontId="59" fillId="0" borderId="0"/>
    <xf numFmtId="0" fontId="4" fillId="0" borderId="0"/>
    <xf numFmtId="0" fontId="10" fillId="0" borderId="0"/>
    <xf numFmtId="0" fontId="59" fillId="0" borderId="0"/>
    <xf numFmtId="14" fontId="61" fillId="0" borderId="0" applyProtection="0">
      <alignment vertical="center"/>
    </xf>
    <xf numFmtId="0" fontId="10" fillId="0" borderId="0"/>
    <xf numFmtId="0" fontId="10" fillId="0" borderId="0"/>
    <xf numFmtId="0" fontId="10" fillId="0" borderId="0"/>
    <xf numFmtId="0" fontId="10" fillId="0" borderId="0"/>
    <xf numFmtId="0" fontId="62" fillId="0" borderId="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1" fillId="33" borderId="0" applyNumberFormat="0" applyBorder="0" applyAlignment="0" applyProtection="0"/>
    <xf numFmtId="0" fontId="64"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5"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5"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5"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5"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5"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 fillId="33" borderId="0" applyNumberFormat="0" applyBorder="0" applyAlignment="0" applyProtection="0"/>
    <xf numFmtId="0" fontId="63" fillId="56" borderId="0" applyNumberFormat="0" applyBorder="0" applyAlignment="0" applyProtection="0"/>
    <xf numFmtId="0" fontId="66" fillId="57"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4" fillId="33" borderId="0" applyNumberFormat="0" applyBorder="0" applyAlignment="0" applyProtection="0"/>
    <xf numFmtId="0" fontId="64" fillId="33" borderId="0" applyNumberFormat="0" applyBorder="0" applyAlignment="0" applyProtection="0"/>
    <xf numFmtId="0" fontId="63" fillId="56" borderId="0" applyNumberFormat="0" applyBorder="0" applyAlignment="0" applyProtection="0"/>
    <xf numFmtId="0" fontId="4"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63" fillId="5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1" fillId="37" borderId="0" applyNumberFormat="0" applyBorder="0" applyAlignment="0" applyProtection="0"/>
    <xf numFmtId="0" fontId="64"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5"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5"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5"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5"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5"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37" borderId="0" applyNumberFormat="0" applyBorder="0" applyAlignment="0" applyProtection="0"/>
    <xf numFmtId="0" fontId="63" fillId="58" borderId="0" applyNumberFormat="0" applyBorder="0" applyAlignment="0" applyProtection="0"/>
    <xf numFmtId="0" fontId="66" fillId="59"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4" fillId="37" borderId="0" applyNumberFormat="0" applyBorder="0" applyAlignment="0" applyProtection="0"/>
    <xf numFmtId="0" fontId="64" fillId="37" borderId="0" applyNumberFormat="0" applyBorder="0" applyAlignment="0" applyProtection="0"/>
    <xf numFmtId="0" fontId="63" fillId="58" borderId="0" applyNumberFormat="0" applyBorder="0" applyAlignment="0" applyProtection="0"/>
    <xf numFmtId="0" fontId="4"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63" fillId="5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1" fillId="41" borderId="0" applyNumberFormat="0" applyBorder="0" applyAlignment="0" applyProtection="0"/>
    <xf numFmtId="0" fontId="64"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5"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5"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5"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5"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5"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4" fillId="41" borderId="0" applyNumberFormat="0" applyBorder="0" applyAlignment="0" applyProtection="0"/>
    <xf numFmtId="0" fontId="63" fillId="60" borderId="0" applyNumberFormat="0" applyBorder="0" applyAlignment="0" applyProtection="0"/>
    <xf numFmtId="0" fontId="66" fillId="6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4" fillId="41" borderId="0" applyNumberFormat="0" applyBorder="0" applyAlignment="0" applyProtection="0"/>
    <xf numFmtId="0" fontId="64" fillId="41" borderId="0" applyNumberFormat="0" applyBorder="0" applyAlignment="0" applyProtection="0"/>
    <xf numFmtId="0" fontId="63" fillId="60" borderId="0" applyNumberFormat="0" applyBorder="0" applyAlignment="0" applyProtection="0"/>
    <xf numFmtId="0" fontId="4"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4"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4"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63"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1" fillId="45" borderId="0" applyNumberFormat="0" applyBorder="0" applyAlignment="0" applyProtection="0"/>
    <xf numFmtId="0" fontId="64"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 fillId="45" borderId="0" applyNumberFormat="0" applyBorder="0" applyAlignment="0" applyProtection="0"/>
    <xf numFmtId="0" fontId="63" fillId="62" borderId="0" applyNumberFormat="0" applyBorder="0" applyAlignment="0" applyProtection="0"/>
    <xf numFmtId="0" fontId="66" fillId="63"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4" fillId="45" borderId="0" applyNumberFormat="0" applyBorder="0" applyAlignment="0" applyProtection="0"/>
    <xf numFmtId="0" fontId="64" fillId="45" borderId="0" applyNumberFormat="0" applyBorder="0" applyAlignment="0" applyProtection="0"/>
    <xf numFmtId="0" fontId="63" fillId="62" borderId="0" applyNumberFormat="0" applyBorder="0" applyAlignment="0" applyProtection="0"/>
    <xf numFmtId="0" fontId="4"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63" fillId="6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1" fillId="49" borderId="0" applyNumberFormat="0" applyBorder="0" applyAlignment="0" applyProtection="0"/>
    <xf numFmtId="0" fontId="64"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5"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5"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5"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5"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5"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4" fillId="49" borderId="0" applyNumberFormat="0" applyBorder="0" applyAlignment="0" applyProtection="0"/>
    <xf numFmtId="0" fontId="63" fillId="64" borderId="0" applyNumberFormat="0" applyBorder="0" applyAlignment="0" applyProtection="0"/>
    <xf numFmtId="0" fontId="66" fillId="65"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4" fillId="49" borderId="0" applyNumberFormat="0" applyBorder="0" applyAlignment="0" applyProtection="0"/>
    <xf numFmtId="0" fontId="64" fillId="49" borderId="0" applyNumberFormat="0" applyBorder="0" applyAlignment="0" applyProtection="0"/>
    <xf numFmtId="0" fontId="63" fillId="64" borderId="0" applyNumberFormat="0" applyBorder="0" applyAlignment="0" applyProtection="0"/>
    <xf numFmtId="0" fontId="4"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4"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4"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63" fillId="6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1" fillId="53" borderId="0" applyNumberFormat="0" applyBorder="0" applyAlignment="0" applyProtection="0"/>
    <xf numFmtId="0" fontId="64"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5"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5"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5"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5"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5"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4" fillId="53" borderId="0" applyNumberFormat="0" applyBorder="0" applyAlignment="0" applyProtection="0"/>
    <xf numFmtId="0" fontId="63" fillId="66" borderId="0" applyNumberFormat="0" applyBorder="0" applyAlignment="0" applyProtection="0"/>
    <xf numFmtId="0" fontId="66" fillId="67"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4" fillId="53" borderId="0" applyNumberFormat="0" applyBorder="0" applyAlignment="0" applyProtection="0"/>
    <xf numFmtId="0" fontId="64" fillId="53" borderId="0" applyNumberFormat="0" applyBorder="0" applyAlignment="0" applyProtection="0"/>
    <xf numFmtId="0" fontId="63" fillId="66" borderId="0" applyNumberFormat="0" applyBorder="0" applyAlignment="0" applyProtection="0"/>
    <xf numFmtId="0" fontId="4"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7"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4"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4"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63" fillId="6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67" fillId="56" borderId="0" applyNumberFormat="0" applyBorder="0" applyAlignment="0" applyProtection="0"/>
    <xf numFmtId="0" fontId="64" fillId="33" borderId="0" applyNumberFormat="0" applyBorder="0" applyAlignment="0" applyProtection="0"/>
    <xf numFmtId="0" fontId="67" fillId="56" borderId="0" applyNumberFormat="0" applyBorder="0" applyAlignment="0" applyProtection="0"/>
    <xf numFmtId="0" fontId="64" fillId="33"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7" fillId="58" borderId="0" applyNumberFormat="0" applyBorder="0" applyAlignment="0" applyProtection="0"/>
    <xf numFmtId="0" fontId="64" fillId="37" borderId="0" applyNumberFormat="0" applyBorder="0" applyAlignment="0" applyProtection="0"/>
    <xf numFmtId="0" fontId="67" fillId="58" borderId="0" applyNumberFormat="0" applyBorder="0" applyAlignment="0" applyProtection="0"/>
    <xf numFmtId="0" fontId="64" fillId="3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7" fillId="60" borderId="0" applyNumberFormat="0" applyBorder="0" applyAlignment="0" applyProtection="0"/>
    <xf numFmtId="0" fontId="64" fillId="41" borderId="0" applyNumberFormat="0" applyBorder="0" applyAlignment="0" applyProtection="0"/>
    <xf numFmtId="0" fontId="67" fillId="60" borderId="0" applyNumberFormat="0" applyBorder="0" applyAlignment="0" applyProtection="0"/>
    <xf numFmtId="0" fontId="64" fillId="41"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7" fillId="62" borderId="0" applyNumberFormat="0" applyBorder="0" applyAlignment="0" applyProtection="0"/>
    <xf numFmtId="0" fontId="64" fillId="45" borderId="0" applyNumberFormat="0" applyBorder="0" applyAlignment="0" applyProtection="0"/>
    <xf numFmtId="0" fontId="67" fillId="62" borderId="0" applyNumberFormat="0" applyBorder="0" applyAlignment="0" applyProtection="0"/>
    <xf numFmtId="0" fontId="64" fillId="4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7" fillId="64" borderId="0" applyNumberFormat="0" applyBorder="0" applyAlignment="0" applyProtection="0"/>
    <xf numFmtId="0" fontId="64" fillId="49"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7" fillId="68" borderId="0" applyNumberFormat="0" applyBorder="0" applyAlignment="0" applyProtection="0"/>
    <xf numFmtId="0" fontId="64" fillId="53" borderId="0" applyNumberFormat="0" applyBorder="0" applyAlignment="0" applyProtection="0"/>
    <xf numFmtId="0" fontId="67" fillId="68" borderId="0" applyNumberFormat="0" applyBorder="0" applyAlignment="0" applyProtection="0"/>
    <xf numFmtId="0" fontId="64" fillId="53"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2" fillId="56"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2" borderId="0" applyNumberFormat="0" applyBorder="0" applyAlignment="0" applyProtection="0"/>
    <xf numFmtId="0" fontId="62" fillId="64" borderId="0" applyNumberFormat="0" applyBorder="0" applyAlignment="0" applyProtection="0"/>
    <xf numFmtId="0" fontId="62" fillId="66" borderId="0" applyNumberFormat="0" applyBorder="0" applyAlignment="0" applyProtection="0"/>
    <xf numFmtId="0" fontId="67" fillId="56" borderId="0" applyNumberFormat="0" applyBorder="0" applyAlignment="0" applyProtection="0"/>
    <xf numFmtId="0" fontId="67" fillId="58" borderId="0" applyNumberFormat="0" applyBorder="0" applyAlignment="0" applyProtection="0"/>
    <xf numFmtId="0" fontId="67" fillId="60" borderId="0" applyNumberFormat="0" applyBorder="0" applyAlignment="0" applyProtection="0"/>
    <xf numFmtId="0" fontId="67" fillId="62" borderId="0" applyNumberFormat="0" applyBorder="0" applyAlignment="0" applyProtection="0"/>
    <xf numFmtId="0" fontId="67" fillId="64" borderId="0" applyNumberFormat="0" applyBorder="0" applyAlignment="0" applyProtection="0"/>
    <xf numFmtId="0" fontId="67" fillId="66"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1" fillId="34" borderId="0" applyNumberFormat="0" applyBorder="0" applyAlignment="0" applyProtection="0"/>
    <xf numFmtId="0" fontId="64"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4" fillId="34" borderId="0" applyNumberFormat="0" applyBorder="0" applyAlignment="0" applyProtection="0"/>
    <xf numFmtId="0" fontId="63" fillId="69" borderId="0" applyNumberFormat="0" applyBorder="0" applyAlignment="0" applyProtection="0"/>
    <xf numFmtId="0" fontId="66" fillId="7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4" fillId="34" borderId="0" applyNumberFormat="0" applyBorder="0" applyAlignment="0" applyProtection="0"/>
    <xf numFmtId="0" fontId="64" fillId="34" borderId="0" applyNumberFormat="0" applyBorder="0" applyAlignment="0" applyProtection="0"/>
    <xf numFmtId="0" fontId="63" fillId="69" borderId="0" applyNumberFormat="0" applyBorder="0" applyAlignment="0" applyProtection="0"/>
    <xf numFmtId="0" fontId="4"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7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4"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4"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63" fillId="69"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1" fillId="38" borderId="0" applyNumberFormat="0" applyBorder="0" applyAlignment="0" applyProtection="0"/>
    <xf numFmtId="0" fontId="64"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5"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5"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5"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5"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5"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4" fillId="38" borderId="0" applyNumberFormat="0" applyBorder="0" applyAlignment="0" applyProtection="0"/>
    <xf numFmtId="0" fontId="63" fillId="71" borderId="0" applyNumberFormat="0" applyBorder="0" applyAlignment="0" applyProtection="0"/>
    <xf numFmtId="0" fontId="66" fillId="72"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4" fillId="38" borderId="0" applyNumberFormat="0" applyBorder="0" applyAlignment="0" applyProtection="0"/>
    <xf numFmtId="0" fontId="64" fillId="38" borderId="0" applyNumberFormat="0" applyBorder="0" applyAlignment="0" applyProtection="0"/>
    <xf numFmtId="0" fontId="63" fillId="71" borderId="0" applyNumberFormat="0" applyBorder="0" applyAlignment="0" applyProtection="0"/>
    <xf numFmtId="0" fontId="4"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2"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4"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4"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63" fillId="7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31" fillId="42" borderId="0" applyNumberFormat="0" applyBorder="0" applyAlignment="0" applyProtection="0"/>
    <xf numFmtId="0" fontId="64"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5"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5"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5"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5"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5"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42" borderId="0" applyNumberFormat="0" applyBorder="0" applyAlignment="0" applyProtection="0"/>
    <xf numFmtId="0" fontId="63" fillId="73" borderId="0" applyNumberFormat="0" applyBorder="0" applyAlignment="0" applyProtection="0"/>
    <xf numFmtId="0" fontId="66" fillId="74"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4" fillId="42" borderId="0" applyNumberFormat="0" applyBorder="0" applyAlignment="0" applyProtection="0"/>
    <xf numFmtId="0" fontId="64" fillId="42" borderId="0" applyNumberFormat="0" applyBorder="0" applyAlignment="0" applyProtection="0"/>
    <xf numFmtId="0" fontId="63" fillId="73" borderId="0" applyNumberFormat="0" applyBorder="0" applyAlignment="0" applyProtection="0"/>
    <xf numFmtId="0" fontId="4"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4"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63" fillId="7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1" fillId="46" borderId="0" applyNumberFormat="0" applyBorder="0" applyAlignment="0" applyProtection="0"/>
    <xf numFmtId="0" fontId="64"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5"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4" fillId="46" borderId="0" applyNumberFormat="0" applyBorder="0" applyAlignment="0" applyProtection="0"/>
    <xf numFmtId="0" fontId="63" fillId="62" borderId="0" applyNumberFormat="0" applyBorder="0" applyAlignment="0" applyProtection="0"/>
    <xf numFmtId="0" fontId="66" fillId="63"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4" fillId="46" borderId="0" applyNumberFormat="0" applyBorder="0" applyAlignment="0" applyProtection="0"/>
    <xf numFmtId="0" fontId="64" fillId="46" borderId="0" applyNumberFormat="0" applyBorder="0" applyAlignment="0" applyProtection="0"/>
    <xf numFmtId="0" fontId="63" fillId="62" borderId="0" applyNumberFormat="0" applyBorder="0" applyAlignment="0" applyProtection="0"/>
    <xf numFmtId="0" fontId="4"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4"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4"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63" fillId="6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1" fillId="50" borderId="0" applyNumberFormat="0" applyBorder="0" applyAlignment="0" applyProtection="0"/>
    <xf numFmtId="0" fontId="64"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5"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 fillId="50" borderId="0" applyNumberFormat="0" applyBorder="0" applyAlignment="0" applyProtection="0"/>
    <xf numFmtId="0" fontId="63" fillId="69" borderId="0" applyNumberFormat="0" applyBorder="0" applyAlignment="0" applyProtection="0"/>
    <xf numFmtId="0" fontId="66" fillId="7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4" fillId="50" borderId="0" applyNumberFormat="0" applyBorder="0" applyAlignment="0" applyProtection="0"/>
    <xf numFmtId="0" fontId="64" fillId="50" borderId="0" applyNumberFormat="0" applyBorder="0" applyAlignment="0" applyProtection="0"/>
    <xf numFmtId="0" fontId="63" fillId="69" borderId="0" applyNumberFormat="0" applyBorder="0" applyAlignment="0" applyProtection="0"/>
    <xf numFmtId="0" fontId="4"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7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63" fillId="6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1" fillId="54" borderId="0" applyNumberFormat="0" applyBorder="0" applyAlignment="0" applyProtection="0"/>
    <xf numFmtId="0" fontId="64"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5"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5"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5"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5"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5"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 fillId="54" borderId="0" applyNumberFormat="0" applyBorder="0" applyAlignment="0" applyProtection="0"/>
    <xf numFmtId="0" fontId="63" fillId="75" borderId="0" applyNumberFormat="0" applyBorder="0" applyAlignment="0" applyProtection="0"/>
    <xf numFmtId="0" fontId="66" fillId="76"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4" fillId="54" borderId="0" applyNumberFormat="0" applyBorder="0" applyAlignment="0" applyProtection="0"/>
    <xf numFmtId="0" fontId="64" fillId="54" borderId="0" applyNumberFormat="0" applyBorder="0" applyAlignment="0" applyProtection="0"/>
    <xf numFmtId="0" fontId="63" fillId="75" borderId="0" applyNumberFormat="0" applyBorder="0" applyAlignment="0" applyProtection="0"/>
    <xf numFmtId="0" fontId="4"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6"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63" fillId="7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67" fillId="69" borderId="0" applyNumberFormat="0" applyBorder="0" applyAlignment="0" applyProtection="0"/>
    <xf numFmtId="0" fontId="64" fillId="34" borderId="0" applyNumberFormat="0" applyBorder="0" applyAlignment="0" applyProtection="0"/>
    <xf numFmtId="0" fontId="67" fillId="69" borderId="0" applyNumberFormat="0" applyBorder="0" applyAlignment="0" applyProtection="0"/>
    <xf numFmtId="0" fontId="64" fillId="34"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7" fillId="71" borderId="0" applyNumberFormat="0" applyBorder="0" applyAlignment="0" applyProtection="0"/>
    <xf numFmtId="0" fontId="64" fillId="38"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7" fillId="73" borderId="0" applyNumberFormat="0" applyBorder="0" applyAlignment="0" applyProtection="0"/>
    <xf numFmtId="0" fontId="64" fillId="42" borderId="0" applyNumberFormat="0" applyBorder="0" applyAlignment="0" applyProtection="0"/>
    <xf numFmtId="0" fontId="67" fillId="73" borderId="0" applyNumberFormat="0" applyBorder="0" applyAlignment="0" applyProtection="0"/>
    <xf numFmtId="0" fontId="64" fillId="4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7" fillId="62" borderId="0" applyNumberFormat="0" applyBorder="0" applyAlignment="0" applyProtection="0"/>
    <xf numFmtId="0" fontId="64" fillId="46" borderId="0" applyNumberFormat="0" applyBorder="0" applyAlignment="0" applyProtection="0"/>
    <xf numFmtId="0" fontId="67" fillId="62" borderId="0" applyNumberFormat="0" applyBorder="0" applyAlignment="0" applyProtection="0"/>
    <xf numFmtId="0" fontId="64" fillId="46"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7" fillId="69" borderId="0" applyNumberFormat="0" applyBorder="0" applyAlignment="0" applyProtection="0"/>
    <xf numFmtId="0" fontId="64" fillId="50" borderId="0" applyNumberFormat="0" applyBorder="0" applyAlignment="0" applyProtection="0"/>
    <xf numFmtId="0" fontId="67" fillId="69" borderId="0" applyNumberFormat="0" applyBorder="0" applyAlignment="0" applyProtection="0"/>
    <xf numFmtId="0" fontId="64" fillId="50"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7" fillId="75" borderId="0" applyNumberFormat="0" applyBorder="0" applyAlignment="0" applyProtection="0"/>
    <xf numFmtId="0" fontId="64" fillId="54" borderId="0" applyNumberFormat="0" applyBorder="0" applyAlignment="0" applyProtection="0"/>
    <xf numFmtId="0" fontId="67" fillId="75" borderId="0" applyNumberFormat="0" applyBorder="0" applyAlignment="0" applyProtection="0"/>
    <xf numFmtId="0" fontId="64" fillId="54"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2" fillId="69" borderId="0" applyNumberFormat="0" applyBorder="0" applyAlignment="0" applyProtection="0"/>
    <xf numFmtId="0" fontId="62" fillId="71" borderId="0" applyNumberFormat="0" applyBorder="0" applyAlignment="0" applyProtection="0"/>
    <xf numFmtId="0" fontId="62" fillId="73" borderId="0" applyNumberFormat="0" applyBorder="0" applyAlignment="0" applyProtection="0"/>
    <xf numFmtId="0" fontId="62" fillId="62" borderId="0" applyNumberFormat="0" applyBorder="0" applyAlignment="0" applyProtection="0"/>
    <xf numFmtId="0" fontId="62" fillId="69" borderId="0" applyNumberFormat="0" applyBorder="0" applyAlignment="0" applyProtection="0"/>
    <xf numFmtId="0" fontId="62" fillId="75" borderId="0" applyNumberFormat="0" applyBorder="0" applyAlignment="0" applyProtection="0"/>
    <xf numFmtId="0" fontId="67" fillId="69" borderId="0" applyNumberFormat="0" applyBorder="0" applyAlignment="0" applyProtection="0"/>
    <xf numFmtId="0" fontId="67" fillId="71" borderId="0" applyNumberFormat="0" applyBorder="0" applyAlignment="0" applyProtection="0"/>
    <xf numFmtId="0" fontId="67" fillId="73" borderId="0" applyNumberFormat="0" applyBorder="0" applyAlignment="0" applyProtection="0"/>
    <xf numFmtId="0" fontId="67" fillId="62" borderId="0" applyNumberFormat="0" applyBorder="0" applyAlignment="0" applyProtection="0"/>
    <xf numFmtId="0" fontId="67" fillId="69" borderId="0" applyNumberFormat="0" applyBorder="0" applyAlignment="0" applyProtection="0"/>
    <xf numFmtId="0" fontId="67" fillId="75" borderId="0" applyNumberFormat="0" applyBorder="0" applyAlignment="0" applyProtection="0"/>
    <xf numFmtId="0" fontId="68" fillId="77" borderId="0" applyNumberFormat="0" applyBorder="0" applyAlignment="0" applyProtection="0"/>
    <xf numFmtId="0" fontId="69" fillId="35" borderId="0" applyNumberFormat="0" applyBorder="0" applyAlignment="0" applyProtection="0"/>
    <xf numFmtId="0" fontId="70" fillId="35" borderId="0" applyNumberFormat="0" applyBorder="0" applyAlignment="0" applyProtection="0"/>
    <xf numFmtId="0" fontId="58" fillId="35" borderId="0" applyNumberFormat="0" applyBorder="0" applyAlignment="0" applyProtection="0"/>
    <xf numFmtId="0" fontId="71" fillId="78" borderId="0" applyNumberFormat="0" applyBorder="0" applyAlignment="0" applyProtection="0"/>
    <xf numFmtId="0" fontId="72" fillId="35" borderId="0" applyNumberFormat="0" applyBorder="0" applyAlignment="0" applyProtection="0"/>
    <xf numFmtId="0" fontId="68" fillId="78"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58" fillId="35" borderId="0" applyNumberFormat="0" applyBorder="0" applyAlignment="0" applyProtection="0"/>
    <xf numFmtId="0" fontId="70" fillId="35" borderId="0" applyNumberFormat="0" applyBorder="0" applyAlignment="0" applyProtection="0"/>
    <xf numFmtId="0" fontId="68" fillId="71" borderId="0" applyNumberFormat="0" applyBorder="0" applyAlignment="0" applyProtection="0"/>
    <xf numFmtId="0" fontId="69" fillId="39" borderId="0" applyNumberFormat="0" applyBorder="0" applyAlignment="0" applyProtection="0"/>
    <xf numFmtId="0" fontId="70" fillId="39" borderId="0" applyNumberFormat="0" applyBorder="0" applyAlignment="0" applyProtection="0"/>
    <xf numFmtId="0" fontId="58" fillId="39" borderId="0" applyNumberFormat="0" applyBorder="0" applyAlignment="0" applyProtection="0"/>
    <xf numFmtId="0" fontId="71" fillId="72" borderId="0" applyNumberFormat="0" applyBorder="0" applyAlignment="0" applyProtection="0"/>
    <xf numFmtId="0" fontId="72" fillId="39" borderId="0" applyNumberFormat="0" applyBorder="0" applyAlignment="0" applyProtection="0"/>
    <xf numFmtId="0" fontId="68" fillId="7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58" fillId="39" borderId="0" applyNumberFormat="0" applyBorder="0" applyAlignment="0" applyProtection="0"/>
    <xf numFmtId="0" fontId="70" fillId="39" borderId="0" applyNumberFormat="0" applyBorder="0" applyAlignment="0" applyProtection="0"/>
    <xf numFmtId="0" fontId="68" fillId="73" borderId="0" applyNumberFormat="0" applyBorder="0" applyAlignment="0" applyProtection="0"/>
    <xf numFmtId="0" fontId="69" fillId="43" borderId="0" applyNumberFormat="0" applyBorder="0" applyAlignment="0" applyProtection="0"/>
    <xf numFmtId="0" fontId="70" fillId="43" borderId="0" applyNumberFormat="0" applyBorder="0" applyAlignment="0" applyProtection="0"/>
    <xf numFmtId="0" fontId="58" fillId="43" borderId="0" applyNumberFormat="0" applyBorder="0" applyAlignment="0" applyProtection="0"/>
    <xf numFmtId="0" fontId="71" fillId="74" borderId="0" applyNumberFormat="0" applyBorder="0" applyAlignment="0" applyProtection="0"/>
    <xf numFmtId="0" fontId="72" fillId="43" borderId="0" applyNumberFormat="0" applyBorder="0" applyAlignment="0" applyProtection="0"/>
    <xf numFmtId="0" fontId="68" fillId="7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58" fillId="43" borderId="0" applyNumberFormat="0" applyBorder="0" applyAlignment="0" applyProtection="0"/>
    <xf numFmtId="0" fontId="70" fillId="43" borderId="0" applyNumberFormat="0" applyBorder="0" applyAlignment="0" applyProtection="0"/>
    <xf numFmtId="0" fontId="68" fillId="79" borderId="0" applyNumberFormat="0" applyBorder="0" applyAlignment="0" applyProtection="0"/>
    <xf numFmtId="0" fontId="69" fillId="47" borderId="0" applyNumberFormat="0" applyBorder="0" applyAlignment="0" applyProtection="0"/>
    <xf numFmtId="0" fontId="70" fillId="47" borderId="0" applyNumberFormat="0" applyBorder="0" applyAlignment="0" applyProtection="0"/>
    <xf numFmtId="0" fontId="58" fillId="47" borderId="0" applyNumberFormat="0" applyBorder="0" applyAlignment="0" applyProtection="0"/>
    <xf numFmtId="0" fontId="71" fillId="80" borderId="0" applyNumberFormat="0" applyBorder="0" applyAlignment="0" applyProtection="0"/>
    <xf numFmtId="0" fontId="72" fillId="47" borderId="0" applyNumberFormat="0" applyBorder="0" applyAlignment="0" applyProtection="0"/>
    <xf numFmtId="0" fontId="68" fillId="80"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58" fillId="47" borderId="0" applyNumberFormat="0" applyBorder="0" applyAlignment="0" applyProtection="0"/>
    <xf numFmtId="0" fontId="70" fillId="47" borderId="0" applyNumberFormat="0" applyBorder="0" applyAlignment="0" applyProtection="0"/>
    <xf numFmtId="0" fontId="68" fillId="81" borderId="0" applyNumberFormat="0" applyBorder="0" applyAlignment="0" applyProtection="0"/>
    <xf numFmtId="0" fontId="69" fillId="51" borderId="0" applyNumberFormat="0" applyBorder="0" applyAlignment="0" applyProtection="0"/>
    <xf numFmtId="0" fontId="70" fillId="51" borderId="0" applyNumberFormat="0" applyBorder="0" applyAlignment="0" applyProtection="0"/>
    <xf numFmtId="0" fontId="58" fillId="51" borderId="0" applyNumberFormat="0" applyBorder="0" applyAlignment="0" applyProtection="0"/>
    <xf numFmtId="0" fontId="71" fillId="82" borderId="0" applyNumberFormat="0" applyBorder="0" applyAlignment="0" applyProtection="0"/>
    <xf numFmtId="0" fontId="72" fillId="51" borderId="0" applyNumberFormat="0" applyBorder="0" applyAlignment="0" applyProtection="0"/>
    <xf numFmtId="0" fontId="68" fillId="82"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58" fillId="51" borderId="0" applyNumberFormat="0" applyBorder="0" applyAlignment="0" applyProtection="0"/>
    <xf numFmtId="0" fontId="70" fillId="51" borderId="0" applyNumberFormat="0" applyBorder="0" applyAlignment="0" applyProtection="0"/>
    <xf numFmtId="0" fontId="68" fillId="83" borderId="0" applyNumberFormat="0" applyBorder="0" applyAlignment="0" applyProtection="0"/>
    <xf numFmtId="0" fontId="69" fillId="55" borderId="0" applyNumberFormat="0" applyBorder="0" applyAlignment="0" applyProtection="0"/>
    <xf numFmtId="0" fontId="70" fillId="55" borderId="0" applyNumberFormat="0" applyBorder="0" applyAlignment="0" applyProtection="0"/>
    <xf numFmtId="0" fontId="58" fillId="55" borderId="0" applyNumberFormat="0" applyBorder="0" applyAlignment="0" applyProtection="0"/>
    <xf numFmtId="0" fontId="71" fillId="84" borderId="0" applyNumberFormat="0" applyBorder="0" applyAlignment="0" applyProtection="0"/>
    <xf numFmtId="0" fontId="72" fillId="55" borderId="0" applyNumberFormat="0" applyBorder="0" applyAlignment="0" applyProtection="0"/>
    <xf numFmtId="0" fontId="68" fillId="84"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58" fillId="55" borderId="0" applyNumberFormat="0" applyBorder="0" applyAlignment="0" applyProtection="0"/>
    <xf numFmtId="0" fontId="70" fillId="55" borderId="0" applyNumberFormat="0" applyBorder="0" applyAlignment="0" applyProtection="0"/>
    <xf numFmtId="0" fontId="73" fillId="77" borderId="0" applyNumberFormat="0" applyBorder="0" applyAlignment="0" applyProtection="0"/>
    <xf numFmtId="0" fontId="72" fillId="35" borderId="0" applyNumberFormat="0" applyBorder="0" applyAlignment="0" applyProtection="0"/>
    <xf numFmtId="0" fontId="73" fillId="77" borderId="0" applyNumberFormat="0" applyBorder="0" applyAlignment="0" applyProtection="0"/>
    <xf numFmtId="0" fontId="72" fillId="35"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73" fillId="71" borderId="0" applyNumberFormat="0" applyBorder="0" applyAlignment="0" applyProtection="0"/>
    <xf numFmtId="0" fontId="72" fillId="39" borderId="0" applyNumberFormat="0" applyBorder="0" applyAlignment="0" applyProtection="0"/>
    <xf numFmtId="0" fontId="73" fillId="71" borderId="0" applyNumberFormat="0" applyBorder="0" applyAlignment="0" applyProtection="0"/>
    <xf numFmtId="0" fontId="72" fillId="39"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73" fillId="73" borderId="0" applyNumberFormat="0" applyBorder="0" applyAlignment="0" applyProtection="0"/>
    <xf numFmtId="0" fontId="72" fillId="43" borderId="0" applyNumberFormat="0" applyBorder="0" applyAlignment="0" applyProtection="0"/>
    <xf numFmtId="0" fontId="73" fillId="73" borderId="0" applyNumberFormat="0" applyBorder="0" applyAlignment="0" applyProtection="0"/>
    <xf numFmtId="0" fontId="72" fillId="4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73" fillId="79" borderId="0" applyNumberFormat="0" applyBorder="0" applyAlignment="0" applyProtection="0"/>
    <xf numFmtId="0" fontId="72" fillId="47" borderId="0" applyNumberFormat="0" applyBorder="0" applyAlignment="0" applyProtection="0"/>
    <xf numFmtId="0" fontId="73" fillId="79" borderId="0" applyNumberFormat="0" applyBorder="0" applyAlignment="0" applyProtection="0"/>
    <xf numFmtId="0" fontId="72" fillId="47"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73" fillId="81" borderId="0" applyNumberFormat="0" applyBorder="0" applyAlignment="0" applyProtection="0"/>
    <xf numFmtId="0" fontId="72" fillId="51" borderId="0" applyNumberFormat="0" applyBorder="0" applyAlignment="0" applyProtection="0"/>
    <xf numFmtId="0" fontId="73" fillId="81" borderId="0" applyNumberFormat="0" applyBorder="0" applyAlignment="0" applyProtection="0"/>
    <xf numFmtId="0" fontId="72" fillId="5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73" fillId="83" borderId="0" applyNumberFormat="0" applyBorder="0" applyAlignment="0" applyProtection="0"/>
    <xf numFmtId="0" fontId="72" fillId="55" borderId="0" applyNumberFormat="0" applyBorder="0" applyAlignment="0" applyProtection="0"/>
    <xf numFmtId="0" fontId="73" fillId="83" borderId="0" applyNumberFormat="0" applyBorder="0" applyAlignment="0" applyProtection="0"/>
    <xf numFmtId="0" fontId="72" fillId="55"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74" fillId="77" borderId="0" applyNumberFormat="0" applyBorder="0" applyAlignment="0" applyProtection="0"/>
    <xf numFmtId="0" fontId="74" fillId="71" borderId="0" applyNumberFormat="0" applyBorder="0" applyAlignment="0" applyProtection="0"/>
    <xf numFmtId="0" fontId="74" fillId="73" borderId="0" applyNumberFormat="0" applyBorder="0" applyAlignment="0" applyProtection="0"/>
    <xf numFmtId="0" fontId="74" fillId="79" borderId="0" applyNumberFormat="0" applyBorder="0" applyAlignment="0" applyProtection="0"/>
    <xf numFmtId="0" fontId="74" fillId="81" borderId="0" applyNumberFormat="0" applyBorder="0" applyAlignment="0" applyProtection="0"/>
    <xf numFmtId="0" fontId="74" fillId="83" borderId="0" applyNumberFormat="0" applyBorder="0" applyAlignment="0" applyProtection="0"/>
    <xf numFmtId="0" fontId="73" fillId="77" borderId="0" applyNumberFormat="0" applyBorder="0" applyAlignment="0" applyProtection="0"/>
    <xf numFmtId="0" fontId="73" fillId="71" borderId="0" applyNumberFormat="0" applyBorder="0" applyAlignment="0" applyProtection="0"/>
    <xf numFmtId="0" fontId="73" fillId="73" borderId="0" applyNumberFormat="0" applyBorder="0" applyAlignment="0" applyProtection="0"/>
    <xf numFmtId="0" fontId="73" fillId="79" borderId="0" applyNumberFormat="0" applyBorder="0" applyAlignment="0" applyProtection="0"/>
    <xf numFmtId="0" fontId="73" fillId="81" borderId="0" applyNumberFormat="0" applyBorder="0" applyAlignment="0" applyProtection="0"/>
    <xf numFmtId="0" fontId="73" fillId="83" borderId="0" applyNumberFormat="0" applyBorder="0" applyAlignment="0" applyProtection="0"/>
    <xf numFmtId="0" fontId="73" fillId="85" borderId="0" applyNumberFormat="0" applyBorder="0" applyAlignment="0" applyProtection="0"/>
    <xf numFmtId="0" fontId="72" fillId="32" borderId="0" applyNumberFormat="0" applyBorder="0" applyAlignment="0" applyProtection="0"/>
    <xf numFmtId="0" fontId="73" fillId="85" borderId="0" applyNumberFormat="0" applyBorder="0" applyAlignment="0" applyProtection="0"/>
    <xf numFmtId="0" fontId="72" fillId="32"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70" fillId="36" borderId="0" applyNumberFormat="0" applyBorder="0" applyAlignment="0" applyProtection="0"/>
    <xf numFmtId="0" fontId="72" fillId="36" borderId="0" applyNumberFormat="0" applyBorder="0" applyAlignment="0" applyProtection="0"/>
    <xf numFmtId="0" fontId="70" fillId="36" borderId="0" applyNumberFormat="0" applyBorder="0" applyAlignment="0" applyProtection="0"/>
    <xf numFmtId="0" fontId="72" fillId="3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73" fillId="87" borderId="0" applyNumberFormat="0" applyBorder="0" applyAlignment="0" applyProtection="0"/>
    <xf numFmtId="0" fontId="72" fillId="40" borderId="0" applyNumberFormat="0" applyBorder="0" applyAlignment="0" applyProtection="0"/>
    <xf numFmtId="0" fontId="73" fillId="87" borderId="0" applyNumberFormat="0" applyBorder="0" applyAlignment="0" applyProtection="0"/>
    <xf numFmtId="0" fontId="72" fillId="40"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73" fillId="79" borderId="0" applyNumberFormat="0" applyBorder="0" applyAlignment="0" applyProtection="0"/>
    <xf numFmtId="0" fontId="72" fillId="44" borderId="0" applyNumberFormat="0" applyBorder="0" applyAlignment="0" applyProtection="0"/>
    <xf numFmtId="0" fontId="73" fillId="79" borderId="0" applyNumberFormat="0" applyBorder="0" applyAlignment="0" applyProtection="0"/>
    <xf numFmtId="0" fontId="72" fillId="44"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73" fillId="81" borderId="0" applyNumberFormat="0" applyBorder="0" applyAlignment="0" applyProtection="0"/>
    <xf numFmtId="0" fontId="72" fillId="48"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73" fillId="88" borderId="0" applyNumberFormat="0" applyBorder="0" applyAlignment="0" applyProtection="0"/>
    <xf numFmtId="0" fontId="72" fillId="52" borderId="0" applyNumberFormat="0" applyBorder="0" applyAlignment="0" applyProtection="0"/>
    <xf numFmtId="0" fontId="73" fillId="88" borderId="0" applyNumberFormat="0" applyBorder="0" applyAlignment="0" applyProtection="0"/>
    <xf numFmtId="0" fontId="72" fillId="52"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5" fillId="0" borderId="85">
      <alignment horizontal="center" vertical="center"/>
    </xf>
    <xf numFmtId="0" fontId="76" fillId="58" borderId="0" applyNumberFormat="0" applyBorder="0" applyAlignment="0" applyProtection="0"/>
    <xf numFmtId="0" fontId="77" fillId="26" borderId="0" applyNumberFormat="0" applyBorder="0" applyAlignment="0" applyProtection="0"/>
    <xf numFmtId="0" fontId="76" fillId="58" borderId="0" applyNumberFormat="0" applyBorder="0" applyAlignment="0" applyProtection="0"/>
    <xf numFmtId="0" fontId="77" fillId="26"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9" fillId="66" borderId="86" applyNumberFormat="0" applyAlignment="0" applyProtection="0"/>
    <xf numFmtId="0" fontId="51" fillId="28" borderId="79" applyNumberFormat="0" applyAlignment="0" applyProtection="0"/>
    <xf numFmtId="0" fontId="80" fillId="28" borderId="79" applyNumberFormat="0" applyAlignment="0" applyProtection="0"/>
    <xf numFmtId="0" fontId="79" fillId="66" borderId="86" applyNumberFormat="0" applyAlignment="0" applyProtection="0"/>
    <xf numFmtId="0" fontId="81" fillId="28" borderId="79"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0" fillId="28" borderId="79" applyNumberFormat="0" applyAlignment="0" applyProtection="0"/>
    <xf numFmtId="0" fontId="51" fillId="28" borderId="79"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2" fillId="89" borderId="86" applyNumberFormat="0" applyAlignment="0" applyProtection="0"/>
    <xf numFmtId="0" fontId="83" fillId="28" borderId="79"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4" fillId="67"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82" fillId="66"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7"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51" fillId="28" borderId="79" applyNumberFormat="0" applyAlignment="0" applyProtection="0"/>
    <xf numFmtId="0" fontId="75" fillId="0" borderId="0" applyNumberFormat="0" applyFont="0" applyBorder="0" applyAlignment="0" applyProtection="0"/>
    <xf numFmtId="0" fontId="85" fillId="90" borderId="0"/>
    <xf numFmtId="0" fontId="86" fillId="60" borderId="0" applyNumberFormat="0" applyBorder="0" applyAlignment="0" applyProtection="0"/>
    <xf numFmtId="0" fontId="87" fillId="91" borderId="86" applyNumberFormat="0" applyAlignment="0" applyProtection="0"/>
    <xf numFmtId="0" fontId="87" fillId="91" borderId="86" applyNumberFormat="0" applyAlignment="0" applyProtection="0"/>
    <xf numFmtId="0" fontId="87" fillId="91" borderId="86" applyNumberFormat="0" applyAlignment="0" applyProtection="0"/>
    <xf numFmtId="0" fontId="87" fillId="91" borderId="86" applyNumberFormat="0" applyAlignment="0" applyProtection="0"/>
    <xf numFmtId="0" fontId="87" fillId="91" borderId="86" applyNumberFormat="0" applyAlignment="0" applyProtection="0"/>
    <xf numFmtId="0" fontId="87" fillId="91" borderId="86" applyNumberFormat="0" applyAlignment="0" applyProtection="0"/>
    <xf numFmtId="0" fontId="87" fillId="91" borderId="86" applyNumberFormat="0" applyAlignment="0" applyProtection="0"/>
    <xf numFmtId="0" fontId="87" fillId="91" borderId="86" applyNumberFormat="0" applyAlignment="0" applyProtection="0"/>
    <xf numFmtId="0" fontId="88"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88" fillId="68" borderId="86" applyNumberFormat="0" applyAlignment="0" applyProtection="0"/>
    <xf numFmtId="0" fontId="90" fillId="29" borderId="79"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8"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89"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91" fillId="68" borderId="86" applyNumberFormat="0" applyAlignment="0" applyProtection="0"/>
    <xf numFmtId="0" fontId="87" fillId="91" borderId="86" applyNumberFormat="0" applyAlignment="0" applyProtection="0"/>
    <xf numFmtId="0" fontId="87" fillId="91" borderId="86" applyNumberFormat="0" applyAlignment="0" applyProtection="0"/>
    <xf numFmtId="0" fontId="87" fillId="91" borderId="86" applyNumberFormat="0" applyAlignment="0" applyProtection="0"/>
    <xf numFmtId="0" fontId="87" fillId="91" borderId="86" applyNumberFormat="0" applyAlignment="0" applyProtection="0"/>
    <xf numFmtId="0" fontId="88" fillId="68" borderId="86" applyNumberFormat="0" applyAlignment="0" applyProtection="0"/>
    <xf numFmtId="3" fontId="75" fillId="0" borderId="16">
      <alignment vertical="center"/>
      <protection locked="0"/>
    </xf>
    <xf numFmtId="3" fontId="75" fillId="92" borderId="87">
      <alignment vertical="center"/>
    </xf>
    <xf numFmtId="0" fontId="85" fillId="93" borderId="88" applyNumberFormat="0" applyAlignment="0" applyProtection="0"/>
    <xf numFmtId="0" fontId="92" fillId="0" borderId="89" applyNumberFormat="0" applyFill="0" applyAlignment="0" applyProtection="0"/>
    <xf numFmtId="3" fontId="93" fillId="0" borderId="47">
      <alignment vertical="top"/>
      <protection locked="0"/>
    </xf>
    <xf numFmtId="3" fontId="93" fillId="94" borderId="16">
      <protection locked="0"/>
    </xf>
    <xf numFmtId="3" fontId="93" fillId="95" borderId="16">
      <protection locked="0"/>
    </xf>
    <xf numFmtId="0" fontId="93" fillId="96" borderId="47"/>
    <xf numFmtId="0" fontId="85" fillId="93" borderId="88" applyNumberFormat="0" applyAlignment="0" applyProtection="0"/>
    <xf numFmtId="0" fontId="94" fillId="30" borderId="82" applyNumberFormat="0" applyAlignment="0" applyProtection="0"/>
    <xf numFmtId="0" fontId="95" fillId="93" borderId="88" applyNumberFormat="0" applyAlignment="0" applyProtection="0"/>
    <xf numFmtId="0" fontId="95" fillId="93" borderId="88" applyNumberFormat="0" applyAlignment="0" applyProtection="0"/>
    <xf numFmtId="0" fontId="95" fillId="93" borderId="88" applyNumberFormat="0" applyAlignment="0" applyProtection="0"/>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3" fontId="96" fillId="97" borderId="16" applyFont="0" applyFill="0" applyProtection="0">
      <alignment horizontal="right"/>
    </xf>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1" fontId="99" fillId="0" borderId="0" applyNumberFormat="0" applyFill="0" applyBorder="0" applyProtection="0">
      <alignment horizontal="left"/>
      <protection locked="0"/>
    </xf>
    <xf numFmtId="0" fontId="100" fillId="0" borderId="90" applyNumberFormat="0" applyFill="0" applyAlignment="0" applyProtection="0"/>
    <xf numFmtId="0" fontId="45" fillId="0" borderId="76" applyNumberFormat="0" applyFill="0" applyAlignment="0" applyProtection="0"/>
    <xf numFmtId="0" fontId="101" fillId="0" borderId="76" applyNumberFormat="0" applyFill="0" applyAlignment="0" applyProtection="0"/>
    <xf numFmtId="0" fontId="45" fillId="0" borderId="76" applyNumberFormat="0" applyFill="0" applyAlignment="0" applyProtection="0"/>
    <xf numFmtId="0" fontId="102" fillId="0" borderId="90" applyNumberFormat="0" applyFill="0" applyAlignment="0" applyProtection="0"/>
    <xf numFmtId="0" fontId="103" fillId="0" borderId="76" applyNumberFormat="0" applyFill="0" applyAlignment="0" applyProtection="0"/>
    <xf numFmtId="0" fontId="100" fillId="0" borderId="90" applyNumberFormat="0" applyFill="0" applyAlignment="0" applyProtection="0"/>
    <xf numFmtId="0" fontId="101" fillId="0" borderId="76" applyNumberFormat="0" applyFill="0" applyAlignment="0" applyProtection="0"/>
    <xf numFmtId="0" fontId="100" fillId="0" borderId="90" applyNumberFormat="0" applyFill="0" applyAlignment="0" applyProtection="0"/>
    <xf numFmtId="0" fontId="101" fillId="0" borderId="76" applyNumberFormat="0" applyFill="0" applyAlignment="0" applyProtection="0"/>
    <xf numFmtId="0" fontId="101" fillId="0" borderId="76" applyNumberFormat="0" applyFill="0" applyAlignment="0" applyProtection="0"/>
    <xf numFmtId="0" fontId="45" fillId="0" borderId="76" applyNumberFormat="0" applyFill="0" applyAlignment="0" applyProtection="0"/>
    <xf numFmtId="0" fontId="101" fillId="0" borderId="76" applyNumberFormat="0" applyFill="0" applyAlignment="0" applyProtection="0"/>
    <xf numFmtId="0" fontId="104" fillId="0" borderId="91" applyNumberFormat="0" applyFill="0" applyAlignment="0" applyProtection="0"/>
    <xf numFmtId="0" fontId="46" fillId="0" borderId="77" applyNumberFormat="0" applyFill="0" applyAlignment="0" applyProtection="0"/>
    <xf numFmtId="0" fontId="105" fillId="0" borderId="77" applyNumberFormat="0" applyFill="0" applyAlignment="0" applyProtection="0"/>
    <xf numFmtId="0" fontId="46" fillId="0" borderId="77" applyNumberFormat="0" applyFill="0" applyAlignment="0" applyProtection="0"/>
    <xf numFmtId="0" fontId="106" fillId="0" borderId="91" applyNumberFormat="0" applyFill="0" applyAlignment="0" applyProtection="0"/>
    <xf numFmtId="0" fontId="107" fillId="0" borderId="77" applyNumberFormat="0" applyFill="0" applyAlignment="0" applyProtection="0"/>
    <xf numFmtId="0" fontId="104" fillId="0" borderId="91" applyNumberFormat="0" applyFill="0" applyAlignment="0" applyProtection="0"/>
    <xf numFmtId="0" fontId="105" fillId="0" borderId="77" applyNumberFormat="0" applyFill="0" applyAlignment="0" applyProtection="0"/>
    <xf numFmtId="0" fontId="104" fillId="0" borderId="91" applyNumberFormat="0" applyFill="0" applyAlignment="0" applyProtection="0"/>
    <xf numFmtId="0" fontId="105" fillId="0" borderId="77" applyNumberFormat="0" applyFill="0" applyAlignment="0" applyProtection="0"/>
    <xf numFmtId="0" fontId="105" fillId="0" borderId="77" applyNumberFormat="0" applyFill="0" applyAlignment="0" applyProtection="0"/>
    <xf numFmtId="0" fontId="46" fillId="0" borderId="77" applyNumberFormat="0" applyFill="0" applyAlignment="0" applyProtection="0"/>
    <xf numFmtId="0" fontId="105" fillId="0" borderId="77" applyNumberFormat="0" applyFill="0" applyAlignment="0" applyProtection="0"/>
    <xf numFmtId="0" fontId="108" fillId="0" borderId="92" applyNumberFormat="0" applyFill="0" applyAlignment="0" applyProtection="0"/>
    <xf numFmtId="0" fontId="47" fillId="0" borderId="78"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10" fillId="0" borderId="78" applyNumberFormat="0" applyFill="0" applyAlignment="0" applyProtection="0"/>
    <xf numFmtId="0" fontId="47" fillId="0" borderId="78"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11" fillId="0" borderId="78"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10" fillId="0" borderId="78" applyNumberFormat="0" applyFill="0" applyAlignment="0" applyProtection="0"/>
    <xf numFmtId="0" fontId="110"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110" fillId="0" borderId="78" applyNumberFormat="0" applyFill="0" applyAlignment="0" applyProtection="0"/>
    <xf numFmtId="0" fontId="108" fillId="0" borderId="0" applyNumberFormat="0" applyFill="0" applyBorder="0" applyAlignment="0" applyProtection="0"/>
    <xf numFmtId="0" fontId="47" fillId="0" borderId="0" applyNumberFormat="0" applyFill="0" applyBorder="0" applyAlignment="0" applyProtection="0"/>
    <xf numFmtId="0" fontId="110" fillId="0" borderId="0" applyNumberFormat="0" applyFill="0" applyBorder="0" applyAlignment="0" applyProtection="0"/>
    <xf numFmtId="0" fontId="47" fillId="0" borderId="0" applyNumberFormat="0" applyFill="0" applyBorder="0" applyAlignment="0" applyProtection="0"/>
    <xf numFmtId="0" fontId="109" fillId="0" borderId="0" applyNumberFormat="0" applyFill="0" applyBorder="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10" fillId="0" borderId="0" applyNumberFormat="0" applyFill="0" applyBorder="0" applyAlignment="0" applyProtection="0"/>
    <xf numFmtId="0" fontId="108"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ill="0" applyBorder="0" applyAlignment="0" applyProtection="0"/>
    <xf numFmtId="0" fontId="110" fillId="0" borderId="0" applyNumberFormat="0" applyFill="0" applyBorder="0" applyAlignment="0" applyProtection="0"/>
    <xf numFmtId="172" fontId="93" fillId="0" borderId="47">
      <alignment horizontal="center" vertical="top"/>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9" fontId="112" fillId="0" borderId="93" applyFill="0" applyBorder="0" applyProtection="0">
      <alignment horizontal="right"/>
    </xf>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13" fillId="0" borderId="0" applyFont="0" applyFill="0" applyBorder="0" applyAlignment="0" applyProtection="0"/>
    <xf numFmtId="174" fontId="113" fillId="0" borderId="0" applyFont="0" applyFill="0" applyBorder="0" applyAlignment="0" applyProtection="0"/>
    <xf numFmtId="174" fontId="113" fillId="0" borderId="0" applyFont="0" applyFill="0" applyBorder="0" applyAlignment="0" applyProtection="0"/>
    <xf numFmtId="174" fontId="1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4"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0" fontId="115" fillId="0" borderId="94" applyNumberFormat="0"/>
    <xf numFmtId="175" fontId="113" fillId="0" borderId="0" applyFont="0" applyFill="0" applyBorder="0" applyAlignment="0" applyProtection="0"/>
    <xf numFmtId="175" fontId="113" fillId="0" borderId="0" applyFont="0" applyFill="0" applyBorder="0" applyAlignment="0" applyProtection="0"/>
    <xf numFmtId="175" fontId="113" fillId="0" borderId="0" applyFont="0" applyFill="0" applyBorder="0" applyAlignment="0" applyProtection="0"/>
    <xf numFmtId="175" fontId="113" fillId="0" borderId="0" applyFont="0" applyFill="0" applyBorder="0" applyAlignment="0" applyProtection="0"/>
    <xf numFmtId="1" fontId="112" fillId="0" borderId="0" applyFill="0" applyBorder="0" applyProtection="0">
      <alignment horizontal="right"/>
    </xf>
    <xf numFmtId="167" fontId="112" fillId="0" borderId="0" applyFill="0" applyBorder="0" applyProtection="0">
      <alignment horizontal="right"/>
    </xf>
    <xf numFmtId="2" fontId="112" fillId="0" borderId="0" applyFill="0" applyBorder="0" applyProtection="0">
      <alignment horizontal="right"/>
    </xf>
    <xf numFmtId="0" fontId="112" fillId="0" borderId="0" applyFill="0" applyBorder="0" applyProtection="0">
      <alignment horizontal="right"/>
    </xf>
    <xf numFmtId="3" fontId="116" fillId="0" borderId="47" applyBorder="0">
      <alignment vertical="center"/>
      <protection locked="0"/>
    </xf>
    <xf numFmtId="176" fontId="10" fillId="0" borderId="0" applyFont="0" applyFill="0" applyBorder="0" applyAlignment="0" applyProtection="0"/>
    <xf numFmtId="176" fontId="10" fillId="0" borderId="0" applyFont="0" applyFill="0" applyBorder="0" applyAlignment="0" applyProtection="0"/>
    <xf numFmtId="0" fontId="117" fillId="0" borderId="0"/>
    <xf numFmtId="177" fontId="62" fillId="98" borderId="0" applyNumberFormat="0" applyBorder="0">
      <alignment vertical="top"/>
      <protection locked="0"/>
    </xf>
    <xf numFmtId="38" fontId="10" fillId="0" borderId="0" applyFont="0" applyFill="0" applyBorder="0" applyAlignment="0" applyProtection="0"/>
    <xf numFmtId="173" fontId="118" fillId="0" borderId="0" applyFont="0" applyFill="0" applyBorder="0" applyAlignment="0" applyProtection="0"/>
    <xf numFmtId="4" fontId="119" fillId="0" borderId="0" applyFont="0" applyFill="0" applyBorder="0" applyAlignment="0" applyProtection="0"/>
    <xf numFmtId="167" fontId="75" fillId="0" borderId="0" applyBorder="0"/>
    <xf numFmtId="167" fontId="75" fillId="0" borderId="95"/>
    <xf numFmtId="0" fontId="120" fillId="30" borderId="82" applyNumberFormat="0" applyAlignment="0" applyProtection="0"/>
    <xf numFmtId="0" fontId="121" fillId="30" borderId="82" applyNumberFormat="0" applyAlignment="0" applyProtection="0"/>
    <xf numFmtId="0" fontId="120" fillId="30" borderId="82" applyNumberFormat="0" applyAlignment="0" applyProtection="0"/>
    <xf numFmtId="0" fontId="41" fillId="30" borderId="82" applyNumberFormat="0" applyAlignment="0" applyProtection="0"/>
    <xf numFmtId="0" fontId="122" fillId="99" borderId="88" applyNumberFormat="0" applyAlignment="0" applyProtection="0"/>
    <xf numFmtId="0" fontId="94" fillId="30" borderId="82" applyNumberFormat="0" applyAlignment="0" applyProtection="0"/>
    <xf numFmtId="0" fontId="95" fillId="99" borderId="88" applyNumberFormat="0" applyAlignment="0" applyProtection="0"/>
    <xf numFmtId="0" fontId="120" fillId="30" borderId="82" applyNumberFormat="0" applyAlignment="0" applyProtection="0"/>
    <xf numFmtId="0" fontId="95" fillId="93" borderId="88" applyNumberFormat="0" applyAlignment="0" applyProtection="0"/>
    <xf numFmtId="0" fontId="120" fillId="30" borderId="82" applyNumberFormat="0" applyAlignment="0" applyProtection="0"/>
    <xf numFmtId="0" fontId="120" fillId="30" borderId="82" applyNumberFormat="0" applyAlignment="0" applyProtection="0"/>
    <xf numFmtId="0" fontId="41" fillId="30" borderId="82" applyNumberFormat="0" applyAlignment="0" applyProtection="0"/>
    <xf numFmtId="0" fontId="120" fillId="30" borderId="82" applyNumberFormat="0" applyAlignment="0" applyProtection="0"/>
    <xf numFmtId="0" fontId="113" fillId="96" borderId="47" applyBorder="0"/>
    <xf numFmtId="0" fontId="123" fillId="0" borderId="0" applyNumberFormat="0" applyFill="0" applyBorder="0" applyAlignment="0" applyProtection="0"/>
    <xf numFmtId="0" fontId="73" fillId="85" borderId="0" applyNumberFormat="0" applyBorder="0" applyAlignment="0" applyProtection="0"/>
    <xf numFmtId="0" fontId="73" fillId="86" borderId="0" applyNumberFormat="0" applyBorder="0" applyAlignment="0" applyProtection="0"/>
    <xf numFmtId="0" fontId="73" fillId="87" borderId="0" applyNumberFormat="0" applyBorder="0" applyAlignment="0" applyProtection="0"/>
    <xf numFmtId="0" fontId="73" fillId="79" borderId="0" applyNumberFormat="0" applyBorder="0" applyAlignment="0" applyProtection="0"/>
    <xf numFmtId="0" fontId="73" fillId="81" borderId="0" applyNumberFormat="0" applyBorder="0" applyAlignment="0" applyProtection="0"/>
    <xf numFmtId="0" fontId="73" fillId="88" borderId="0" applyNumberFormat="0" applyBorder="0" applyAlignment="0" applyProtection="0"/>
    <xf numFmtId="178" fontId="113" fillId="0" borderId="0">
      <protection locked="0"/>
    </xf>
    <xf numFmtId="0" fontId="124" fillId="66" borderId="86" applyNumberFormat="0" applyAlignment="0" applyProtection="0"/>
    <xf numFmtId="179" fontId="113" fillId="0" borderId="0" applyFon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3" fontId="128" fillId="0" borderId="16">
      <alignment horizontal="right"/>
      <protection locked="0"/>
    </xf>
    <xf numFmtId="43" fontId="129" fillId="0" borderId="0" applyFont="0" applyFill="0" applyBorder="0" applyAlignment="0" applyProtection="0"/>
    <xf numFmtId="43" fontId="129" fillId="0" borderId="0" applyFont="0" applyFill="0" applyBorder="0" applyAlignment="0" applyProtection="0"/>
    <xf numFmtId="43" fontId="64" fillId="0" borderId="0" applyFont="0" applyFill="0" applyBorder="0" applyAlignment="0" applyProtection="0"/>
    <xf numFmtId="43" fontId="31" fillId="0" borderId="0" applyFont="0" applyFill="0" applyBorder="0" applyAlignment="0" applyProtection="0"/>
    <xf numFmtId="173" fontId="1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129" fillId="0" borderId="0" applyFont="0" applyFill="0" applyBorder="0" applyAlignment="0" applyProtection="0"/>
    <xf numFmtId="43" fontId="10" fillId="0" borderId="0" applyFont="0" applyFill="0" applyBorder="0" applyAlignment="0" applyProtection="0"/>
    <xf numFmtId="180" fontId="10" fillId="0" borderId="0" applyFont="0" applyFill="0" applyBorder="0" applyAlignment="0" applyProtection="0"/>
    <xf numFmtId="43" fontId="7"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55"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55" fillId="0" borderId="0" applyNumberFormat="0" applyFill="0" applyBorder="0" applyAlignment="0" applyProtection="0"/>
    <xf numFmtId="0" fontId="132" fillId="0" borderId="0" applyNumberFormat="0" applyFill="0" applyBorder="0" applyAlignment="0" applyProtection="0"/>
    <xf numFmtId="49" fontId="135" fillId="0" borderId="0" applyFill="0" applyBorder="0" applyProtection="0">
      <alignment horizontal="left"/>
    </xf>
    <xf numFmtId="3" fontId="113" fillId="100" borderId="96" applyNumberFormat="0" applyFont="0" applyFill="0" applyBorder="0" applyAlignment="0" applyProtection="0">
      <alignment vertical="center"/>
      <protection locked="0"/>
    </xf>
    <xf numFmtId="0" fontId="136" fillId="0" borderId="0" applyNumberFormat="0">
      <protection locked="0"/>
    </xf>
    <xf numFmtId="0" fontId="86" fillId="60" borderId="0" applyNumberFormat="0" applyBorder="0" applyAlignment="0" applyProtection="0"/>
    <xf numFmtId="0" fontId="137" fillId="25" borderId="0" applyNumberFormat="0" applyBorder="0" applyAlignment="0" applyProtection="0"/>
    <xf numFmtId="0" fontId="86" fillId="60" borderId="0" applyNumberFormat="0" applyBorder="0" applyAlignment="0" applyProtection="0"/>
    <xf numFmtId="0" fontId="137" fillId="25" borderId="0" applyNumberFormat="0" applyBorder="0" applyAlignment="0" applyProtection="0"/>
    <xf numFmtId="0" fontId="138" fillId="60" borderId="0" applyNumberFormat="0" applyBorder="0" applyAlignment="0" applyProtection="0"/>
    <xf numFmtId="0" fontId="138" fillId="60" borderId="0" applyNumberFormat="0" applyBorder="0" applyAlignment="0" applyProtection="0"/>
    <xf numFmtId="0" fontId="138" fillId="60" borderId="0" applyNumberFormat="0" applyBorder="0" applyAlignment="0" applyProtection="0"/>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13" fillId="101" borderId="16" applyNumberFormat="0" applyFont="0" applyBorder="0" applyAlignment="0" applyProtection="0">
      <alignment horizontal="center"/>
    </xf>
    <xf numFmtId="0" fontId="139" fillId="0" borderId="0">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0" fillId="0" borderId="85">
      <alignment horizontal="center" vertical="center" wrapText="1"/>
    </xf>
    <xf numFmtId="0" fontId="141" fillId="0" borderId="0">
      <alignment horizontal="left"/>
    </xf>
    <xf numFmtId="0" fontId="141" fillId="0" borderId="0">
      <alignment horizontal="right"/>
    </xf>
    <xf numFmtId="181" fontId="142" fillId="0" borderId="0">
      <alignment horizontal="left" vertical="center"/>
    </xf>
    <xf numFmtId="0" fontId="143" fillId="0" borderId="90" applyNumberFormat="0" applyFill="0" applyAlignment="0" applyProtection="0"/>
    <xf numFmtId="0" fontId="103" fillId="0" borderId="76" applyNumberFormat="0" applyFill="0" applyAlignment="0" applyProtection="0"/>
    <xf numFmtId="0" fontId="143" fillId="0" borderId="90" applyNumberFormat="0" applyFill="0" applyAlignment="0" applyProtection="0"/>
    <xf numFmtId="0" fontId="103" fillId="0" borderId="76" applyNumberFormat="0" applyFill="0" applyAlignment="0" applyProtection="0"/>
    <xf numFmtId="0" fontId="100" fillId="0" borderId="90" applyNumberFormat="0" applyFill="0" applyAlignment="0" applyProtection="0"/>
    <xf numFmtId="0" fontId="100" fillId="0" borderId="90" applyNumberFormat="0" applyFill="0" applyAlignment="0" applyProtection="0"/>
    <xf numFmtId="0" fontId="100" fillId="0" borderId="90" applyNumberFormat="0" applyFill="0" applyAlignment="0" applyProtection="0"/>
    <xf numFmtId="0" fontId="144" fillId="0" borderId="91" applyNumberFormat="0" applyFill="0" applyAlignment="0" applyProtection="0"/>
    <xf numFmtId="0" fontId="107" fillId="0" borderId="77" applyNumberFormat="0" applyFill="0" applyAlignment="0" applyProtection="0"/>
    <xf numFmtId="0" fontId="144" fillId="0" borderId="91" applyNumberFormat="0" applyFill="0" applyAlignment="0" applyProtection="0"/>
    <xf numFmtId="0" fontId="107" fillId="0" borderId="77" applyNumberFormat="0" applyFill="0" applyAlignment="0" applyProtection="0"/>
    <xf numFmtId="0" fontId="104" fillId="0" borderId="91" applyNumberFormat="0" applyFill="0" applyAlignment="0" applyProtection="0"/>
    <xf numFmtId="0" fontId="104" fillId="0" borderId="91" applyNumberFormat="0" applyFill="0" applyAlignment="0" applyProtection="0"/>
    <xf numFmtId="0" fontId="104" fillId="0" borderId="91" applyNumberFormat="0" applyFill="0" applyAlignment="0" applyProtection="0"/>
    <xf numFmtId="0" fontId="123"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11" fillId="0" borderId="78" applyNumberFormat="0" applyFill="0" applyAlignment="0" applyProtection="0"/>
    <xf numFmtId="0" fontId="123" fillId="0" borderId="92" applyNumberFormat="0" applyFill="0" applyAlignment="0" applyProtection="0"/>
    <xf numFmtId="0" fontId="123" fillId="0" borderId="92" applyNumberFormat="0" applyFill="0" applyAlignment="0" applyProtection="0"/>
    <xf numFmtId="0" fontId="123" fillId="0" borderId="92" applyNumberFormat="0" applyFill="0" applyAlignment="0" applyProtection="0"/>
    <xf numFmtId="0" fontId="123" fillId="0" borderId="92" applyNumberFormat="0" applyFill="0" applyAlignment="0" applyProtection="0"/>
    <xf numFmtId="0" fontId="123" fillId="0" borderId="92" applyNumberFormat="0" applyFill="0" applyAlignment="0" applyProtection="0"/>
    <xf numFmtId="0" fontId="123" fillId="0" borderId="92" applyNumberFormat="0" applyFill="0" applyAlignment="0" applyProtection="0"/>
    <xf numFmtId="0" fontId="123" fillId="0" borderId="92" applyNumberFormat="0" applyFill="0" applyAlignment="0" applyProtection="0"/>
    <xf numFmtId="0" fontId="123" fillId="0" borderId="92" applyNumberFormat="0" applyFill="0" applyAlignment="0" applyProtection="0"/>
    <xf numFmtId="0" fontId="123" fillId="0" borderId="92" applyNumberFormat="0" applyFill="0" applyAlignment="0" applyProtection="0"/>
    <xf numFmtId="0" fontId="123"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9"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08" fillId="0" borderId="92" applyNumberFormat="0" applyFill="0" applyAlignment="0" applyProtection="0"/>
    <xf numFmtId="0" fontId="123" fillId="0" borderId="0" applyNumberFormat="0" applyFill="0" applyBorder="0" applyAlignment="0" applyProtection="0"/>
    <xf numFmtId="0" fontId="111" fillId="0" borderId="0" applyNumberFormat="0" applyFill="0" applyBorder="0" applyAlignment="0" applyProtection="0"/>
    <xf numFmtId="0" fontId="123" fillId="0" borderId="0" applyNumberFormat="0" applyFill="0" applyBorder="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0" fontId="141" fillId="97" borderId="29" applyFont="0" applyBorder="0">
      <alignment horizontal="center" wrapText="1"/>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3"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10"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9" fontId="113" fillId="102" borderId="16" applyFont="0" applyProtection="0">
      <alignment horizontal="righ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13" fillId="102" borderId="29" applyNumberFormat="0" applyFont="0" applyBorder="0" applyAlignment="0" applyProtection="0">
      <alignment horizontal="left"/>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xf numFmtId="0" fontId="150" fillId="0" borderId="0" applyNumberFormat="0" applyFill="0" applyBorder="0" applyAlignment="0" applyProtection="0">
      <alignment vertical="top"/>
      <protection locked="0"/>
    </xf>
    <xf numFmtId="0" fontId="151" fillId="0" borderId="89" applyNumberFormat="0" applyFill="0" applyAlignment="0" applyProtection="0"/>
    <xf numFmtId="0" fontId="152" fillId="0" borderId="81" applyNumberFormat="0" applyFill="0" applyAlignment="0" applyProtection="0"/>
    <xf numFmtId="0" fontId="153" fillId="0" borderId="81" applyNumberFormat="0" applyFill="0" applyAlignment="0" applyProtection="0"/>
    <xf numFmtId="0" fontId="54" fillId="0" borderId="81" applyNumberFormat="0" applyFill="0" applyAlignment="0" applyProtection="0"/>
    <xf numFmtId="0" fontId="154" fillId="0" borderId="89" applyNumberFormat="0" applyFill="0" applyAlignment="0" applyProtection="0"/>
    <xf numFmtId="0" fontId="155" fillId="0" borderId="81" applyNumberFormat="0" applyFill="0" applyAlignment="0" applyProtection="0"/>
    <xf numFmtId="0" fontId="151" fillId="0" borderId="89" applyNumberFormat="0" applyFill="0" applyAlignment="0" applyProtection="0"/>
    <xf numFmtId="0" fontId="153" fillId="0" borderId="81" applyNumberFormat="0" applyFill="0" applyAlignment="0" applyProtection="0"/>
    <xf numFmtId="0" fontId="151" fillId="0" borderId="89" applyNumberFormat="0" applyFill="0" applyAlignment="0" applyProtection="0"/>
    <xf numFmtId="0" fontId="153" fillId="0" borderId="81" applyNumberFormat="0" applyFill="0" applyAlignment="0" applyProtection="0"/>
    <xf numFmtId="0" fontId="153" fillId="0" borderId="81" applyNumberFormat="0" applyFill="0" applyAlignment="0" applyProtection="0"/>
    <xf numFmtId="0" fontId="54" fillId="0" borderId="81" applyNumberFormat="0" applyFill="0" applyAlignment="0" applyProtection="0"/>
    <xf numFmtId="0" fontId="153" fillId="0" borderId="81" applyNumberFormat="0" applyFill="0" applyAlignment="0" applyProtection="0"/>
    <xf numFmtId="0" fontId="15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9" fillId="0" borderId="0" applyNumberFormat="0" applyFill="0" applyBorder="0" applyAlignment="0" applyProtection="0"/>
    <xf numFmtId="0" fontId="149" fillId="0" borderId="0" applyNumberFormat="0" applyFill="0" applyBorder="0" applyAlignment="0" applyProtection="0"/>
    <xf numFmtId="0" fontId="160" fillId="0" borderId="0" applyNumberFormat="0" applyFill="0" applyBorder="0" applyAlignment="0" applyProtection="0"/>
    <xf numFmtId="0" fontId="147" fillId="0" borderId="0" applyNumberFormat="0" applyFill="0" applyBorder="0" applyAlignment="0" applyProtection="0">
      <alignment vertical="top"/>
      <protection locked="0"/>
    </xf>
    <xf numFmtId="177" fontId="161" fillId="103" borderId="0" applyNumberFormat="0" applyBorder="0">
      <alignment horizontal="left"/>
      <protection locked="0"/>
    </xf>
    <xf numFmtId="0" fontId="76" fillId="58" borderId="0" applyNumberFormat="0" applyBorder="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83" fillId="28" borderId="79"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124" fillId="68"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0" fontId="79" fillId="66" borderId="86" applyNumberFormat="0" applyAlignment="0" applyProtection="0"/>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182" fontId="113" fillId="104" borderId="97" applyFont="0" applyAlignment="0">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3"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67" fontId="113" fillId="104" borderId="97" applyFont="0">
      <alignment horizontal="right"/>
      <protection locked="0"/>
    </xf>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83" fontId="113" fillId="105" borderId="97" applyProtection="0"/>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10" fontId="113" fillId="104" borderId="97"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9" fontId="113" fillId="104" borderId="98" applyFont="0">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84" fontId="113" fillId="104" borderId="97">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164" fontId="113" fillId="104" borderId="98" applyFont="0">
      <alignment horizontal="right"/>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0" fontId="113" fillId="104" borderId="97" applyFont="0">
      <alignment horizontal="center" wrapText="1"/>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49" fontId="113" fillId="104" borderId="97" applyFont="0" applyAlignment="0">
      <protection locked="0"/>
    </xf>
    <xf numFmtId="0" fontId="162" fillId="0" borderId="0" applyAlignment="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4" fillId="31" borderId="83" applyNumberFormat="0" applyFont="0" applyAlignment="0" applyProtection="0"/>
    <xf numFmtId="0" fontId="4" fillId="31" borderId="83" applyNumberFormat="0" applyFont="0" applyAlignment="0" applyProtection="0"/>
    <xf numFmtId="0" fontId="63" fillId="106" borderId="99" applyNumberFormat="0" applyFont="0" applyAlignment="0" applyProtection="0"/>
    <xf numFmtId="0" fontId="64"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1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5"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4" fillId="31" borderId="83" applyNumberFormat="0" applyFont="0" applyAlignment="0" applyProtection="0"/>
    <xf numFmtId="0" fontId="10" fillId="107" borderId="99" applyNumberFormat="0" applyAlignment="0" applyProtection="0"/>
    <xf numFmtId="0" fontId="10" fillId="107" borderId="99" applyNumberFormat="0" applyAlignment="0" applyProtection="0"/>
    <xf numFmtId="0" fontId="10" fillId="107" borderId="99" applyNumberFormat="0" applyAlignment="0" applyProtection="0"/>
    <xf numFmtId="0" fontId="10" fillId="107" borderId="99" applyNumberFormat="0" applyAlignment="0" applyProtection="0"/>
    <xf numFmtId="0" fontId="65"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5"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5"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5"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4"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4"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4"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4"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63" fillId="31" borderId="83" applyNumberFormat="0" applyFont="0" applyAlignment="0" applyProtection="0"/>
    <xf numFmtId="0" fontId="31" fillId="31" borderId="83" applyNumberFormat="0" applyFont="0" applyAlignment="0" applyProtection="0"/>
    <xf numFmtId="0" fontId="31" fillId="31" borderId="83" applyNumberFormat="0" applyFont="0" applyAlignment="0" applyProtection="0"/>
    <xf numFmtId="0" fontId="63" fillId="106" borderId="99" applyNumberFormat="0" applyFont="0" applyAlignment="0" applyProtection="0"/>
    <xf numFmtId="0" fontId="70" fillId="32" borderId="0" applyNumberFormat="0" applyBorder="0" applyAlignment="0" applyProtection="0"/>
    <xf numFmtId="0" fontId="69" fillId="32" borderId="0" applyNumberFormat="0" applyBorder="0" applyAlignment="0" applyProtection="0"/>
    <xf numFmtId="0" fontId="70" fillId="32" borderId="0" applyNumberFormat="0" applyBorder="0" applyAlignment="0" applyProtection="0"/>
    <xf numFmtId="0" fontId="58" fillId="32" borderId="0" applyNumberFormat="0" applyBorder="0" applyAlignment="0" applyProtection="0"/>
    <xf numFmtId="0" fontId="71" fillId="108" borderId="0" applyNumberFormat="0" applyBorder="0" applyAlignment="0" applyProtection="0"/>
    <xf numFmtId="0" fontId="72" fillId="32" borderId="0" applyNumberFormat="0" applyBorder="0" applyAlignment="0" applyProtection="0"/>
    <xf numFmtId="0" fontId="68" fillId="108" borderId="0" applyNumberFormat="0" applyBorder="0" applyAlignment="0" applyProtection="0"/>
    <xf numFmtId="0" fontId="70" fillId="32" borderId="0" applyNumberFormat="0" applyBorder="0" applyAlignment="0" applyProtection="0"/>
    <xf numFmtId="0" fontId="68" fillId="85"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58" fillId="32" borderId="0" applyNumberFormat="0" applyBorder="0" applyAlignment="0" applyProtection="0"/>
    <xf numFmtId="0" fontId="70" fillId="32" borderId="0" applyNumberFormat="0" applyBorder="0" applyAlignment="0" applyProtection="0"/>
    <xf numFmtId="0" fontId="70" fillId="36" borderId="0" applyNumberFormat="0" applyBorder="0" applyAlignment="0" applyProtection="0"/>
    <xf numFmtId="0" fontId="69" fillId="36" borderId="0" applyNumberFormat="0" applyBorder="0" applyAlignment="0" applyProtection="0"/>
    <xf numFmtId="0" fontId="70" fillId="36" borderId="0" applyNumberFormat="0" applyBorder="0" applyAlignment="0" applyProtection="0"/>
    <xf numFmtId="0" fontId="58" fillId="36" borderId="0" applyNumberFormat="0" applyBorder="0" applyAlignment="0" applyProtection="0"/>
    <xf numFmtId="0" fontId="71" fillId="109" borderId="0" applyNumberFormat="0" applyBorder="0" applyAlignment="0" applyProtection="0"/>
    <xf numFmtId="0" fontId="72" fillId="36" borderId="0" applyNumberFormat="0" applyBorder="0" applyAlignment="0" applyProtection="0"/>
    <xf numFmtId="0" fontId="68" fillId="109" borderId="0" applyNumberFormat="0" applyBorder="0" applyAlignment="0" applyProtection="0"/>
    <xf numFmtId="0" fontId="70" fillId="36" borderId="0" applyNumberFormat="0" applyBorder="0" applyAlignment="0" applyProtection="0"/>
    <xf numFmtId="0" fontId="68" fillId="8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58" fillId="36" borderId="0" applyNumberFormat="0" applyBorder="0" applyAlignment="0" applyProtection="0"/>
    <xf numFmtId="0" fontId="70" fillId="36" borderId="0" applyNumberFormat="0" applyBorder="0" applyAlignment="0" applyProtection="0"/>
    <xf numFmtId="0" fontId="70" fillId="40" borderId="0" applyNumberFormat="0" applyBorder="0" applyAlignment="0" applyProtection="0"/>
    <xf numFmtId="0" fontId="69" fillId="40" borderId="0" applyNumberFormat="0" applyBorder="0" applyAlignment="0" applyProtection="0"/>
    <xf numFmtId="0" fontId="70" fillId="40" borderId="0" applyNumberFormat="0" applyBorder="0" applyAlignment="0" applyProtection="0"/>
    <xf numFmtId="0" fontId="58" fillId="40" borderId="0" applyNumberFormat="0" applyBorder="0" applyAlignment="0" applyProtection="0"/>
    <xf numFmtId="0" fontId="71" fillId="110" borderId="0" applyNumberFormat="0" applyBorder="0" applyAlignment="0" applyProtection="0"/>
    <xf numFmtId="0" fontId="72" fillId="40" borderId="0" applyNumberFormat="0" applyBorder="0" applyAlignment="0" applyProtection="0"/>
    <xf numFmtId="0" fontId="68" fillId="110" borderId="0" applyNumberFormat="0" applyBorder="0" applyAlignment="0" applyProtection="0"/>
    <xf numFmtId="0" fontId="70" fillId="40" borderId="0" applyNumberFormat="0" applyBorder="0" applyAlignment="0" applyProtection="0"/>
    <xf numFmtId="0" fontId="68" fillId="87"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58" fillId="40" borderId="0" applyNumberFormat="0" applyBorder="0" applyAlignment="0" applyProtection="0"/>
    <xf numFmtId="0" fontId="70" fillId="40" borderId="0" applyNumberFormat="0" applyBorder="0" applyAlignment="0" applyProtection="0"/>
    <xf numFmtId="0" fontId="70" fillId="44" borderId="0" applyNumberFormat="0" applyBorder="0" applyAlignment="0" applyProtection="0"/>
    <xf numFmtId="0" fontId="69" fillId="44" borderId="0" applyNumberFormat="0" applyBorder="0" applyAlignment="0" applyProtection="0"/>
    <xf numFmtId="0" fontId="70" fillId="44" borderId="0" applyNumberFormat="0" applyBorder="0" applyAlignment="0" applyProtection="0"/>
    <xf numFmtId="0" fontId="58" fillId="44" borderId="0" applyNumberFormat="0" applyBorder="0" applyAlignment="0" applyProtection="0"/>
    <xf numFmtId="0" fontId="71" fillId="80" borderId="0" applyNumberFormat="0" applyBorder="0" applyAlignment="0" applyProtection="0"/>
    <xf numFmtId="0" fontId="72" fillId="44" borderId="0" applyNumberFormat="0" applyBorder="0" applyAlignment="0" applyProtection="0"/>
    <xf numFmtId="0" fontId="68" fillId="80" borderId="0" applyNumberFormat="0" applyBorder="0" applyAlignment="0" applyProtection="0"/>
    <xf numFmtId="0" fontId="70" fillId="44" borderId="0" applyNumberFormat="0" applyBorder="0" applyAlignment="0" applyProtection="0"/>
    <xf numFmtId="0" fontId="68" fillId="79"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58" fillId="44" borderId="0" applyNumberFormat="0" applyBorder="0" applyAlignment="0" applyProtection="0"/>
    <xf numFmtId="0" fontId="70" fillId="44" borderId="0" applyNumberFormat="0" applyBorder="0" applyAlignment="0" applyProtection="0"/>
    <xf numFmtId="0" fontId="70" fillId="48" borderId="0" applyNumberFormat="0" applyBorder="0" applyAlignment="0" applyProtection="0"/>
    <xf numFmtId="0" fontId="69" fillId="48" borderId="0" applyNumberFormat="0" applyBorder="0" applyAlignment="0" applyProtection="0"/>
    <xf numFmtId="0" fontId="70" fillId="48" borderId="0" applyNumberFormat="0" applyBorder="0" applyAlignment="0" applyProtection="0"/>
    <xf numFmtId="0" fontId="58" fillId="48" borderId="0" applyNumberFormat="0" applyBorder="0" applyAlignment="0" applyProtection="0"/>
    <xf numFmtId="0" fontId="71" fillId="82" borderId="0" applyNumberFormat="0" applyBorder="0" applyAlignment="0" applyProtection="0"/>
    <xf numFmtId="0" fontId="72" fillId="48" borderId="0" applyNumberFormat="0" applyBorder="0" applyAlignment="0" applyProtection="0"/>
    <xf numFmtId="0" fontId="68" fillId="82" borderId="0" applyNumberFormat="0" applyBorder="0" applyAlignment="0" applyProtection="0"/>
    <xf numFmtId="0" fontId="70" fillId="48" borderId="0" applyNumberFormat="0" applyBorder="0" applyAlignment="0" applyProtection="0"/>
    <xf numFmtId="0" fontId="68" fillId="81"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58" fillId="48" borderId="0" applyNumberFormat="0" applyBorder="0" applyAlignment="0" applyProtection="0"/>
    <xf numFmtId="0" fontId="70" fillId="48" borderId="0" applyNumberFormat="0" applyBorder="0" applyAlignment="0" applyProtection="0"/>
    <xf numFmtId="0" fontId="70" fillId="52" borderId="0" applyNumberFormat="0" applyBorder="0" applyAlignment="0" applyProtection="0"/>
    <xf numFmtId="0" fontId="69" fillId="52" borderId="0" applyNumberFormat="0" applyBorder="0" applyAlignment="0" applyProtection="0"/>
    <xf numFmtId="0" fontId="70" fillId="52" borderId="0" applyNumberFormat="0" applyBorder="0" applyAlignment="0" applyProtection="0"/>
    <xf numFmtId="0" fontId="58" fillId="52" borderId="0" applyNumberFormat="0" applyBorder="0" applyAlignment="0" applyProtection="0"/>
    <xf numFmtId="0" fontId="71" fillId="111" borderId="0" applyNumberFormat="0" applyBorder="0" applyAlignment="0" applyProtection="0"/>
    <xf numFmtId="0" fontId="72" fillId="52" borderId="0" applyNumberFormat="0" applyBorder="0" applyAlignment="0" applyProtection="0"/>
    <xf numFmtId="0" fontId="68" fillId="111" borderId="0" applyNumberFormat="0" applyBorder="0" applyAlignment="0" applyProtection="0"/>
    <xf numFmtId="0" fontId="70" fillId="52" borderId="0" applyNumberFormat="0" applyBorder="0" applyAlignment="0" applyProtection="0"/>
    <xf numFmtId="0" fontId="68" fillId="88"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58" fillId="52" borderId="0" applyNumberFormat="0" applyBorder="0" applyAlignment="0" applyProtection="0"/>
    <xf numFmtId="0" fontId="70" fillId="52" borderId="0" applyNumberFormat="0" applyBorder="0" applyAlignment="0" applyProtection="0"/>
    <xf numFmtId="0" fontId="164" fillId="25" borderId="0" applyNumberFormat="0" applyBorder="0" applyAlignment="0" applyProtection="0"/>
    <xf numFmtId="0" fontId="165" fillId="25" borderId="0" applyNumberFormat="0" applyBorder="0" applyAlignment="0" applyProtection="0"/>
    <xf numFmtId="0" fontId="164" fillId="25" borderId="0" applyNumberFormat="0" applyBorder="0" applyAlignment="0" applyProtection="0"/>
    <xf numFmtId="0" fontId="48" fillId="25" borderId="0" applyNumberFormat="0" applyBorder="0" applyAlignment="0" applyProtection="0"/>
    <xf numFmtId="0" fontId="166" fillId="61" borderId="0" applyNumberFormat="0" applyBorder="0" applyAlignment="0" applyProtection="0"/>
    <xf numFmtId="0" fontId="137" fillId="25" borderId="0" applyNumberFormat="0" applyBorder="0" applyAlignment="0" applyProtection="0"/>
    <xf numFmtId="0" fontId="138" fillId="61" borderId="0" applyNumberFormat="0" applyBorder="0" applyAlignment="0" applyProtection="0"/>
    <xf numFmtId="0" fontId="164" fillId="25" borderId="0" applyNumberFormat="0" applyBorder="0" applyAlignment="0" applyProtection="0"/>
    <xf numFmtId="0" fontId="138" fillId="60" borderId="0" applyNumberFormat="0" applyBorder="0" applyAlignment="0" applyProtection="0"/>
    <xf numFmtId="0" fontId="164" fillId="25" borderId="0" applyNumberFormat="0" applyBorder="0" applyAlignment="0" applyProtection="0"/>
    <xf numFmtId="0" fontId="164" fillId="25" borderId="0" applyNumberFormat="0" applyBorder="0" applyAlignment="0" applyProtection="0"/>
    <xf numFmtId="0" fontId="48" fillId="25" borderId="0" applyNumberFormat="0" applyBorder="0" applyAlignment="0" applyProtection="0"/>
    <xf numFmtId="0" fontId="164" fillId="25" borderId="0" applyNumberFormat="0" applyBorder="0" applyAlignment="0" applyProtection="0"/>
    <xf numFmtId="0" fontId="167" fillId="68" borderId="100" applyNumberFormat="0" applyAlignment="0" applyProtection="0"/>
    <xf numFmtId="0" fontId="167" fillId="68" borderId="100" applyNumberFormat="0" applyAlignment="0" applyProtection="0"/>
    <xf numFmtId="0" fontId="168" fillId="29" borderId="8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70" fillId="29" borderId="80" applyNumberFormat="0" applyAlignment="0" applyProtection="0"/>
    <xf numFmtId="0" fontId="52" fillId="29" borderId="8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69" fillId="112" borderId="100" applyNumberFormat="0" applyAlignment="0" applyProtection="0"/>
    <xf numFmtId="0" fontId="171" fillId="29" borderId="8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112"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67" fillId="68" borderId="100" applyNumberFormat="0" applyAlignment="0" applyProtection="0"/>
    <xf numFmtId="0" fontId="170" fillId="29" borderId="80" applyNumberFormat="0" applyAlignment="0" applyProtection="0"/>
    <xf numFmtId="0" fontId="52" fillId="29" borderId="80" applyNumberFormat="0" applyAlignment="0" applyProtection="0"/>
    <xf numFmtId="0" fontId="52" fillId="29" borderId="80" applyNumberFormat="0" applyAlignment="0" applyProtection="0"/>
    <xf numFmtId="0" fontId="170" fillId="29" borderId="80" applyNumberFormat="0" applyAlignment="0" applyProtection="0"/>
    <xf numFmtId="0" fontId="172" fillId="0" borderId="0"/>
    <xf numFmtId="0" fontId="160" fillId="0" borderId="0" applyNumberFormat="0" applyFill="0" applyBorder="0" applyAlignment="0" applyProtection="0"/>
    <xf numFmtId="0" fontId="173" fillId="0" borderId="0" applyNumberFormat="0" applyFill="0" applyBorder="0" applyAlignment="0" applyProtection="0"/>
    <xf numFmtId="177" fontId="62" fillId="113" borderId="0" applyNumberFormat="0" applyBorder="0">
      <alignment horizontal="right"/>
      <protection locked="0"/>
    </xf>
    <xf numFmtId="0" fontId="92" fillId="0" borderId="89" applyNumberFormat="0" applyFill="0" applyAlignment="0" applyProtection="0"/>
    <xf numFmtId="0" fontId="155" fillId="0" borderId="81" applyNumberFormat="0" applyFill="0" applyAlignment="0" applyProtection="0"/>
    <xf numFmtId="0" fontId="92" fillId="0" borderId="89" applyNumberFormat="0" applyFill="0" applyAlignment="0" applyProtection="0"/>
    <xf numFmtId="0" fontId="155" fillId="0" borderId="81" applyNumberFormat="0" applyFill="0" applyAlignment="0" applyProtection="0"/>
    <xf numFmtId="0" fontId="151" fillId="0" borderId="89" applyNumberFormat="0" applyFill="0" applyAlignment="0" applyProtection="0"/>
    <xf numFmtId="0" fontId="151" fillId="0" borderId="89" applyNumberFormat="0" applyFill="0" applyAlignment="0" applyProtection="0"/>
    <xf numFmtId="0" fontId="151" fillId="0" borderId="89" applyNumberFormat="0" applyFill="0" applyAlignment="0" applyProtection="0"/>
    <xf numFmtId="3" fontId="174" fillId="114" borderId="0" applyFill="0" applyBorder="0">
      <alignment horizontal="right" vertical="center"/>
      <protection locked="0"/>
    </xf>
    <xf numFmtId="0" fontId="175"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56" fillId="0" borderId="0" applyNumberFormat="0" applyFill="0" applyBorder="0" applyAlignment="0" applyProtection="0"/>
    <xf numFmtId="0" fontId="17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75" fillId="0" borderId="0" applyNumberFormat="0" applyFill="0" applyBorder="0" applyAlignment="0" applyProtection="0"/>
    <xf numFmtId="0" fontId="127"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6" fillId="0" borderId="0" applyNumberFormat="0" applyFill="0" applyBorder="0" applyAlignment="0" applyProtection="0"/>
    <xf numFmtId="0" fontId="175" fillId="0" borderId="0" applyNumberFormat="0" applyFill="0" applyBorder="0" applyAlignment="0" applyProtection="0"/>
    <xf numFmtId="177" fontId="178" fillId="113" borderId="0" applyNumberFormat="0" applyBorder="0">
      <alignment horizontal="right"/>
      <protection locked="0"/>
    </xf>
    <xf numFmtId="177" fontId="179" fillId="113" borderId="0" applyNumberFormat="0" applyBorder="0">
      <alignment horizontal="right"/>
      <protection locked="0"/>
    </xf>
    <xf numFmtId="185" fontId="10" fillId="0" borderId="0" applyFont="0" applyFill="0" applyBorder="0" applyAlignment="0" applyProtection="0"/>
    <xf numFmtId="186" fontId="113" fillId="0" borderId="0" applyFont="0" applyFill="0" applyBorder="0" applyAlignment="0" applyProtection="0"/>
    <xf numFmtId="186" fontId="113" fillId="0" borderId="0" applyFont="0" applyFill="0" applyBorder="0" applyAlignment="0" applyProtection="0"/>
    <xf numFmtId="186" fontId="113" fillId="0" borderId="0" applyFont="0" applyFill="0" applyBorder="0" applyAlignment="0" applyProtection="0"/>
    <xf numFmtId="186" fontId="113" fillId="0" borderId="0" applyFont="0" applyFill="0" applyBorder="0" applyAlignment="0" applyProtection="0"/>
    <xf numFmtId="186" fontId="113" fillId="0" borderId="0" applyFont="0" applyFill="0" applyBorder="0" applyAlignment="0" applyProtection="0"/>
    <xf numFmtId="186" fontId="113" fillId="0" borderId="0" applyFont="0" applyFill="0" applyBorder="0" applyAlignment="0" applyProtection="0"/>
    <xf numFmtId="186" fontId="113" fillId="0" borderId="0" applyFont="0" applyFill="0" applyBorder="0" applyAlignment="0" applyProtection="0"/>
    <xf numFmtId="187" fontId="10" fillId="0" borderId="0" applyFont="0" applyFill="0" applyBorder="0" applyAlignment="0" applyProtection="0"/>
    <xf numFmtId="188" fontId="10" fillId="0" borderId="0" applyFont="0" applyFill="0" applyBorder="0" applyAlignment="0" applyProtection="0"/>
    <xf numFmtId="189" fontId="10" fillId="0" borderId="0" applyFont="0" applyFill="0" applyBorder="0" applyAlignment="0" applyProtection="0"/>
    <xf numFmtId="190" fontId="113" fillId="0" borderId="0"/>
    <xf numFmtId="178" fontId="113" fillId="0" borderId="0"/>
    <xf numFmtId="0" fontId="180" fillId="89" borderId="0" applyNumberFormat="0" applyBorder="0" applyAlignment="0" applyProtection="0"/>
    <xf numFmtId="0" fontId="181" fillId="27" borderId="0" applyNumberFormat="0" applyBorder="0" applyAlignment="0" applyProtection="0"/>
    <xf numFmtId="0" fontId="180" fillId="89" borderId="0" applyNumberFormat="0" applyBorder="0" applyAlignment="0" applyProtection="0"/>
    <xf numFmtId="0" fontId="181" fillId="27" borderId="0" applyNumberFormat="0" applyBorder="0" applyAlignment="0" applyProtection="0"/>
    <xf numFmtId="0" fontId="182" fillId="89" borderId="0" applyNumberFormat="0" applyBorder="0" applyAlignment="0" applyProtection="0"/>
    <xf numFmtId="0" fontId="182" fillId="89" borderId="0" applyNumberFormat="0" applyBorder="0" applyAlignment="0" applyProtection="0"/>
    <xf numFmtId="0" fontId="182" fillId="89" borderId="0" applyNumberFormat="0" applyBorder="0" applyAlignment="0" applyProtection="0"/>
    <xf numFmtId="0" fontId="93" fillId="0" borderId="47" applyFill="0">
      <alignment horizontal="right" vertical="top"/>
    </xf>
    <xf numFmtId="172" fontId="93" fillId="0" borderId="98" applyBorder="0">
      <alignment horizontal="center" vertical="center" wrapText="1"/>
    </xf>
    <xf numFmtId="191" fontId="93" fillId="0" borderId="98" applyBorder="0">
      <alignment horizontal="center" vertical="center" wrapText="1"/>
    </xf>
    <xf numFmtId="192" fontId="93" fillId="0" borderId="98" applyBorder="0">
      <alignment horizontal="center" vertical="center" wrapText="1"/>
    </xf>
    <xf numFmtId="192" fontId="93" fillId="0" borderId="98" applyBorder="0">
      <alignment horizontal="center" vertical="center" wrapText="1"/>
    </xf>
    <xf numFmtId="191"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72" fontId="93" fillId="0" borderId="98" applyBorder="0">
      <alignment horizontal="center" vertical="center" wrapText="1"/>
    </xf>
    <xf numFmtId="191" fontId="93" fillId="0" borderId="98" applyBorder="0">
      <alignment horizontal="center" vertical="center" wrapText="1"/>
    </xf>
    <xf numFmtId="172" fontId="93" fillId="0" borderId="47">
      <alignment horizontal="center"/>
      <protection locked="0"/>
    </xf>
    <xf numFmtId="193" fontId="113" fillId="0" borderId="0"/>
    <xf numFmtId="0" fontId="183"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59" fillId="0" borderId="0"/>
    <xf numFmtId="0" fontId="75" fillId="0" borderId="0"/>
    <xf numFmtId="0" fontId="184" fillId="0" borderId="0"/>
    <xf numFmtId="0" fontId="10" fillId="0" borderId="0"/>
    <xf numFmtId="0" fontId="184" fillId="0" borderId="0"/>
    <xf numFmtId="0" fontId="10" fillId="0" borderId="0"/>
    <xf numFmtId="0" fontId="31" fillId="0" borderId="0"/>
    <xf numFmtId="0" fontId="10" fillId="0" borderId="0"/>
    <xf numFmtId="0" fontId="4" fillId="0" borderId="0"/>
    <xf numFmtId="0" fontId="31"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4" fillId="0" borderId="0"/>
    <xf numFmtId="0" fontId="31"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64" fillId="0" borderId="0"/>
    <xf numFmtId="0" fontId="64" fillId="0" borderId="0"/>
    <xf numFmtId="0" fontId="64" fillId="0" borderId="0"/>
    <xf numFmtId="0" fontId="64"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59" fillId="0" borderId="0"/>
    <xf numFmtId="0" fontId="184" fillId="0" borderId="0"/>
    <xf numFmtId="0" fontId="31" fillId="0" borderId="0"/>
    <xf numFmtId="0" fontId="18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31" fillId="0" borderId="0"/>
    <xf numFmtId="0" fontId="10" fillId="0" borderId="0"/>
    <xf numFmtId="0" fontId="183" fillId="0" borderId="0"/>
    <xf numFmtId="0" fontId="185" fillId="0" borderId="0">
      <alignment horizontal="left" vertical="center" wrapText="1"/>
    </xf>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10" fillId="0" borderId="0"/>
    <xf numFmtId="0" fontId="184" fillId="0" borderId="0"/>
    <xf numFmtId="0" fontId="184" fillId="0" borderId="0"/>
    <xf numFmtId="0" fontId="63" fillId="0" borderId="0"/>
    <xf numFmtId="0" fontId="7" fillId="0" borderId="0"/>
    <xf numFmtId="0" fontId="184" fillId="0" borderId="0"/>
    <xf numFmtId="0" fontId="10" fillId="0" borderId="0"/>
    <xf numFmtId="0" fontId="63" fillId="0" borderId="0"/>
    <xf numFmtId="0" fontId="64" fillId="0" borderId="0"/>
    <xf numFmtId="0" fontId="59" fillId="0" borderId="0"/>
    <xf numFmtId="0" fontId="63" fillId="0" borderId="0"/>
    <xf numFmtId="0" fontId="64" fillId="0" borderId="0"/>
    <xf numFmtId="0" fontId="186" fillId="0" borderId="0"/>
    <xf numFmtId="0" fontId="64" fillId="0" borderId="0"/>
    <xf numFmtId="0" fontId="59" fillId="0" borderId="0"/>
    <xf numFmtId="0" fontId="4" fillId="0" borderId="0"/>
    <xf numFmtId="0" fontId="31" fillId="0" borderId="0"/>
    <xf numFmtId="0" fontId="31" fillId="0" borderId="0"/>
    <xf numFmtId="0" fontId="31" fillId="0" borderId="0"/>
    <xf numFmtId="0" fontId="31" fillId="0" borderId="0"/>
    <xf numFmtId="0" fontId="4"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4" fillId="0" borderId="0"/>
    <xf numFmtId="0" fontId="10" fillId="0" borderId="0"/>
    <xf numFmtId="0" fontId="4"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184" fillId="0" borderId="0"/>
    <xf numFmtId="0" fontId="187"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2" fillId="0" borderId="0"/>
    <xf numFmtId="0" fontId="10" fillId="0" borderId="0"/>
    <xf numFmtId="0" fontId="185" fillId="0" borderId="0">
      <alignment horizontal="left" vertical="center" wrapText="1"/>
    </xf>
    <xf numFmtId="0" fontId="10" fillId="0" borderId="0"/>
    <xf numFmtId="0" fontId="26" fillId="0" borderId="0"/>
    <xf numFmtId="0" fontId="64" fillId="0" borderId="0"/>
    <xf numFmtId="0" fontId="172" fillId="0" borderId="0"/>
    <xf numFmtId="0" fontId="64" fillId="0" borderId="0"/>
    <xf numFmtId="0" fontId="172" fillId="0" borderId="0"/>
    <xf numFmtId="0" fontId="26" fillId="0" borderId="0"/>
    <xf numFmtId="0" fontId="172" fillId="0" borderId="0"/>
    <xf numFmtId="0" fontId="31" fillId="0" borderId="0"/>
    <xf numFmtId="0" fontId="31" fillId="0" borderId="0"/>
    <xf numFmtId="0" fontId="31" fillId="0" borderId="0"/>
    <xf numFmtId="0" fontId="114" fillId="0" borderId="0">
      <alignment horizontal="left" vertical="center" wrapText="1"/>
    </xf>
    <xf numFmtId="0" fontId="7" fillId="0" borderId="0"/>
    <xf numFmtId="0" fontId="4" fillId="0" borderId="0"/>
    <xf numFmtId="0" fontId="4" fillId="0" borderId="0"/>
    <xf numFmtId="0" fontId="4" fillId="0" borderId="0"/>
    <xf numFmtId="0" fontId="187" fillId="0" borderId="0"/>
    <xf numFmtId="0" fontId="4" fillId="0" borderId="0"/>
    <xf numFmtId="0" fontId="4" fillId="0" borderId="0"/>
    <xf numFmtId="0" fontId="10" fillId="0" borderId="0"/>
    <xf numFmtId="0" fontId="4" fillId="0" borderId="0"/>
    <xf numFmtId="0" fontId="4" fillId="0" borderId="0"/>
    <xf numFmtId="0" fontId="4" fillId="0" borderId="0"/>
    <xf numFmtId="0" fontId="10" fillId="0" borderId="0"/>
    <xf numFmtId="0" fontId="4" fillId="0" borderId="0"/>
    <xf numFmtId="0" fontId="10" fillId="0" borderId="0"/>
    <xf numFmtId="0" fontId="4" fillId="0" borderId="0"/>
    <xf numFmtId="0" fontId="10" fillId="0" borderId="0"/>
    <xf numFmtId="0" fontId="4" fillId="0" borderId="0"/>
    <xf numFmtId="0" fontId="184" fillId="0" borderId="0"/>
    <xf numFmtId="0" fontId="4" fillId="0" borderId="0"/>
    <xf numFmtId="0" fontId="10" fillId="0" borderId="0"/>
    <xf numFmtId="0" fontId="4" fillId="0" borderId="0"/>
    <xf numFmtId="0" fontId="64"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118" fillId="0" borderId="0"/>
    <xf numFmtId="0" fontId="10" fillId="0" borderId="0"/>
    <xf numFmtId="0" fontId="64" fillId="0" borderId="0"/>
    <xf numFmtId="0" fontId="10" fillId="0" borderId="0"/>
    <xf numFmtId="0" fontId="64" fillId="0" borderId="0"/>
    <xf numFmtId="0" fontId="172" fillId="0" borderId="0"/>
    <xf numFmtId="0" fontId="118" fillId="0" borderId="0"/>
    <xf numFmtId="0" fontId="31" fillId="0" borderId="0"/>
    <xf numFmtId="0" fontId="118"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18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31" fillId="0" borderId="0"/>
    <xf numFmtId="0" fontId="31" fillId="0" borderId="0"/>
    <xf numFmtId="0" fontId="10" fillId="0" borderId="0"/>
    <xf numFmtId="0" fontId="64" fillId="0" borderId="0"/>
    <xf numFmtId="0" fontId="10" fillId="0" borderId="0"/>
    <xf numFmtId="0" fontId="114" fillId="0" borderId="0">
      <alignment horizontal="left" vertical="center" wrapText="1"/>
    </xf>
    <xf numFmtId="0" fontId="10" fillId="0" borderId="0"/>
    <xf numFmtId="0" fontId="31" fillId="0" borderId="0"/>
    <xf numFmtId="0" fontId="31" fillId="0" borderId="0"/>
    <xf numFmtId="0" fontId="10" fillId="0" borderId="0"/>
    <xf numFmtId="0" fontId="114" fillId="0" borderId="0">
      <alignment horizontal="left" vertical="center" wrapText="1"/>
    </xf>
    <xf numFmtId="0" fontId="114" fillId="0" borderId="0">
      <alignment horizontal="left" vertical="center" wrapText="1"/>
    </xf>
    <xf numFmtId="0" fontId="185" fillId="0" borderId="0">
      <alignment horizontal="left" vertical="center" wrapTex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alignment horizontal="left" vertical="center" wrapText="1"/>
    </xf>
    <xf numFmtId="0" fontId="31" fillId="0" borderId="0"/>
    <xf numFmtId="0" fontId="114" fillId="0" borderId="0">
      <alignment horizontal="left" vertical="center" wrapText="1"/>
    </xf>
    <xf numFmtId="0" fontId="31" fillId="0" borderId="0"/>
    <xf numFmtId="0" fontId="114" fillId="0" borderId="0">
      <alignment horizontal="left" vertical="center" wrapText="1"/>
    </xf>
    <xf numFmtId="0" fontId="31" fillId="0" borderId="0"/>
    <xf numFmtId="0" fontId="185" fillId="0" borderId="0">
      <alignment horizontal="left" vertical="center" wrapTex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18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172" fillId="0" borderId="0"/>
    <xf numFmtId="0" fontId="10" fillId="0" borderId="0"/>
    <xf numFmtId="0" fontId="64" fillId="0" borderId="0"/>
    <xf numFmtId="0" fontId="10" fillId="0" borderId="0"/>
    <xf numFmtId="0" fontId="114" fillId="0" borderId="0" applyFill="0">
      <alignment horizontal="left" vertical="center" wrapText="1"/>
    </xf>
    <xf numFmtId="0" fontId="114" fillId="0" borderId="0" applyFill="0">
      <alignment horizontal="left" vertical="center" wrapText="1"/>
    </xf>
    <xf numFmtId="0" fontId="1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172" fillId="0" borderId="0"/>
    <xf numFmtId="0" fontId="10" fillId="0" borderId="0"/>
    <xf numFmtId="0" fontId="64" fillId="0" borderId="0"/>
    <xf numFmtId="0" fontId="10" fillId="0" borderId="0"/>
    <xf numFmtId="0" fontId="4" fillId="0" borderId="0"/>
    <xf numFmtId="0" fontId="172" fillId="0" borderId="0"/>
    <xf numFmtId="0" fontId="1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8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2" fillId="0" borderId="0"/>
    <xf numFmtId="0" fontId="10" fillId="0" borderId="0"/>
    <xf numFmtId="0" fontId="64" fillId="0" borderId="0"/>
    <xf numFmtId="0" fontId="10" fillId="0" borderId="0"/>
    <xf numFmtId="0" fontId="1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2" fillId="0" borderId="0"/>
    <xf numFmtId="0" fontId="10" fillId="0" borderId="0"/>
    <xf numFmtId="0" fontId="64" fillId="0" borderId="0"/>
    <xf numFmtId="0" fontId="10"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172"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2" fillId="0" borderId="0"/>
    <xf numFmtId="0" fontId="10" fillId="0" borderId="0"/>
    <xf numFmtId="0" fontId="64" fillId="0" borderId="0"/>
    <xf numFmtId="0" fontId="10" fillId="0" borderId="0"/>
    <xf numFmtId="0" fontId="1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188" fillId="0" borderId="0"/>
    <xf numFmtId="0" fontId="4" fillId="0" borderId="0"/>
    <xf numFmtId="0" fontId="4" fillId="0" borderId="0"/>
    <xf numFmtId="0" fontId="4" fillId="0" borderId="0"/>
    <xf numFmtId="165" fontId="75" fillId="0" borderId="0"/>
    <xf numFmtId="0" fontId="4" fillId="0" borderId="0"/>
    <xf numFmtId="165" fontId="75" fillId="0" borderId="0"/>
    <xf numFmtId="0" fontId="4" fillId="0" borderId="0"/>
    <xf numFmtId="165" fontId="75" fillId="0" borderId="0"/>
    <xf numFmtId="0" fontId="4" fillId="0" borderId="0"/>
    <xf numFmtId="165" fontId="75" fillId="0" borderId="0"/>
    <xf numFmtId="0" fontId="4" fillId="0" borderId="0"/>
    <xf numFmtId="165" fontId="75" fillId="0" borderId="0"/>
    <xf numFmtId="0" fontId="4" fillId="0" borderId="0"/>
    <xf numFmtId="0" fontId="75" fillId="0" borderId="0"/>
    <xf numFmtId="0" fontId="4" fillId="0" borderId="0"/>
    <xf numFmtId="0" fontId="183"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applyFill="0">
      <alignment horizontal="left" vertical="center" wrapTex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7" fillId="0" borderId="0"/>
    <xf numFmtId="0" fontId="10" fillId="0" borderId="0"/>
    <xf numFmtId="0" fontId="184" fillId="0" borderId="0"/>
    <xf numFmtId="0" fontId="4" fillId="0" borderId="0"/>
    <xf numFmtId="0" fontId="4" fillId="0" borderId="0"/>
    <xf numFmtId="0" fontId="4" fillId="0" borderId="0"/>
    <xf numFmtId="0" fontId="4" fillId="0" borderId="0"/>
    <xf numFmtId="0" fontId="7" fillId="0" borderId="0"/>
    <xf numFmtId="0" fontId="129" fillId="0" borderId="0"/>
    <xf numFmtId="0" fontId="31" fillId="0" borderId="0"/>
    <xf numFmtId="0" fontId="31" fillId="0" borderId="0"/>
    <xf numFmtId="0" fontId="31" fillId="0" borderId="0"/>
    <xf numFmtId="0" fontId="31" fillId="0" borderId="0"/>
    <xf numFmtId="0" fontId="31" fillId="0" borderId="0"/>
    <xf numFmtId="0" fontId="59" fillId="0" borderId="0"/>
    <xf numFmtId="0" fontId="10" fillId="0" borderId="0"/>
    <xf numFmtId="0" fontId="129" fillId="0" borderId="0"/>
    <xf numFmtId="0" fontId="7" fillId="0" borderId="0"/>
    <xf numFmtId="0" fontId="10" fillId="0" borderId="0"/>
    <xf numFmtId="0" fontId="129" fillId="0" borderId="0"/>
    <xf numFmtId="0" fontId="10" fillId="0" borderId="0"/>
    <xf numFmtId="0" fontId="4" fillId="0" borderId="0"/>
    <xf numFmtId="0" fontId="59" fillId="0" borderId="0"/>
    <xf numFmtId="0" fontId="4" fillId="0" borderId="0"/>
    <xf numFmtId="0" fontId="59" fillId="0" borderId="0"/>
    <xf numFmtId="0" fontId="31" fillId="0" borderId="0"/>
    <xf numFmtId="0" fontId="31" fillId="0" borderId="0"/>
    <xf numFmtId="0" fontId="31" fillId="0" borderId="0"/>
    <xf numFmtId="0" fontId="189" fillId="0" borderId="0"/>
    <xf numFmtId="0" fontId="10" fillId="0" borderId="0"/>
    <xf numFmtId="0" fontId="189" fillId="0" borderId="0"/>
    <xf numFmtId="0" fontId="4" fillId="0" borderId="0"/>
    <xf numFmtId="0" fontId="10" fillId="0" borderId="0"/>
    <xf numFmtId="0" fontId="4" fillId="0" borderId="0"/>
    <xf numFmtId="0" fontId="10" fillId="0" borderId="0"/>
    <xf numFmtId="0" fontId="4" fillId="0" borderId="0"/>
    <xf numFmtId="0" fontId="10" fillId="0" borderId="0"/>
    <xf numFmtId="0" fontId="4" fillId="0" borderId="0"/>
    <xf numFmtId="0" fontId="59" fillId="0" borderId="0"/>
    <xf numFmtId="0" fontId="59" fillId="0" borderId="0"/>
    <xf numFmtId="0" fontId="59" fillId="0" borderId="0"/>
    <xf numFmtId="0" fontId="190" fillId="0" borderId="0"/>
    <xf numFmtId="0" fontId="185" fillId="0" borderId="0">
      <alignment horizontal="left" vertical="center" wrapText="1"/>
    </xf>
    <xf numFmtId="0" fontId="10" fillId="0" borderId="0"/>
    <xf numFmtId="0" fontId="185" fillId="0" borderId="0">
      <alignment horizontal="left" vertical="center" wrapText="1"/>
    </xf>
    <xf numFmtId="0" fontId="10" fillId="0" borderId="0"/>
    <xf numFmtId="0" fontId="185" fillId="0" borderId="0">
      <alignment horizontal="left" vertical="center" wrapText="1"/>
    </xf>
    <xf numFmtId="0" fontId="10" fillId="0" borderId="0"/>
    <xf numFmtId="0" fontId="4" fillId="0" borderId="0"/>
    <xf numFmtId="0" fontId="187" fillId="0" borderId="0"/>
    <xf numFmtId="0" fontId="4" fillId="0" borderId="0"/>
    <xf numFmtId="0" fontId="187" fillId="0" borderId="0"/>
    <xf numFmtId="0" fontId="187" fillId="0" borderId="0"/>
    <xf numFmtId="0" fontId="59" fillId="0" borderId="0"/>
    <xf numFmtId="0" fontId="185" fillId="0" borderId="0">
      <alignment horizontal="left" vertical="center" wrapText="1"/>
    </xf>
    <xf numFmtId="0" fontId="10" fillId="0" borderId="0"/>
    <xf numFmtId="0" fontId="4" fillId="0" borderId="0"/>
    <xf numFmtId="0" fontId="7" fillId="0" borderId="0"/>
    <xf numFmtId="0" fontId="10" fillId="0" borderId="0"/>
    <xf numFmtId="0" fontId="4" fillId="0" borderId="0"/>
    <xf numFmtId="0" fontId="10" fillId="0" borderId="0"/>
    <xf numFmtId="0" fontId="4" fillId="0" borderId="0"/>
    <xf numFmtId="0" fontId="4" fillId="0" borderId="0"/>
    <xf numFmtId="0" fontId="4" fillId="0" borderId="0"/>
    <xf numFmtId="0" fontId="191" fillId="0" borderId="0"/>
    <xf numFmtId="0" fontId="7" fillId="0" borderId="0"/>
    <xf numFmtId="0" fontId="10" fillId="0" borderId="0"/>
    <xf numFmtId="0" fontId="4" fillId="0" borderId="0"/>
    <xf numFmtId="0" fontId="10" fillId="0" borderId="0"/>
    <xf numFmtId="0" fontId="4" fillId="0" borderId="0"/>
    <xf numFmtId="0" fontId="10" fillId="0" borderId="0"/>
    <xf numFmtId="0" fontId="4" fillId="0" borderId="0"/>
    <xf numFmtId="0" fontId="31" fillId="0" borderId="0"/>
    <xf numFmtId="0" fontId="4" fillId="0" borderId="0"/>
    <xf numFmtId="0" fontId="10" fillId="0" borderId="0"/>
    <xf numFmtId="0" fontId="183" fillId="0" borderId="0"/>
    <xf numFmtId="0" fontId="4" fillId="0" borderId="0"/>
    <xf numFmtId="0" fontId="4" fillId="0" borderId="0"/>
    <xf numFmtId="0" fontId="4" fillId="0" borderId="0"/>
    <xf numFmtId="0" fontId="4" fillId="0" borderId="0"/>
    <xf numFmtId="0" fontId="10" fillId="0" borderId="0"/>
    <xf numFmtId="0" fontId="31" fillId="0" borderId="0"/>
    <xf numFmtId="0" fontId="113" fillId="0" borderId="0"/>
    <xf numFmtId="0" fontId="183" fillId="0" borderId="0"/>
    <xf numFmtId="0" fontId="31" fillId="0" borderId="0"/>
    <xf numFmtId="0" fontId="129" fillId="0" borderId="0"/>
    <xf numFmtId="0" fontId="31" fillId="0" borderId="0"/>
    <xf numFmtId="0" fontId="129" fillId="0" borderId="0"/>
    <xf numFmtId="0" fontId="31" fillId="0" borderId="0"/>
    <xf numFmtId="0" fontId="129" fillId="0" borderId="0"/>
    <xf numFmtId="0" fontId="31" fillId="0" borderId="0"/>
    <xf numFmtId="0" fontId="10" fillId="0" borderId="0"/>
    <xf numFmtId="0" fontId="31" fillId="0" borderId="0"/>
    <xf numFmtId="0" fontId="129" fillId="0" borderId="0"/>
    <xf numFmtId="0" fontId="31" fillId="0" borderId="0"/>
    <xf numFmtId="0" fontId="59" fillId="0" borderId="0"/>
    <xf numFmtId="0" fontId="31" fillId="0" borderId="0"/>
    <xf numFmtId="0" fontId="59" fillId="0" borderId="0"/>
    <xf numFmtId="0" fontId="31" fillId="0" borderId="0"/>
    <xf numFmtId="0" fontId="184" fillId="0" borderId="0"/>
    <xf numFmtId="0" fontId="31" fillId="0" borderId="0"/>
    <xf numFmtId="0" fontId="59" fillId="0" borderId="0"/>
    <xf numFmtId="0" fontId="59" fillId="0" borderId="0"/>
    <xf numFmtId="0" fontId="59"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31" fillId="0" borderId="0"/>
    <xf numFmtId="0" fontId="59"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10" fillId="0" borderId="0"/>
    <xf numFmtId="0" fontId="31" fillId="0" borderId="0"/>
    <xf numFmtId="0" fontId="31" fillId="0" borderId="0"/>
    <xf numFmtId="0" fontId="10" fillId="0" borderId="0"/>
    <xf numFmtId="0" fontId="4" fillId="0" borderId="0"/>
    <xf numFmtId="0" fontId="10"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2" fillId="0" borderId="0"/>
    <xf numFmtId="0" fontId="10" fillId="0" borderId="0"/>
    <xf numFmtId="0" fontId="113" fillId="0" borderId="0"/>
    <xf numFmtId="0" fontId="193" fillId="0" borderId="0"/>
    <xf numFmtId="0" fontId="193" fillId="0" borderId="0"/>
    <xf numFmtId="0" fontId="59" fillId="0" borderId="0"/>
    <xf numFmtId="0" fontId="59" fillId="0" borderId="0"/>
    <xf numFmtId="0" fontId="59" fillId="0" borderId="0"/>
    <xf numFmtId="0" fontId="7" fillId="0" borderId="0"/>
    <xf numFmtId="0" fontId="59" fillId="0" borderId="0"/>
    <xf numFmtId="0" fontId="4" fillId="0" borderId="0"/>
    <xf numFmtId="0" fontId="59" fillId="0" borderId="0"/>
    <xf numFmtId="0" fontId="4" fillId="0" borderId="0"/>
    <xf numFmtId="0" fontId="31" fillId="0" borderId="0"/>
    <xf numFmtId="0" fontId="59" fillId="0" borderId="0"/>
    <xf numFmtId="0" fontId="59" fillId="0" borderId="0"/>
    <xf numFmtId="0" fontId="59" fillId="0" borderId="0"/>
    <xf numFmtId="0" fontId="31" fillId="0" borderId="0"/>
    <xf numFmtId="0" fontId="59" fillId="0" borderId="0"/>
    <xf numFmtId="0" fontId="31" fillId="0" borderId="0"/>
    <xf numFmtId="0" fontId="129" fillId="0" borderId="0"/>
    <xf numFmtId="0" fontId="31" fillId="0" borderId="0"/>
    <xf numFmtId="0" fontId="31" fillId="0" borderId="0"/>
    <xf numFmtId="0" fontId="4" fillId="0" borderId="0"/>
    <xf numFmtId="0" fontId="4" fillId="0" borderId="0"/>
    <xf numFmtId="0" fontId="4" fillId="0" borderId="0"/>
    <xf numFmtId="0" fontId="4" fillId="0" borderId="0"/>
    <xf numFmtId="0" fontId="31" fillId="0" borderId="0"/>
    <xf numFmtId="0" fontId="64" fillId="0" borderId="0"/>
    <xf numFmtId="0" fontId="4" fillId="0" borderId="0"/>
    <xf numFmtId="0" fontId="4" fillId="0" borderId="0"/>
    <xf numFmtId="0" fontId="4" fillId="0" borderId="0"/>
    <xf numFmtId="0" fontId="4" fillId="0" borderId="0"/>
    <xf numFmtId="0" fontId="31" fillId="0" borderId="0"/>
    <xf numFmtId="0" fontId="6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31" fillId="0" borderId="0"/>
    <xf numFmtId="0" fontId="183" fillId="0" borderId="0"/>
    <xf numFmtId="0" fontId="59" fillId="0" borderId="0"/>
    <xf numFmtId="0" fontId="59" fillId="0" borderId="0"/>
    <xf numFmtId="0" fontId="31" fillId="0" borderId="0"/>
    <xf numFmtId="0" fontId="59" fillId="0" borderId="0"/>
    <xf numFmtId="0" fontId="31" fillId="0" borderId="0"/>
    <xf numFmtId="0" fontId="31"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59" fillId="0" borderId="0"/>
    <xf numFmtId="0" fontId="31" fillId="0" borderId="0"/>
    <xf numFmtId="0" fontId="59" fillId="0" borderId="0"/>
    <xf numFmtId="0" fontId="184" fillId="0" borderId="0"/>
    <xf numFmtId="0" fontId="10" fillId="0" borderId="0"/>
    <xf numFmtId="0" fontId="59" fillId="0" borderId="0"/>
    <xf numFmtId="0" fontId="10" fillId="0" borderId="0"/>
    <xf numFmtId="0" fontId="59" fillId="0" borderId="0"/>
    <xf numFmtId="0" fontId="7" fillId="0" borderId="0"/>
    <xf numFmtId="0" fontId="59"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59" fillId="0" borderId="0"/>
    <xf numFmtId="0" fontId="4" fillId="0" borderId="0"/>
    <xf numFmtId="0" fontId="4" fillId="0" borderId="0"/>
    <xf numFmtId="0" fontId="4" fillId="0" borderId="0"/>
    <xf numFmtId="0" fontId="4" fillId="0" borderId="0"/>
    <xf numFmtId="0" fontId="31" fillId="0" borderId="0"/>
    <xf numFmtId="0" fontId="59" fillId="0" borderId="0"/>
    <xf numFmtId="0" fontId="183" fillId="0" borderId="0"/>
    <xf numFmtId="0" fontId="31" fillId="0" borderId="0"/>
    <xf numFmtId="0" fontId="31" fillId="0" borderId="0"/>
    <xf numFmtId="0" fontId="31" fillId="0" borderId="0"/>
    <xf numFmtId="0" fontId="10" fillId="0" borderId="0"/>
    <xf numFmtId="0" fontId="183" fillId="0" borderId="0"/>
    <xf numFmtId="0" fontId="172" fillId="0" borderId="0"/>
    <xf numFmtId="0" fontId="183" fillId="0" borderId="0"/>
    <xf numFmtId="0" fontId="10" fillId="0" borderId="0"/>
    <xf numFmtId="0" fontId="10" fillId="0" borderId="0"/>
    <xf numFmtId="0" fontId="10" fillId="0" borderId="0"/>
    <xf numFmtId="0" fontId="4" fillId="0" borderId="0"/>
    <xf numFmtId="0" fontId="183" fillId="0" borderId="0"/>
    <xf numFmtId="0" fontId="31" fillId="0" borderId="0"/>
    <xf numFmtId="0" fontId="183" fillId="0" borderId="0"/>
    <xf numFmtId="0" fontId="31" fillId="0" borderId="0"/>
    <xf numFmtId="0" fontId="183" fillId="0" borderId="0"/>
    <xf numFmtId="0" fontId="31" fillId="0" borderId="0"/>
    <xf numFmtId="0" fontId="183" fillId="0" borderId="0"/>
    <xf numFmtId="0" fontId="31" fillId="0" borderId="0"/>
    <xf numFmtId="0" fontId="31" fillId="0" borderId="0"/>
    <xf numFmtId="0" fontId="31" fillId="0" borderId="0"/>
    <xf numFmtId="0" fontId="187" fillId="0" borderId="0"/>
    <xf numFmtId="0" fontId="10" fillId="0" borderId="0"/>
    <xf numFmtId="0" fontId="10" fillId="0" borderId="0"/>
    <xf numFmtId="0" fontId="172" fillId="0" borderId="0"/>
    <xf numFmtId="0" fontId="10" fillId="0" borderId="0"/>
    <xf numFmtId="0" fontId="113" fillId="97" borderId="0" applyFont="0" applyBorder="0"/>
    <xf numFmtId="0" fontId="10" fillId="0" borderId="0"/>
    <xf numFmtId="0" fontId="10" fillId="0" borderId="0"/>
    <xf numFmtId="0" fontId="64" fillId="0" borderId="0"/>
    <xf numFmtId="0" fontId="172" fillId="0" borderId="0"/>
    <xf numFmtId="0" fontId="129" fillId="0" borderId="0"/>
    <xf numFmtId="0" fontId="64" fillId="0" borderId="0"/>
    <xf numFmtId="0" fontId="129" fillId="0" borderId="0"/>
    <xf numFmtId="0" fontId="172" fillId="0" borderId="0"/>
    <xf numFmtId="0" fontId="64" fillId="0" borderId="0"/>
    <xf numFmtId="0" fontId="64" fillId="0" borderId="0"/>
    <xf numFmtId="0" fontId="10" fillId="0" borderId="0"/>
    <xf numFmtId="0" fontId="64" fillId="0" borderId="0"/>
    <xf numFmtId="0" fontId="10" fillId="0" borderId="0"/>
    <xf numFmtId="0" fontId="59" fillId="0" borderId="0"/>
    <xf numFmtId="0" fontId="10" fillId="0" borderId="0"/>
    <xf numFmtId="0" fontId="10" fillId="0" borderId="0"/>
    <xf numFmtId="0" fontId="10" fillId="0" borderId="0"/>
    <xf numFmtId="0" fontId="31" fillId="0" borderId="0"/>
    <xf numFmtId="0" fontId="187" fillId="0" borderId="0"/>
    <xf numFmtId="0" fontId="31" fillId="0" borderId="0"/>
    <xf numFmtId="0" fontId="18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19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2" fillId="0" borderId="0"/>
    <xf numFmtId="0" fontId="10" fillId="0" borderId="0"/>
    <xf numFmtId="0" fontId="64" fillId="0" borderId="0"/>
    <xf numFmtId="0" fontId="10" fillId="0" borderId="0"/>
    <xf numFmtId="0" fontId="172"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10"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2" fillId="0" borderId="0"/>
    <xf numFmtId="0" fontId="10" fillId="0" borderId="0"/>
    <xf numFmtId="0" fontId="64" fillId="0" borderId="0"/>
    <xf numFmtId="0" fontId="10" fillId="0" borderId="0"/>
    <xf numFmtId="0" fontId="1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75" fillId="0" borderId="0"/>
    <xf numFmtId="0" fontId="4" fillId="0" borderId="0"/>
    <xf numFmtId="0" fontId="4" fillId="0" borderId="0"/>
    <xf numFmtId="0" fontId="4" fillId="0" borderId="0"/>
    <xf numFmtId="0" fontId="4" fillId="0" borderId="0"/>
    <xf numFmtId="0" fontId="59"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horizontal="left" wrapText="1"/>
    </xf>
    <xf numFmtId="0" fontId="194"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alignment horizontal="left" wrapText="1"/>
    </xf>
    <xf numFmtId="0" fontId="10" fillId="0" borderId="0">
      <alignment horizontal="left" wrapText="1"/>
    </xf>
    <xf numFmtId="0" fontId="19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7"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7"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0" fillId="0" borderId="0"/>
    <xf numFmtId="0" fontId="31" fillId="0" borderId="0"/>
    <xf numFmtId="0" fontId="7" fillId="0" borderId="0"/>
    <xf numFmtId="0" fontId="31" fillId="0" borderId="0"/>
    <xf numFmtId="0" fontId="114" fillId="0" borderId="0">
      <alignment horizontal="left" vertical="center" wrapText="1"/>
    </xf>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10"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31" fillId="0" borderId="0"/>
    <xf numFmtId="0" fontId="10" fillId="0" borderId="0"/>
    <xf numFmtId="0" fontId="7" fillId="0" borderId="0"/>
    <xf numFmtId="0" fontId="64"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185" fillId="0" borderId="0">
      <alignment horizontal="left" vertical="center" wrapText="1"/>
    </xf>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85" fillId="0" borderId="0">
      <alignment horizontal="left" vertical="center" wrapText="1"/>
    </xf>
    <xf numFmtId="0" fontId="31" fillId="0" borderId="0"/>
    <xf numFmtId="0" fontId="185" fillId="0" borderId="0">
      <alignment horizontal="left" vertical="center" wrapText="1"/>
    </xf>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3" fillId="0" borderId="0"/>
    <xf numFmtId="0" fontId="10"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10" fillId="0" borderId="0"/>
    <xf numFmtId="10" fontId="10" fillId="0" borderId="0"/>
    <xf numFmtId="0" fontId="31" fillId="0" borderId="0"/>
    <xf numFmtId="0" fontId="18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64" fillId="0" borderId="0"/>
    <xf numFmtId="0" fontId="59"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alignment horizontal="left" wrapText="1"/>
    </xf>
    <xf numFmtId="0" fontId="10" fillId="0" borderId="0"/>
    <xf numFmtId="0" fontId="10" fillId="0" borderId="0"/>
    <xf numFmtId="0" fontId="59" fillId="0" borderId="0">
      <alignment horizontal="left" wrapText="1"/>
    </xf>
    <xf numFmtId="0" fontId="10" fillId="0" borderId="0"/>
    <xf numFmtId="0" fontId="31" fillId="0" borderId="0"/>
    <xf numFmtId="0" fontId="59" fillId="0" borderId="0">
      <alignment horizontal="left" wrapText="1"/>
    </xf>
    <xf numFmtId="0" fontId="59" fillId="0" borderId="0">
      <alignment horizontal="left" wrapText="1"/>
    </xf>
    <xf numFmtId="0" fontId="31" fillId="0" borderId="0"/>
    <xf numFmtId="0" fontId="61" fillId="0" borderId="0"/>
    <xf numFmtId="0" fontId="31" fillId="0" borderId="0"/>
    <xf numFmtId="0" fontId="10" fillId="0" borderId="0"/>
    <xf numFmtId="0" fontId="31" fillId="0" borderId="0"/>
    <xf numFmtId="0" fontId="10" fillId="0" borderId="0"/>
    <xf numFmtId="0" fontId="10" fillId="0" borderId="0"/>
    <xf numFmtId="0" fontId="31" fillId="0" borderId="0"/>
    <xf numFmtId="0" fontId="31" fillId="0" borderId="0"/>
    <xf numFmtId="0" fontId="31" fillId="0" borderId="0"/>
    <xf numFmtId="0" fontId="184" fillId="0" borderId="0"/>
    <xf numFmtId="0" fontId="7"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84" fillId="0" borderId="0"/>
    <xf numFmtId="0" fontId="10" fillId="0" borderId="0"/>
    <xf numFmtId="0" fontId="129" fillId="0" borderId="0"/>
    <xf numFmtId="0" fontId="10" fillId="0" borderId="0"/>
    <xf numFmtId="0" fontId="129" fillId="0" borderId="0"/>
    <xf numFmtId="0" fontId="129" fillId="0" borderId="0"/>
    <xf numFmtId="0" fontId="31" fillId="0" borderId="0"/>
    <xf numFmtId="0" fontId="31" fillId="0" borderId="0"/>
    <xf numFmtId="0" fontId="31" fillId="0" borderId="0"/>
    <xf numFmtId="0" fontId="10" fillId="0" borderId="0"/>
    <xf numFmtId="0" fontId="31" fillId="0" borderId="0"/>
    <xf numFmtId="0" fontId="10"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64" fillId="0" borderId="0"/>
    <xf numFmtId="0" fontId="19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alignment horizontal="left" vertical="center" wrapText="1"/>
    </xf>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59" fillId="0" borderId="0"/>
    <xf numFmtId="0" fontId="10" fillId="0" borderId="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 fillId="0" borderId="0"/>
    <xf numFmtId="0" fontId="31" fillId="0" borderId="0"/>
    <xf numFmtId="0" fontId="31" fillId="0" borderId="0"/>
    <xf numFmtId="0" fontId="184"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4"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84"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4"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84" fillId="0" borderId="0"/>
    <xf numFmtId="0" fontId="10" fillId="0" borderId="0"/>
    <xf numFmtId="0" fontId="184" fillId="0" borderId="0"/>
    <xf numFmtId="0" fontId="10" fillId="0" borderId="0"/>
    <xf numFmtId="0" fontId="184" fillId="0" borderId="0"/>
    <xf numFmtId="0" fontId="31" fillId="0" borderId="0"/>
    <xf numFmtId="0" fontId="31" fillId="0" borderId="0"/>
    <xf numFmtId="0" fontId="10" fillId="0" borderId="0"/>
    <xf numFmtId="0" fontId="18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93" fillId="0" borderId="0"/>
    <xf numFmtId="0" fontId="1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64" fillId="0" borderId="0"/>
    <xf numFmtId="0" fontId="10" fillId="0" borderId="0"/>
    <xf numFmtId="0" fontId="31" fillId="0" borderId="0"/>
    <xf numFmtId="0" fontId="172" fillId="0" borderId="0"/>
    <xf numFmtId="0" fontId="31" fillId="0" borderId="0"/>
    <xf numFmtId="0" fontId="172"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64"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185" fillId="0" borderId="0">
      <alignment horizontal="left" vertical="center" wrapText="1"/>
    </xf>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4"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6" fillId="0" borderId="0"/>
    <xf numFmtId="0" fontId="4" fillId="0" borderId="0"/>
    <xf numFmtId="0" fontId="31"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31"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84" fillId="0" borderId="0"/>
    <xf numFmtId="14" fontId="10" fillId="0" borderId="0" applyProtection="0">
      <alignment vertical="center"/>
    </xf>
    <xf numFmtId="0" fontId="184" fillId="0" borderId="0"/>
    <xf numFmtId="0" fontId="31" fillId="0" borderId="0"/>
    <xf numFmtId="0" fontId="184" fillId="0" borderId="0"/>
    <xf numFmtId="0" fontId="31" fillId="0" borderId="0"/>
    <xf numFmtId="0" fontId="184" fillId="0" borderId="0"/>
    <xf numFmtId="0" fontId="31" fillId="0" borderId="0"/>
    <xf numFmtId="0" fontId="129" fillId="0" borderId="0"/>
    <xf numFmtId="0" fontId="31" fillId="0" borderId="0"/>
    <xf numFmtId="0" fontId="31" fillId="0" borderId="0"/>
    <xf numFmtId="0" fontId="31" fillId="0" borderId="0"/>
    <xf numFmtId="0" fontId="64" fillId="0" borderId="0"/>
    <xf numFmtId="0" fontId="10" fillId="0" borderId="0"/>
    <xf numFmtId="0" fontId="10" fillId="0" borderId="0"/>
    <xf numFmtId="0" fontId="10" fillId="0" borderId="0"/>
    <xf numFmtId="0" fontId="10" fillId="0" borderId="0"/>
    <xf numFmtId="0" fontId="31"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10" fillId="0" borderId="0"/>
    <xf numFmtId="0" fontId="10" fillId="0" borderId="0"/>
    <xf numFmtId="0" fontId="31" fillId="0" borderId="0"/>
    <xf numFmtId="0" fontId="31" fillId="0" borderId="0"/>
    <xf numFmtId="0" fontId="31" fillId="0" borderId="0"/>
    <xf numFmtId="0" fontId="31" fillId="0" borderId="0"/>
    <xf numFmtId="0" fontId="10" fillId="0" borderId="0"/>
    <xf numFmtId="0" fontId="10" fillId="0" borderId="0"/>
    <xf numFmtId="0" fontId="59" fillId="0" borderId="0"/>
    <xf numFmtId="0" fontId="31" fillId="0" borderId="0"/>
    <xf numFmtId="0" fontId="31" fillId="0" borderId="0"/>
    <xf numFmtId="0" fontId="10" fillId="0" borderId="0"/>
    <xf numFmtId="0" fontId="196" fillId="0" borderId="0"/>
    <xf numFmtId="0" fontId="10" fillId="0" borderId="0"/>
    <xf numFmtId="0" fontId="64" fillId="0" borderId="0"/>
    <xf numFmtId="0" fontId="63" fillId="0" borderId="0"/>
    <xf numFmtId="0" fontId="64" fillId="0" borderId="0"/>
    <xf numFmtId="0" fontId="31" fillId="0" borderId="0"/>
    <xf numFmtId="0" fontId="63" fillId="0" borderId="0"/>
    <xf numFmtId="0" fontId="31" fillId="0" borderId="0"/>
    <xf numFmtId="0" fontId="6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59" fillId="0" borderId="0"/>
    <xf numFmtId="0" fontId="10" fillId="0" borderId="0"/>
    <xf numFmtId="0" fontId="10" fillId="0" borderId="0"/>
    <xf numFmtId="0" fontId="10" fillId="0" borderId="0"/>
    <xf numFmtId="0" fontId="64" fillId="0" borderId="0"/>
    <xf numFmtId="0" fontId="64" fillId="0" borderId="0"/>
    <xf numFmtId="0" fontId="4" fillId="0" borderId="0"/>
    <xf numFmtId="0" fontId="59" fillId="0" borderId="0"/>
    <xf numFmtId="0" fontId="75" fillId="0" borderId="0"/>
    <xf numFmtId="0" fontId="63" fillId="0" borderId="0"/>
    <xf numFmtId="0" fontId="75" fillId="0" borderId="0"/>
    <xf numFmtId="0" fontId="63" fillId="0" borderId="0"/>
    <xf numFmtId="0" fontId="4" fillId="0" borderId="0"/>
    <xf numFmtId="0" fontId="59" fillId="0" borderId="0"/>
    <xf numFmtId="0" fontId="10" fillId="0" borderId="0"/>
    <xf numFmtId="0" fontId="10" fillId="0" borderId="0"/>
    <xf numFmtId="0" fontId="31"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3"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31" fillId="0" borderId="0"/>
    <xf numFmtId="0" fontId="18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31"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4" fillId="0" borderId="0"/>
    <xf numFmtId="0" fontId="191" fillId="0" borderId="0"/>
    <xf numFmtId="0" fontId="31"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31" fillId="0" borderId="0"/>
    <xf numFmtId="0" fontId="10" fillId="0" borderId="0"/>
    <xf numFmtId="0" fontId="10" fillId="0" borderId="0"/>
    <xf numFmtId="0" fontId="31" fillId="0" borderId="0"/>
    <xf numFmtId="0" fontId="10" fillId="0" borderId="0"/>
    <xf numFmtId="0" fontId="31" fillId="0" borderId="0"/>
    <xf numFmtId="0" fontId="184" fillId="0" borderId="0"/>
    <xf numFmtId="0" fontId="31" fillId="0" borderId="0"/>
    <xf numFmtId="0" fontId="184"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10" fillId="0" borderId="0"/>
    <xf numFmtId="0" fontId="31" fillId="0" borderId="0"/>
    <xf numFmtId="0" fontId="4" fillId="0" borderId="0"/>
    <xf numFmtId="0" fontId="31" fillId="0" borderId="0"/>
    <xf numFmtId="0" fontId="10" fillId="0" borderId="0"/>
    <xf numFmtId="0" fontId="31" fillId="0" borderId="0"/>
    <xf numFmtId="0" fontId="10" fillId="0" borderId="0"/>
    <xf numFmtId="0" fontId="31" fillId="0" borderId="0"/>
    <xf numFmtId="0" fontId="10" fillId="0" borderId="0"/>
    <xf numFmtId="0" fontId="31" fillId="0" borderId="0"/>
    <xf numFmtId="0" fontId="4" fillId="0" borderId="0"/>
    <xf numFmtId="0" fontId="31" fillId="0" borderId="0"/>
    <xf numFmtId="0" fontId="4"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7" fillId="0" borderId="0"/>
    <xf numFmtId="0" fontId="4" fillId="0" borderId="0"/>
    <xf numFmtId="0" fontId="31" fillId="0" borderId="0"/>
    <xf numFmtId="0" fontId="10" fillId="0" borderId="0"/>
    <xf numFmtId="0" fontId="10" fillId="0" borderId="0"/>
    <xf numFmtId="0" fontId="31" fillId="0" borderId="0"/>
    <xf numFmtId="0" fontId="10" fillId="0" borderId="0"/>
    <xf numFmtId="0" fontId="31" fillId="0" borderId="0"/>
    <xf numFmtId="0" fontId="10" fillId="0" borderId="0"/>
    <xf numFmtId="0" fontId="31" fillId="0" borderId="0"/>
    <xf numFmtId="0" fontId="197" fillId="0" borderId="0"/>
    <xf numFmtId="0" fontId="31" fillId="0" borderId="0"/>
    <xf numFmtId="0" fontId="197"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31" fillId="0" borderId="0"/>
    <xf numFmtId="0" fontId="10" fillId="0" borderId="0"/>
    <xf numFmtId="0" fontId="31" fillId="0" borderId="0"/>
    <xf numFmtId="0" fontId="10" fillId="0" borderId="0"/>
    <xf numFmtId="0" fontId="31" fillId="0" borderId="0"/>
    <xf numFmtId="0" fontId="10" fillId="0" borderId="0"/>
    <xf numFmtId="0" fontId="31" fillId="0" borderId="0"/>
    <xf numFmtId="0" fontId="10"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31" fillId="0" borderId="0"/>
    <xf numFmtId="0" fontId="31" fillId="0" borderId="0"/>
    <xf numFmtId="0" fontId="31" fillId="0" borderId="0"/>
    <xf numFmtId="0" fontId="31" fillId="0" borderId="0"/>
    <xf numFmtId="0" fontId="31" fillId="0" borderId="0"/>
    <xf numFmtId="0" fontId="184" fillId="0" borderId="0"/>
    <xf numFmtId="0" fontId="10" fillId="0" borderId="0"/>
    <xf numFmtId="0" fontId="4" fillId="0" borderId="0"/>
    <xf numFmtId="0" fontId="10" fillId="0" borderId="0"/>
    <xf numFmtId="0" fontId="10" fillId="0" borderId="0"/>
    <xf numFmtId="0" fontId="10" fillId="0" borderId="0"/>
    <xf numFmtId="0" fontId="184" fillId="0" borderId="0"/>
    <xf numFmtId="0" fontId="184"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31" fillId="0" borderId="0"/>
    <xf numFmtId="0" fontId="31" fillId="0" borderId="0"/>
    <xf numFmtId="0" fontId="184" fillId="0" borderId="0"/>
    <xf numFmtId="0" fontId="31" fillId="0" borderId="0"/>
    <xf numFmtId="0" fontId="10" fillId="0" borderId="0"/>
    <xf numFmtId="0" fontId="31" fillId="0" borderId="0"/>
    <xf numFmtId="0" fontId="10" fillId="0" borderId="0"/>
    <xf numFmtId="0" fontId="31" fillId="0" borderId="0"/>
    <xf numFmtId="0" fontId="10" fillId="0" borderId="0"/>
    <xf numFmtId="0" fontId="31" fillId="0" borderId="0"/>
    <xf numFmtId="0" fontId="10" fillId="0" borderId="0"/>
    <xf numFmtId="0" fontId="31" fillId="0" borderId="0"/>
    <xf numFmtId="0" fontId="10" fillId="0" borderId="0"/>
    <xf numFmtId="0" fontId="31" fillId="0" borderId="0"/>
    <xf numFmtId="0" fontId="10" fillId="0" borderId="0"/>
    <xf numFmtId="0" fontId="31" fillId="0" borderId="0"/>
    <xf numFmtId="0" fontId="10" fillId="0" borderId="0"/>
    <xf numFmtId="0" fontId="10" fillId="0" borderId="0"/>
    <xf numFmtId="0" fontId="10" fillId="0" borderId="0"/>
    <xf numFmtId="0" fontId="31" fillId="0" borderId="0"/>
    <xf numFmtId="0" fontId="4" fillId="0" borderId="0"/>
    <xf numFmtId="0" fontId="64" fillId="0" borderId="0"/>
    <xf numFmtId="0" fontId="183" fillId="0" borderId="0"/>
    <xf numFmtId="0" fontId="114" fillId="0" borderId="0">
      <alignment horizontal="left" vertical="center" wrapText="1"/>
    </xf>
    <xf numFmtId="0" fontId="114" fillId="0" borderId="0">
      <alignment horizontal="left" vertical="center" wrapText="1"/>
    </xf>
    <xf numFmtId="0" fontId="114" fillId="0" borderId="0">
      <alignment horizontal="left" vertical="center" wrapText="1"/>
    </xf>
    <xf numFmtId="0" fontId="4" fillId="0" borderId="0"/>
    <xf numFmtId="0" fontId="64" fillId="0" borderId="0"/>
    <xf numFmtId="0" fontId="183" fillId="0" borderId="0"/>
    <xf numFmtId="0" fontId="4" fillId="0" borderId="0"/>
    <xf numFmtId="0" fontId="4" fillId="0" borderId="0"/>
    <xf numFmtId="0" fontId="183" fillId="0" borderId="0"/>
    <xf numFmtId="0" fontId="10" fillId="0" borderId="0"/>
    <xf numFmtId="0" fontId="184" fillId="0" borderId="0"/>
    <xf numFmtId="0" fontId="1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9" fillId="0" borderId="0"/>
    <xf numFmtId="0" fontId="31" fillId="0" borderId="0"/>
    <xf numFmtId="0" fontId="31" fillId="0" borderId="0"/>
    <xf numFmtId="0" fontId="31" fillId="0" borderId="0"/>
    <xf numFmtId="0" fontId="59" fillId="0" borderId="0"/>
    <xf numFmtId="0" fontId="10" fillId="0" borderId="0"/>
    <xf numFmtId="0" fontId="183"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184" fillId="0" borderId="0"/>
    <xf numFmtId="0" fontId="31" fillId="0" borderId="0"/>
    <xf numFmtId="0" fontId="10" fillId="0" borderId="0"/>
    <xf numFmtId="0" fontId="31" fillId="0" borderId="0"/>
    <xf numFmtId="0" fontId="10" fillId="0" borderId="0"/>
    <xf numFmtId="0" fontId="19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10"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31" fillId="0" borderId="0"/>
    <xf numFmtId="0" fontId="10" fillId="0" borderId="0"/>
    <xf numFmtId="0" fontId="10" fillId="0" borderId="0"/>
    <xf numFmtId="0" fontId="4" fillId="0" borderId="0"/>
    <xf numFmtId="0" fontId="4" fillId="0" borderId="0"/>
    <xf numFmtId="0" fontId="4" fillId="0" borderId="0"/>
    <xf numFmtId="0" fontId="31" fillId="0" borderId="0"/>
    <xf numFmtId="0" fontId="189"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7" fillId="0" borderId="0"/>
    <xf numFmtId="0" fontId="10"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7"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3" fillId="0" borderId="0"/>
    <xf numFmtId="0" fontId="193" fillId="0" borderId="0"/>
    <xf numFmtId="0" fontId="185" fillId="0" borderId="0">
      <alignment horizontal="left" vertical="center" wrapText="1"/>
    </xf>
    <xf numFmtId="0" fontId="31" fillId="0" borderId="0"/>
    <xf numFmtId="0" fontId="59" fillId="0" borderId="0"/>
    <xf numFmtId="0" fontId="59" fillId="0" borderId="0"/>
    <xf numFmtId="0" fontId="31" fillId="0" borderId="0"/>
    <xf numFmtId="0" fontId="31" fillId="0" borderId="0"/>
    <xf numFmtId="0" fontId="64" fillId="0" borderId="0"/>
    <xf numFmtId="0" fontId="114" fillId="0" borderId="0" applyFill="0">
      <alignment horizontal="left" vertical="center" wrapText="1"/>
    </xf>
    <xf numFmtId="0" fontId="64"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59" fillId="0" borderId="0"/>
    <xf numFmtId="0" fontId="186" fillId="0" borderId="0"/>
    <xf numFmtId="0" fontId="183" fillId="0" borderId="0"/>
    <xf numFmtId="0" fontId="193" fillId="0" borderId="0"/>
    <xf numFmtId="0" fontId="185" fillId="0" borderId="0">
      <alignment horizontal="left" vertical="center" wrapText="1"/>
    </xf>
    <xf numFmtId="0" fontId="31" fillId="0" borderId="0"/>
    <xf numFmtId="0" fontId="193" fillId="0" borderId="0"/>
    <xf numFmtId="0" fontId="185" fillId="0" borderId="0">
      <alignment horizontal="left" vertical="center" wrapText="1"/>
    </xf>
    <xf numFmtId="0" fontId="193" fillId="0" borderId="0"/>
    <xf numFmtId="0" fontId="183" fillId="0" borderId="0"/>
    <xf numFmtId="0" fontId="64" fillId="0" borderId="0"/>
    <xf numFmtId="0" fontId="183" fillId="0" borderId="0"/>
    <xf numFmtId="0" fontId="4" fillId="0" borderId="0"/>
    <xf numFmtId="0" fontId="31" fillId="0" borderId="0"/>
    <xf numFmtId="0" fontId="31" fillId="0" borderId="0"/>
    <xf numFmtId="0" fontId="31" fillId="0" borderId="0"/>
    <xf numFmtId="0" fontId="113"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113"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10"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10"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10"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113"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18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4" fillId="0" borderId="0"/>
    <xf numFmtId="0" fontId="31" fillId="0" borderId="0"/>
    <xf numFmtId="0" fontId="4" fillId="0" borderId="0"/>
    <xf numFmtId="0" fontId="31" fillId="0" borderId="0"/>
    <xf numFmtId="0" fontId="31" fillId="0" borderId="0"/>
    <xf numFmtId="0" fontId="31"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31"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64" fillId="0" borderId="0"/>
    <xf numFmtId="0" fontId="10" fillId="0" borderId="0"/>
    <xf numFmtId="0" fontId="184" fillId="0" borderId="0"/>
    <xf numFmtId="0" fontId="31" fillId="0" borderId="0"/>
    <xf numFmtId="0" fontId="185" fillId="0" borderId="0">
      <alignment horizontal="left" vertical="center" wrapTex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4" fillId="0" borderId="0"/>
    <xf numFmtId="0" fontId="31" fillId="0" borderId="0"/>
    <xf numFmtId="0" fontId="18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4" fillId="0" borderId="0"/>
    <xf numFmtId="0" fontId="31" fillId="0" borderId="0"/>
    <xf numFmtId="0" fontId="7" fillId="0" borderId="0"/>
    <xf numFmtId="0" fontId="4" fillId="0" borderId="0"/>
    <xf numFmtId="0" fontId="31" fillId="0" borderId="0"/>
    <xf numFmtId="0" fontId="113"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113"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113"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113"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3" fillId="0" borderId="0"/>
    <xf numFmtId="0" fontId="59" fillId="0" borderId="0"/>
    <xf numFmtId="0" fontId="10" fillId="0" borderId="0"/>
    <xf numFmtId="0" fontId="114" fillId="0" borderId="0">
      <alignment horizontal="left" vertical="center" wrapText="1"/>
    </xf>
    <xf numFmtId="0" fontId="114" fillId="0" borderId="0">
      <alignment horizontal="left" vertical="center" wrapText="1"/>
    </xf>
    <xf numFmtId="0" fontId="185" fillId="0" borderId="0">
      <alignment horizontal="left" vertical="center" wrapText="1"/>
    </xf>
    <xf numFmtId="0" fontId="172"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4" fillId="0" borderId="0"/>
    <xf numFmtId="0" fontId="31" fillId="0" borderId="0"/>
    <xf numFmtId="0" fontId="4" fillId="0" borderId="0"/>
    <xf numFmtId="0" fontId="31" fillId="0" borderId="0"/>
    <xf numFmtId="0" fontId="4" fillId="0" borderId="0"/>
    <xf numFmtId="0" fontId="64" fillId="0" borderId="0"/>
    <xf numFmtId="0" fontId="198" fillId="0" borderId="0"/>
    <xf numFmtId="0" fontId="4" fillId="0" borderId="0"/>
    <xf numFmtId="0" fontId="4" fillId="0" borderId="0"/>
    <xf numFmtId="0" fontId="4" fillId="0" borderId="0"/>
    <xf numFmtId="0" fontId="31" fillId="0" borderId="0"/>
    <xf numFmtId="0" fontId="185" fillId="0" borderId="0">
      <alignment horizontal="left" vertical="center" wrapText="1"/>
    </xf>
    <xf numFmtId="0" fontId="114" fillId="0" borderId="0">
      <alignment horizontal="left" vertical="center" wrapText="1"/>
    </xf>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113"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7" fillId="0" borderId="0"/>
    <xf numFmtId="0" fontId="7" fillId="0" borderId="0"/>
    <xf numFmtId="0" fontId="7" fillId="0" borderId="0"/>
    <xf numFmtId="0" fontId="7" fillId="0" borderId="0"/>
    <xf numFmtId="0" fontId="185" fillId="0" borderId="0">
      <alignment horizontal="left" vertical="center" wrapText="1"/>
    </xf>
    <xf numFmtId="0" fontId="18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4" fillId="0" borderId="0"/>
    <xf numFmtId="0" fontId="185" fillId="0" borderId="0">
      <alignment horizontal="left" vertical="center" wrapText="1"/>
    </xf>
    <xf numFmtId="0" fontId="185" fillId="0" borderId="0">
      <alignment horizontal="left" vertical="center" wrapText="1"/>
    </xf>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4" fillId="0" borderId="0"/>
    <xf numFmtId="0" fontId="31" fillId="0" borderId="0"/>
    <xf numFmtId="0" fontId="4"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3" fillId="0" borderId="0"/>
    <xf numFmtId="0" fontId="31" fillId="0" borderId="0"/>
    <xf numFmtId="0" fontId="31" fillId="0" borderId="0"/>
    <xf numFmtId="0" fontId="31" fillId="0" borderId="0"/>
    <xf numFmtId="0" fontId="31" fillId="0" borderId="0"/>
    <xf numFmtId="0" fontId="10"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3" fillId="0" borderId="0"/>
    <xf numFmtId="0" fontId="31" fillId="0" borderId="0"/>
    <xf numFmtId="0" fontId="31" fillId="0" borderId="0"/>
    <xf numFmtId="0" fontId="6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3" fillId="0" borderId="0"/>
    <xf numFmtId="0" fontId="63" fillId="0" borderId="0"/>
    <xf numFmtId="0" fontId="31" fillId="0" borderId="0"/>
    <xf numFmtId="0" fontId="63" fillId="0" borderId="0"/>
    <xf numFmtId="0" fontId="63" fillId="0" borderId="0"/>
    <xf numFmtId="0" fontId="31" fillId="0" borderId="0"/>
    <xf numFmtId="0" fontId="63" fillId="0" borderId="0"/>
    <xf numFmtId="0" fontId="31" fillId="0" borderId="0"/>
    <xf numFmtId="0" fontId="31" fillId="0" borderId="0"/>
    <xf numFmtId="0" fontId="31" fillId="0" borderId="0"/>
    <xf numFmtId="0" fontId="31" fillId="0" borderId="0"/>
    <xf numFmtId="0" fontId="10"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59" fillId="0" borderId="0"/>
    <xf numFmtId="0" fontId="193" fillId="0" borderId="0"/>
    <xf numFmtId="0" fontId="31" fillId="0" borderId="0"/>
    <xf numFmtId="0" fontId="193" fillId="0" borderId="0"/>
    <xf numFmtId="0" fontId="31" fillId="0" borderId="0"/>
    <xf numFmtId="0" fontId="193"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9" fontId="199" fillId="0" borderId="0" applyFill="0" applyBorder="0" applyProtection="0">
      <alignment horizontal="left"/>
    </xf>
    <xf numFmtId="49" fontId="200" fillId="0" borderId="0" applyFill="0" applyBorder="0" applyProtection="0">
      <alignment horizontal="left"/>
    </xf>
    <xf numFmtId="49" fontId="112" fillId="0" borderId="0" applyFill="0" applyBorder="0" applyProtection="0">
      <alignment horizontal="left"/>
    </xf>
    <xf numFmtId="0" fontId="129" fillId="0" borderId="0"/>
    <xf numFmtId="0" fontId="201" fillId="0" borderId="0"/>
    <xf numFmtId="0" fontId="114" fillId="0" borderId="0"/>
    <xf numFmtId="0" fontId="10" fillId="0" borderId="0"/>
    <xf numFmtId="0" fontId="10" fillId="0" borderId="0"/>
    <xf numFmtId="0" fontId="10" fillId="106" borderId="101" applyNumberFormat="0" applyFont="0" applyAlignment="0" applyProtection="0"/>
    <xf numFmtId="0" fontId="129" fillId="106" borderId="101" applyNumberFormat="0" applyFont="0" applyAlignment="0" applyProtection="0"/>
    <xf numFmtId="0" fontId="129" fillId="106" borderId="101" applyNumberFormat="0" applyFont="0" applyAlignment="0" applyProtection="0"/>
    <xf numFmtId="0" fontId="129" fillId="106" borderId="101" applyNumberFormat="0" applyFont="0" applyAlignment="0" applyProtection="0"/>
    <xf numFmtId="0" fontId="129" fillId="106" borderId="101" applyNumberFormat="0" applyFont="0" applyAlignment="0" applyProtection="0"/>
    <xf numFmtId="0" fontId="129" fillId="106" borderId="101" applyNumberFormat="0" applyFont="0" applyAlignment="0" applyProtection="0"/>
    <xf numFmtId="0" fontId="129" fillId="106" borderId="101" applyNumberFormat="0" applyFont="0" applyAlignment="0" applyProtection="0"/>
    <xf numFmtId="0" fontId="129" fillId="106" borderId="101" applyNumberFormat="0" applyFont="0" applyAlignment="0" applyProtection="0"/>
    <xf numFmtId="0" fontId="129" fillId="106" borderId="101" applyNumberFormat="0" applyFont="0" applyAlignment="0" applyProtection="0"/>
    <xf numFmtId="0" fontId="64" fillId="31" borderId="83" applyNumberFormat="0" applyFont="0" applyAlignment="0" applyProtection="0"/>
    <xf numFmtId="0" fontId="64" fillId="31" borderId="83" applyNumberFormat="0" applyFont="0" applyAlignment="0" applyProtection="0"/>
    <xf numFmtId="0" fontId="4" fillId="31" borderId="83"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63" fillId="106" borderId="101" applyNumberFormat="0" applyFont="0" applyAlignment="0" applyProtection="0"/>
    <xf numFmtId="0" fontId="129" fillId="106" borderId="101" applyNumberFormat="0" applyFont="0" applyAlignment="0" applyProtection="0"/>
    <xf numFmtId="0" fontId="129" fillId="106" borderId="101" applyNumberFormat="0" applyFont="0" applyAlignment="0" applyProtection="0"/>
    <xf numFmtId="0" fontId="202" fillId="0" borderId="47"/>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3"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67" fontId="113" fillId="115" borderId="102">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10" fontId="113" fillId="115" borderId="102" applyFont="0">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9"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84" fontId="113" fillId="115" borderId="102">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164" fontId="113" fillId="115" borderId="103" applyFont="0">
      <alignment horizontal="right"/>
      <protection locked="0"/>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lignment horizontal="center" wrapText="1"/>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113" fillId="115" borderId="102" applyNumberFormat="0" applyFont="0">
      <alignment horizontal="center" wrapText="1"/>
      <protection locked="0"/>
    </xf>
    <xf numFmtId="0" fontId="203" fillId="91" borderId="104" applyNumberFormat="0" applyAlignment="0" applyProtection="0"/>
    <xf numFmtId="0" fontId="203" fillId="91" borderId="104" applyNumberFormat="0" applyAlignment="0" applyProtection="0"/>
    <xf numFmtId="0" fontId="203" fillId="91" borderId="104" applyNumberFormat="0" applyAlignment="0" applyProtection="0"/>
    <xf numFmtId="0" fontId="203" fillId="91" borderId="104" applyNumberFormat="0" applyAlignment="0" applyProtection="0"/>
    <xf numFmtId="0" fontId="203" fillId="91" borderId="104" applyNumberFormat="0" applyAlignment="0" applyProtection="0"/>
    <xf numFmtId="0" fontId="203" fillId="91" borderId="104" applyNumberFormat="0" applyAlignment="0" applyProtection="0"/>
    <xf numFmtId="0" fontId="203" fillId="91" borderId="104" applyNumberFormat="0" applyAlignment="0" applyProtection="0"/>
    <xf numFmtId="0" fontId="203" fillId="91"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171" fillId="29" borderId="80"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204"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167" fillId="68" borderId="104" applyNumberFormat="0" applyAlignment="0" applyProtection="0"/>
    <xf numFmtId="0" fontId="203" fillId="91" borderId="104" applyNumberFormat="0" applyAlignment="0" applyProtection="0"/>
    <xf numFmtId="0" fontId="203" fillId="91" borderId="104" applyNumberFormat="0" applyAlignment="0" applyProtection="0"/>
    <xf numFmtId="0" fontId="205" fillId="0" borderId="105" applyNumberFormat="0" applyFill="0" applyAlignment="0" applyProtection="0"/>
    <xf numFmtId="0" fontId="205" fillId="0" borderId="105" applyNumberFormat="0" applyFill="0" applyAlignment="0" applyProtection="0"/>
    <xf numFmtId="0" fontId="29" fillId="0" borderId="84"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32" fillId="0" borderId="84" applyNumberFormat="0" applyFill="0" applyAlignment="0" applyProtection="0"/>
    <xf numFmtId="0" fontId="57" fillId="0" borderId="84"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6" fillId="0" borderId="105" applyNumberFormat="0" applyFill="0" applyAlignment="0" applyProtection="0"/>
    <xf numFmtId="0" fontId="207" fillId="0" borderId="84"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32" fillId="0" borderId="84" applyNumberFormat="0" applyFill="0" applyAlignment="0" applyProtection="0"/>
    <xf numFmtId="0" fontId="57" fillId="0" borderId="84" applyNumberFormat="0" applyFill="0" applyAlignment="0" applyProtection="0"/>
    <xf numFmtId="0" fontId="57" fillId="0" borderId="84" applyNumberFormat="0" applyFill="0" applyAlignment="0" applyProtection="0"/>
    <xf numFmtId="0" fontId="32" fillId="0" borderId="84" applyNumberFormat="0" applyFill="0" applyAlignment="0" applyProtection="0"/>
    <xf numFmtId="44" fontId="10" fillId="0" borderId="0" applyFont="0" applyFill="0" applyBorder="0" applyAlignment="0" applyProtection="0"/>
    <xf numFmtId="9" fontId="200" fillId="0" borderId="0" applyFill="0" applyBorder="0" applyProtection="0">
      <alignment horizontal="right"/>
    </xf>
    <xf numFmtId="164" fontId="200" fillId="0" borderId="0" applyFill="0" applyBorder="0" applyProtection="0">
      <alignment horizontal="right"/>
    </xf>
    <xf numFmtId="10" fontId="200" fillId="0" borderId="0" applyFill="0" applyBorder="0" applyProtection="0">
      <alignment horizontal="right"/>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89" fillId="0" borderId="0" applyFont="0" applyFill="0" applyBorder="0" applyAlignment="0" applyProtection="0"/>
    <xf numFmtId="9" fontId="61" fillId="0" borderId="0" applyFont="0" applyFill="0" applyBorder="0" applyAlignment="0" applyProtection="0"/>
    <xf numFmtId="9" fontId="6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184" fillId="0" borderId="0" applyFont="0" applyFill="0" applyBorder="0" applyAlignment="0" applyProtection="0"/>
    <xf numFmtId="9" fontId="7" fillId="0" borderId="0" applyFont="0" applyFill="0" applyBorder="0" applyAlignment="0" applyProtection="0"/>
    <xf numFmtId="9" fontId="64" fillId="0" borderId="0" applyFont="0" applyFill="0" applyBorder="0" applyAlignment="0" applyProtection="0"/>
    <xf numFmtId="9" fontId="10"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0" fontId="208" fillId="0" borderId="0"/>
    <xf numFmtId="9" fontId="116" fillId="0" borderId="102">
      <alignment vertical="center"/>
    </xf>
    <xf numFmtId="0" fontId="113" fillId="0" borderId="0"/>
    <xf numFmtId="9" fontId="113" fillId="0" borderId="0" applyFont="0" applyFill="0" applyBorder="0" applyAlignment="0" applyProtection="0"/>
    <xf numFmtId="9" fontId="118" fillId="0" borderId="0" applyFont="0" applyFill="0" applyBorder="0" applyAlignment="0" applyProtection="0"/>
    <xf numFmtId="181" fontId="61" fillId="0" borderId="0" applyFill="0" applyBorder="0" applyAlignment="0" applyProtection="0"/>
    <xf numFmtId="0" fontId="209" fillId="94" borderId="0" applyNumberFormat="0" applyBorder="0">
      <alignment horizontal="right"/>
      <protection locked="0"/>
    </xf>
    <xf numFmtId="0" fontId="113" fillId="96" borderId="0" applyNumberFormat="0" applyFont="0" applyBorder="0" applyAlignment="0"/>
    <xf numFmtId="0" fontId="113" fillId="114" borderId="0" applyNumberFormat="0" applyBorder="0">
      <alignment horizontal="center" vertical="center" wrapText="1"/>
    </xf>
    <xf numFmtId="167" fontId="209" fillId="100" borderId="102" applyNumberFormat="0" applyBorder="0" applyAlignment="0">
      <alignment horizontal="right"/>
      <protection locked="0"/>
    </xf>
    <xf numFmtId="0" fontId="113" fillId="102" borderId="0" applyNumberFormat="0" applyFont="0" applyBorder="0" applyAlignment="0"/>
    <xf numFmtId="0" fontId="210" fillId="0" borderId="47" applyFill="0" applyBorder="0">
      <alignment horizontal="center" vertical="center"/>
    </xf>
    <xf numFmtId="10" fontId="211" fillId="0" borderId="57" applyNumberFormat="0" applyBorder="0" applyAlignment="0"/>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13" fillId="115" borderId="102" applyNumberFormat="0" applyFont="0" applyBorder="0" applyAlignment="0">
      <alignment horizontal="center" wrapText="1"/>
    </xf>
    <xf numFmtId="0" fontId="10" fillId="115" borderId="0" applyNumberFormat="0" applyFont="0" applyFill="0" applyBorder="0" applyAlignment="0"/>
    <xf numFmtId="0" fontId="10" fillId="0" borderId="0"/>
    <xf numFmtId="1" fontId="140" fillId="0" borderId="52">
      <alignment horizontal="right"/>
      <protection locked="0"/>
    </xf>
    <xf numFmtId="1" fontId="212" fillId="0" borderId="106"/>
    <xf numFmtId="1" fontId="213" fillId="0" borderId="0"/>
    <xf numFmtId="0" fontId="214" fillId="26" borderId="0" applyNumberFormat="0" applyBorder="0" applyAlignment="0" applyProtection="0"/>
    <xf numFmtId="0" fontId="215" fillId="26" borderId="0" applyNumberFormat="0" applyBorder="0" applyAlignment="0" applyProtection="0"/>
    <xf numFmtId="0" fontId="214" fillId="26" borderId="0" applyNumberFormat="0" applyBorder="0" applyAlignment="0" applyProtection="0"/>
    <xf numFmtId="0" fontId="49" fillId="26" borderId="0" applyNumberFormat="0" applyBorder="0" applyAlignment="0" applyProtection="0"/>
    <xf numFmtId="0" fontId="216" fillId="59" borderId="0" applyNumberFormat="0" applyBorder="0" applyAlignment="0" applyProtection="0"/>
    <xf numFmtId="0" fontId="77" fillId="26" borderId="0" applyNumberFormat="0" applyBorder="0" applyAlignment="0" applyProtection="0"/>
    <xf numFmtId="0" fontId="78" fillId="59" borderId="0" applyNumberFormat="0" applyBorder="0" applyAlignment="0" applyProtection="0"/>
    <xf numFmtId="0" fontId="214" fillId="26" borderId="0" applyNumberFormat="0" applyBorder="0" applyAlignment="0" applyProtection="0"/>
    <xf numFmtId="0" fontId="78" fillId="58"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49" fillId="26" borderId="0" applyNumberFormat="0" applyBorder="0" applyAlignment="0" applyProtection="0"/>
    <xf numFmtId="0" fontId="214" fillId="26" borderId="0" applyNumberFormat="0" applyBorder="0" applyAlignment="0" applyProtection="0"/>
    <xf numFmtId="49" fontId="112" fillId="0" borderId="0" applyFill="0" applyBorder="0" applyProtection="0">
      <alignment horizontal="left"/>
    </xf>
    <xf numFmtId="0" fontId="10" fillId="0" borderId="0">
      <alignment horizontal="left"/>
    </xf>
    <xf numFmtId="0" fontId="116" fillId="0" borderId="0">
      <alignment vertical="center" wrapText="1"/>
    </xf>
    <xf numFmtId="0" fontId="204" fillId="68" borderId="104" applyNumberFormat="0" applyAlignment="0" applyProtection="0"/>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217" fillId="116" borderId="107" applyNumberFormat="0" applyProtection="0">
      <alignment vertical="center"/>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62" fillId="116" borderId="107" applyNumberFormat="0" applyProtection="0">
      <alignment horizontal="left" vertical="center" indent="1"/>
    </xf>
    <xf numFmtId="4" fontId="217" fillId="0" borderId="0" applyNumberFormat="0" applyProtection="0">
      <alignment horizontal="left" vertical="center" indent="1"/>
    </xf>
    <xf numFmtId="4" fontId="218" fillId="0" borderId="108" applyNumberFormat="0" applyProtection="0">
      <alignment horizontal="left" vertical="center" indent="1"/>
    </xf>
    <xf numFmtId="4" fontId="218" fillId="0" borderId="108" applyNumberFormat="0" applyProtection="0">
      <alignment horizontal="left" vertical="center" indent="1"/>
    </xf>
    <xf numFmtId="4" fontId="217" fillId="0" borderId="0" applyNumberFormat="0" applyProtection="0">
      <alignment horizontal="left" vertical="center" indent="1"/>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219" fillId="0" borderId="0" applyNumberFormat="0" applyProtection="0">
      <alignment horizontal="left" vertical="center" indent="1"/>
    </xf>
    <xf numFmtId="4" fontId="219" fillId="0" borderId="0" applyNumberFormat="0" applyProtection="0">
      <alignment horizontal="left" vertical="center" indent="1"/>
    </xf>
    <xf numFmtId="0" fontId="10" fillId="114" borderId="107" applyNumberFormat="0" applyProtection="0">
      <alignment horizontal="left" vertical="center" indent="1"/>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62" fillId="0" borderId="107" applyNumberFormat="0" applyProtection="0">
      <alignment horizontal="right" vertical="center"/>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17" fillId="0" borderId="107" applyNumberFormat="0" applyProtection="0">
      <alignment horizontal="left" vertical="center" wrapText="1"/>
    </xf>
    <xf numFmtId="4" fontId="220" fillId="0" borderId="0" applyNumberFormat="0" applyProtection="0">
      <alignment horizontal="left" vertical="center" wrapText="1" indent="1"/>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4" fontId="221" fillId="0" borderId="107" applyNumberFormat="0" applyProtection="0">
      <alignment horizontal="right" vertical="center"/>
    </xf>
    <xf numFmtId="0" fontId="75" fillId="0" borderId="32">
      <alignment horizontal="center" vertical="center"/>
    </xf>
    <xf numFmtId="0" fontId="222" fillId="27" borderId="0" applyNumberFormat="0" applyBorder="0" applyAlignment="0" applyProtection="0"/>
    <xf numFmtId="0" fontId="223" fillId="27" borderId="0" applyNumberFormat="0" applyBorder="0" applyAlignment="0" applyProtection="0"/>
    <xf numFmtId="0" fontId="222" fillId="27" borderId="0" applyNumberFormat="0" applyBorder="0" applyAlignment="0" applyProtection="0"/>
    <xf numFmtId="0" fontId="50" fillId="27" borderId="0" applyNumberFormat="0" applyBorder="0" applyAlignment="0" applyProtection="0"/>
    <xf numFmtId="0" fontId="224" fillId="117" borderId="0" applyNumberFormat="0" applyBorder="0" applyAlignment="0" applyProtection="0"/>
    <xf numFmtId="0" fontId="181" fillId="27" borderId="0" applyNumberFormat="0" applyBorder="0" applyAlignment="0" applyProtection="0"/>
    <xf numFmtId="0" fontId="182" fillId="117" borderId="0" applyNumberFormat="0" applyBorder="0" applyAlignment="0" applyProtection="0"/>
    <xf numFmtId="0" fontId="222" fillId="27" borderId="0" applyNumberFormat="0" applyBorder="0" applyAlignment="0" applyProtection="0"/>
    <xf numFmtId="0" fontId="182" fillId="89" borderId="0" applyNumberFormat="0" applyBorder="0" applyAlignment="0" applyProtection="0"/>
    <xf numFmtId="0" fontId="222" fillId="27" borderId="0" applyNumberFormat="0" applyBorder="0" applyAlignment="0" applyProtection="0"/>
    <xf numFmtId="0" fontId="222" fillId="27" borderId="0" applyNumberFormat="0" applyBorder="0" applyAlignment="0" applyProtection="0"/>
    <xf numFmtId="0" fontId="50" fillId="27" borderId="0" applyNumberFormat="0" applyBorder="0" applyAlignment="0" applyProtection="0"/>
    <xf numFmtId="0" fontId="222" fillId="27" borderId="0" applyNumberFormat="0" applyBorder="0" applyAlignment="0" applyProtection="0"/>
    <xf numFmtId="0" fontId="225" fillId="0" borderId="0">
      <alignment horizontal="left"/>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194" fontId="113" fillId="97" borderId="102">
      <alignment horizontal="center"/>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3"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95"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67"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10"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9" fontId="113" fillId="97" borderId="102" applyFont="0">
      <alignment horizontal="right"/>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196" fontId="113" fillId="97" borderId="102" applyFont="0">
      <alignment horizontal="center" wrapText="1"/>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49" fontId="112" fillId="0" borderId="109" applyFill="0" applyBorder="0" applyProtection="0">
      <alignment horizontal="right" textRotation="90"/>
    </xf>
    <xf numFmtId="0" fontId="226" fillId="0" borderId="42">
      <alignment horizontal="right" vertical="center"/>
    </xf>
    <xf numFmtId="49" fontId="135" fillId="0" borderId="0" applyFill="0" applyBorder="0" applyProtection="0">
      <alignment horizontal="right"/>
    </xf>
    <xf numFmtId="0" fontId="113" fillId="0" borderId="110" applyNumberFormat="0" applyFill="0" applyProtection="0">
      <alignment horizontal="left" vertical="center" wrapText="1"/>
    </xf>
    <xf numFmtId="197" fontId="113" fillId="0" borderId="110" applyFill="0" applyProtection="0">
      <alignment horizontal="right" vertical="center" wrapText="1"/>
    </xf>
    <xf numFmtId="0" fontId="113" fillId="0" borderId="0" applyNumberFormat="0" applyFill="0" applyBorder="0" applyProtection="0">
      <alignment horizontal="left" vertical="center" wrapText="1"/>
    </xf>
    <xf numFmtId="0" fontId="113" fillId="0" borderId="0" applyNumberFormat="0" applyFill="0" applyBorder="0" applyProtection="0">
      <alignment horizontal="left" vertical="center" wrapText="1"/>
    </xf>
    <xf numFmtId="197" fontId="113" fillId="0" borderId="0" applyFill="0" applyBorder="0" applyProtection="0">
      <alignment horizontal="right" vertical="center" wrapText="1"/>
    </xf>
    <xf numFmtId="0" fontId="113" fillId="0" borderId="111" applyNumberFormat="0" applyFill="0" applyProtection="0">
      <alignment horizontal="left" vertical="center" wrapText="1"/>
    </xf>
    <xf numFmtId="0" fontId="113" fillId="0" borderId="111" applyNumberFormat="0" applyFill="0" applyProtection="0">
      <alignment horizontal="left" vertical="center" wrapText="1"/>
    </xf>
    <xf numFmtId="197" fontId="113" fillId="0" borderId="111" applyFill="0" applyProtection="0">
      <alignment horizontal="right" vertical="center" wrapText="1"/>
    </xf>
    <xf numFmtId="0" fontId="113" fillId="0" borderId="0" applyNumberFormat="0" applyFill="0" applyBorder="0" applyProtection="0">
      <alignment vertical="center" wrapText="1"/>
    </xf>
    <xf numFmtId="0" fontId="113" fillId="0" borderId="0" applyNumberFormat="0" applyFill="0" applyBorder="0" applyProtection="0">
      <alignment horizontal="left" vertical="center" wrapText="1"/>
    </xf>
    <xf numFmtId="0" fontId="113" fillId="0" borderId="0" applyNumberFormat="0" applyFill="0" applyBorder="0" applyProtection="0">
      <alignment vertical="center" wrapText="1"/>
    </xf>
    <xf numFmtId="0" fontId="113" fillId="0" borderId="0" applyNumberFormat="0" applyFill="0" applyBorder="0" applyProtection="0">
      <alignment vertical="center" wrapText="1"/>
    </xf>
    <xf numFmtId="0" fontId="64" fillId="0" borderId="0" applyNumberFormat="0" applyFont="0" applyFill="0" applyBorder="0" applyProtection="0">
      <alignment horizontal="left" vertical="center"/>
    </xf>
    <xf numFmtId="0" fontId="64" fillId="0" borderId="112" applyNumberFormat="0" applyFont="0" applyFill="0" applyProtection="0">
      <alignment horizontal="center" vertical="center" wrapText="1"/>
    </xf>
    <xf numFmtId="0" fontId="227" fillId="0" borderId="112" applyNumberFormat="0" applyFill="0" applyProtection="0">
      <alignment horizontal="center" vertical="center" wrapText="1"/>
    </xf>
    <xf numFmtId="0" fontId="227" fillId="0" borderId="112" applyNumberFormat="0" applyFill="0" applyProtection="0">
      <alignment horizontal="center" vertical="center" wrapText="1"/>
    </xf>
    <xf numFmtId="0" fontId="113" fillId="0" borderId="110" applyNumberFormat="0" applyFill="0" applyProtection="0">
      <alignment horizontal="left" vertical="center" wrapText="1"/>
    </xf>
    <xf numFmtId="0" fontId="113" fillId="96" borderId="0" applyFont="0" applyBorder="0"/>
    <xf numFmtId="0" fontId="113" fillId="0" borderId="0"/>
    <xf numFmtId="0" fontId="118" fillId="0" borderId="0"/>
    <xf numFmtId="0" fontId="118" fillId="0" borderId="0"/>
    <xf numFmtId="0" fontId="1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8" fillId="0" borderId="0"/>
    <xf numFmtId="0" fontId="10" fillId="0" borderId="0"/>
    <xf numFmtId="0" fontId="114" fillId="118" borderId="0" applyNumberFormat="0" applyBorder="0" applyAlignment="0" applyProtection="0"/>
    <xf numFmtId="0" fontId="115" fillId="118" borderId="0" applyNumberFormat="0" applyBorder="0" applyAlignment="0" applyProtection="0"/>
    <xf numFmtId="0" fontId="114" fillId="119" borderId="0" applyNumberFormat="0" applyBorder="0" applyAlignment="0" applyProtection="0"/>
    <xf numFmtId="0" fontId="115" fillId="119" borderId="0" applyNumberFormat="0" applyBorder="0" applyAlignment="0" applyProtection="0"/>
    <xf numFmtId="0" fontId="189" fillId="0" borderId="0"/>
    <xf numFmtId="0" fontId="229" fillId="0" borderId="32" applyBorder="0">
      <alignment horizontal="right"/>
    </xf>
    <xf numFmtId="0" fontId="230" fillId="0" borderId="0"/>
    <xf numFmtId="0" fontId="231" fillId="0" borderId="0" applyNumberFormat="0" applyFill="0" applyBorder="0" applyAlignment="0"/>
    <xf numFmtId="0" fontId="231" fillId="0" borderId="0"/>
    <xf numFmtId="0" fontId="231" fillId="0" borderId="0" applyNumberFormat="0" applyFill="0" applyBorder="0" applyAlignment="0"/>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82" fontId="113" fillId="120" borderId="102">
      <protection locked="0"/>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 fontId="113" fillId="120" borderId="102" applyFont="0">
      <alignment horizontal="right"/>
    </xf>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183" fontId="113" fillId="120" borderId="102" applyFont="0"/>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9"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84"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10" fontId="113" fillId="120" borderId="102" applyFont="0">
      <alignment horizontal="right"/>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0" fontId="113" fillId="120" borderId="102" applyFont="0">
      <alignment horizontal="center" wrapText="1"/>
    </xf>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49" fontId="113" fillId="120"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183" fontId="113" fillId="121" borderId="102" applyFont="0"/>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9" fontId="113" fillId="121"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83"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 fontId="113" fillId="122" borderId="102" applyFont="0">
      <alignment horizontal="right"/>
    </xf>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83"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67" fontId="113" fillId="122" borderId="102" applyFont="0"/>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10"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9"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84" fontId="113" fillId="122" borderId="102"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10" fontId="113" fillId="122" borderId="113" applyFont="0">
      <alignment horizontal="right"/>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0" fontId="113" fillId="122" borderId="102" applyFont="0">
      <alignment horizontal="center" wrapText="1"/>
      <protection locked="0"/>
    </xf>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49" fontId="113" fillId="122" borderId="102" applyFont="0"/>
    <xf numFmtId="0" fontId="232" fillId="29" borderId="79" applyNumberFormat="0" applyAlignment="0" applyProtection="0"/>
    <xf numFmtId="0" fontId="233" fillId="29" borderId="79"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2" fillId="29" borderId="79" applyNumberFormat="0" applyAlignment="0" applyProtection="0"/>
    <xf numFmtId="0" fontId="53" fillId="29" borderId="79"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234" fillId="112" borderId="114" applyNumberFormat="0" applyAlignment="0" applyProtection="0"/>
    <xf numFmtId="0" fontId="90" fillId="29" borderId="79"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91" fillId="112" borderId="114" applyNumberFormat="0" applyAlignment="0" applyProtection="0"/>
    <xf numFmtId="0" fontId="232" fillId="29" borderId="79" applyNumberFormat="0" applyAlignment="0" applyProtection="0"/>
    <xf numFmtId="0" fontId="91" fillId="68" borderId="114" applyNumberFormat="0" applyAlignment="0" applyProtection="0"/>
    <xf numFmtId="0" fontId="232" fillId="29" borderId="79" applyNumberFormat="0" applyAlignment="0" applyProtection="0"/>
    <xf numFmtId="0" fontId="53" fillId="29" borderId="79" applyNumberFormat="0" applyAlignment="0" applyProtection="0"/>
    <xf numFmtId="0" fontId="53" fillId="29" borderId="79" applyNumberFormat="0" applyAlignment="0" applyProtection="0"/>
    <xf numFmtId="0" fontId="232" fillId="29" borderId="79" applyNumberFormat="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1" fillId="0" borderId="0" applyFont="0" applyFill="0" applyBorder="0" applyAlignment="0" applyProtection="0"/>
    <xf numFmtId="9" fontId="6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6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64" fillId="0" borderId="0" applyFont="0" applyFill="0" applyBorder="0" applyAlignment="0" applyProtection="0"/>
    <xf numFmtId="9" fontId="10"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84" fillId="0" borderId="0" applyFont="0" applyFill="0" applyBorder="0" applyAlignment="0" applyProtection="0"/>
    <xf numFmtId="9" fontId="129"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64" fillId="0" borderId="0" applyFont="0" applyFill="0" applyBorder="0" applyAlignment="0" applyProtection="0"/>
    <xf numFmtId="9" fontId="129"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235" fillId="0" borderId="0" applyNumberFormat="0" applyFill="0" applyBorder="0" applyAlignment="0" applyProtection="0">
      <protection locked="0"/>
    </xf>
    <xf numFmtId="171" fontId="235" fillId="0" borderId="115" applyNumberFormat="0" applyFill="0" applyBorder="0" applyProtection="0">
      <alignment horizontal="center" vertical="center"/>
      <protection locked="0"/>
    </xf>
    <xf numFmtId="171" fontId="235" fillId="0" borderId="115" applyNumberFormat="0" applyFill="0" applyBorder="0" applyProtection="0">
      <alignment horizontal="left" vertical="center"/>
      <protection locked="0"/>
    </xf>
    <xf numFmtId="198" fontId="10" fillId="0" borderId="0"/>
    <xf numFmtId="198" fontId="10" fillId="0" borderId="0"/>
    <xf numFmtId="167" fontId="230" fillId="0" borderId="0"/>
    <xf numFmtId="49" fontId="236" fillId="0" borderId="0" applyFill="0" applyBorder="0" applyProtection="0">
      <alignment horizontal="left"/>
    </xf>
    <xf numFmtId="198" fontId="10" fillId="0" borderId="0"/>
    <xf numFmtId="0" fontId="10" fillId="0" borderId="0"/>
    <xf numFmtId="0" fontId="208" fillId="0" borderId="0"/>
    <xf numFmtId="0" fontId="237" fillId="0" borderId="0" applyNumberFormat="0" applyFill="0" applyBorder="0" applyAlignment="0" applyProtection="0"/>
    <xf numFmtId="0" fontId="125" fillId="0" borderId="0" applyNumberFormat="0" applyFill="0" applyBorder="0" applyAlignment="0" applyProtection="0"/>
    <xf numFmtId="0" fontId="23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30" fillId="0" borderId="0"/>
    <xf numFmtId="177" fontId="239" fillId="123" borderId="0" applyNumberFormat="0" applyBorder="0">
      <alignment horizontal="center"/>
      <protection locked="0"/>
    </xf>
    <xf numFmtId="177" fontId="217" fillId="113" borderId="0" applyNumberFormat="0" applyBorder="0">
      <alignment horizontal="left"/>
      <protection locked="0"/>
    </xf>
    <xf numFmtId="177" fontId="218" fillId="98" borderId="0" applyNumberFormat="0" applyBorder="0">
      <alignment horizontal="center"/>
      <protection locked="0"/>
    </xf>
    <xf numFmtId="177" fontId="218" fillId="113" borderId="0" applyNumberFormat="0" applyBorder="0">
      <alignment horizontal="left"/>
      <protection locked="0"/>
    </xf>
    <xf numFmtId="177" fontId="240" fillId="98" borderId="0" applyNumberFormat="0" applyBorder="0">
      <protection locked="0"/>
    </xf>
    <xf numFmtId="177" fontId="217" fillId="124" borderId="0" applyNumberFormat="0" applyBorder="0">
      <alignment horizontal="left"/>
      <protection locked="0"/>
    </xf>
    <xf numFmtId="177" fontId="241" fillId="98" borderId="0" applyNumberFormat="0" applyBorder="0">
      <protection locked="0"/>
    </xf>
    <xf numFmtId="0" fontId="116" fillId="0" borderId="0"/>
    <xf numFmtId="0" fontId="116" fillId="100" borderId="16" applyBorder="0">
      <alignment horizontal="centerContinuous" vertical="center" wrapText="1"/>
    </xf>
    <xf numFmtId="0" fontId="238" fillId="0" borderId="0" applyNumberFormat="0" applyFill="0" applyBorder="0" applyAlignment="0" applyProtection="0"/>
    <xf numFmtId="0" fontId="143" fillId="0" borderId="90" applyNumberFormat="0" applyFill="0" applyAlignment="0" applyProtection="0"/>
    <xf numFmtId="0" fontId="144" fillId="0" borderId="91" applyNumberFormat="0" applyFill="0" applyAlignment="0" applyProtection="0"/>
    <xf numFmtId="0" fontId="123" fillId="0" borderId="92" applyNumberFormat="0" applyFill="0" applyAlignment="0" applyProtection="0"/>
    <xf numFmtId="0" fontId="238" fillId="0" borderId="0" applyNumberFormat="0" applyFill="0" applyBorder="0" applyAlignment="0" applyProtection="0"/>
    <xf numFmtId="49" fontId="199" fillId="0" borderId="0" applyFill="0" applyBorder="0" applyProtection="0">
      <alignment horizontal="centerContinuous"/>
    </xf>
    <xf numFmtId="49" fontId="199" fillId="0" borderId="0" applyFill="0" applyBorder="0" applyProtection="0">
      <alignment horizontal="left"/>
    </xf>
    <xf numFmtId="0" fontId="242" fillId="0" borderId="116" applyNumberFormat="0" applyFill="0" applyAlignment="0" applyProtection="0"/>
    <xf numFmtId="0" fontId="242" fillId="0" borderId="116" applyNumberFormat="0" applyFill="0" applyAlignment="0" applyProtection="0"/>
    <xf numFmtId="0" fontId="242" fillId="0" borderId="116" applyNumberFormat="0" applyFill="0" applyAlignment="0" applyProtection="0"/>
    <xf numFmtId="0" fontId="242" fillId="0" borderId="116" applyNumberFormat="0" applyFill="0" applyAlignment="0" applyProtection="0"/>
    <xf numFmtId="0" fontId="242" fillId="0" borderId="116" applyNumberFormat="0" applyFill="0" applyAlignment="0" applyProtection="0"/>
    <xf numFmtId="0" fontId="242" fillId="0" borderId="116" applyNumberFormat="0" applyFill="0" applyAlignment="0" applyProtection="0"/>
    <xf numFmtId="0" fontId="242" fillId="0" borderId="116" applyNumberFormat="0" applyFill="0" applyAlignment="0" applyProtection="0"/>
    <xf numFmtId="0" fontId="242" fillId="0" borderId="116" applyNumberFormat="0" applyFill="0" applyAlignment="0" applyProtection="0"/>
    <xf numFmtId="177" fontId="217" fillId="125" borderId="0" applyNumberFormat="0" applyBorder="0">
      <alignment horizontal="right"/>
      <protection locked="0"/>
    </xf>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07" fillId="0" borderId="84" applyNumberFormat="0" applyFill="0" applyAlignment="0" applyProtection="0"/>
    <xf numFmtId="177" fontId="217" fillId="125" borderId="0" applyNumberFormat="0" applyBorder="0">
      <alignment horizontal="right"/>
      <protection locked="0"/>
    </xf>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42"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42" fillId="0" borderId="116" applyNumberFormat="0" applyFill="0" applyAlignment="0" applyProtection="0"/>
    <xf numFmtId="0" fontId="242" fillId="0" borderId="116" applyNumberFormat="0" applyFill="0" applyAlignment="0" applyProtection="0"/>
    <xf numFmtId="0" fontId="242" fillId="0" borderId="116" applyNumberFormat="0" applyFill="0" applyAlignment="0" applyProtection="0"/>
    <xf numFmtId="0" fontId="242" fillId="0" borderId="116" applyNumberFormat="0" applyFill="0" applyAlignment="0" applyProtection="0"/>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49" fontId="199" fillId="0" borderId="117" applyFill="0" applyBorder="0" applyProtection="0">
      <alignment horizontal="right"/>
    </xf>
    <xf numFmtId="1" fontId="199" fillId="0" borderId="0" applyFill="0" applyBorder="0" applyProtection="0">
      <alignment horizontal="right"/>
    </xf>
    <xf numFmtId="167" fontId="199" fillId="0" borderId="0" applyFill="0" applyBorder="0" applyProtection="0">
      <alignment horizontal="right"/>
    </xf>
    <xf numFmtId="2" fontId="199" fillId="0" borderId="0" applyFill="0" applyBorder="0" applyProtection="0">
      <alignment horizontal="right"/>
    </xf>
    <xf numFmtId="0" fontId="199" fillId="0" borderId="118" applyFill="0" applyBorder="0" applyProtection="0">
      <alignment horizontal="right"/>
    </xf>
    <xf numFmtId="177" fontId="217" fillId="103" borderId="0" applyNumberFormat="0" applyBorder="0">
      <protection locked="0"/>
    </xf>
    <xf numFmtId="177" fontId="243" fillId="126" borderId="0" applyNumberFormat="0" applyBorder="0">
      <protection locked="0"/>
    </xf>
    <xf numFmtId="177" fontId="244" fillId="126" borderId="0" applyNumberFormat="0" applyBorder="0">
      <protection locked="0"/>
    </xf>
    <xf numFmtId="177" fontId="217" fillId="113" borderId="0" applyNumberFormat="0" applyBorder="0">
      <protection locked="0"/>
    </xf>
    <xf numFmtId="177" fontId="217" fillId="113" borderId="0" applyNumberFormat="0" applyBorder="0">
      <protection locked="0"/>
    </xf>
    <xf numFmtId="177" fontId="217" fillId="113" borderId="0" applyNumberFormat="0" applyBorder="0">
      <protection locked="0"/>
    </xf>
    <xf numFmtId="177" fontId="217" fillId="127" borderId="0" applyNumberFormat="0" applyBorder="0">
      <alignment vertical="top"/>
      <protection locked="0"/>
    </xf>
    <xf numFmtId="9" fontId="245" fillId="0" borderId="0" applyFill="0" applyBorder="0" applyProtection="0">
      <alignment horizontal="right"/>
    </xf>
    <xf numFmtId="164" fontId="245" fillId="0" borderId="0" applyFill="0" applyBorder="0" applyProtection="0">
      <alignment horizontal="right"/>
    </xf>
    <xf numFmtId="10" fontId="245" fillId="0" borderId="0" applyFill="0" applyBorder="0" applyProtection="0">
      <alignment horizontal="right"/>
    </xf>
    <xf numFmtId="49" fontId="199" fillId="0" borderId="0" applyFill="0" applyBorder="0" applyProtection="0">
      <alignment horizontal="left"/>
    </xf>
    <xf numFmtId="49" fontId="199" fillId="0" borderId="0" applyFill="0" applyBorder="0" applyProtection="0">
      <alignment horizontal="right" textRotation="90"/>
    </xf>
    <xf numFmtId="177" fontId="246" fillId="128" borderId="0" applyNumberFormat="0" applyBorder="0">
      <protection locked="0"/>
    </xf>
    <xf numFmtId="0" fontId="93" fillId="94" borderId="0">
      <alignment horizontal="right"/>
    </xf>
    <xf numFmtId="167" fontId="140" fillId="0" borderId="0"/>
    <xf numFmtId="199" fontId="10" fillId="0" borderId="0" applyFont="0" applyFill="0" applyBorder="0" applyAlignment="0" applyProtection="0"/>
    <xf numFmtId="200" fontId="119" fillId="0" borderId="0" applyFont="0" applyFill="0" applyBorder="0" applyAlignment="0" applyProtection="0"/>
    <xf numFmtId="0" fontId="237" fillId="0" borderId="0" applyNumberFormat="0" applyFill="0" applyBorder="0" applyAlignment="0" applyProtection="0"/>
    <xf numFmtId="0" fontId="13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49" fontId="112" fillId="0" borderId="0" applyFill="0" applyBorder="0" applyProtection="0">
      <alignment horizontal="right" wrapText="1"/>
    </xf>
    <xf numFmtId="49" fontId="199" fillId="0" borderId="0" applyFill="0" applyBorder="0" applyProtection="0">
      <alignment horizontal="left" wrapText="1"/>
    </xf>
    <xf numFmtId="49" fontId="200" fillId="0" borderId="0" applyFill="0" applyBorder="0" applyProtection="0">
      <alignment horizontal="left" wrapText="1"/>
    </xf>
    <xf numFmtId="49" fontId="112" fillId="0" borderId="0" applyFill="0" applyBorder="0" applyProtection="0">
      <alignment horizontal="left" wrapText="1"/>
    </xf>
    <xf numFmtId="49" fontId="112" fillId="0" borderId="0" applyFill="0" applyBorder="0" applyProtection="0">
      <alignment horizontal="left" wrapText="1"/>
    </xf>
    <xf numFmtId="49" fontId="112" fillId="0" borderId="0" applyFill="0" applyBorder="0" applyProtection="0">
      <alignment horizontal="right" textRotation="90"/>
    </xf>
    <xf numFmtId="49" fontId="236" fillId="0" borderId="0" applyFill="0" applyBorder="0" applyProtection="0">
      <alignment horizontal="left" wrapText="1"/>
    </xf>
    <xf numFmtId="49" fontId="199" fillId="0" borderId="0" applyFill="0" applyBorder="0" applyProtection="0">
      <alignment horizontal="centerContinuous" wrapText="1"/>
    </xf>
    <xf numFmtId="49" fontId="199" fillId="0" borderId="0" applyFill="0" applyBorder="0" applyProtection="0">
      <alignment horizontal="left" wrapText="1"/>
    </xf>
    <xf numFmtId="49" fontId="199" fillId="0" borderId="0" applyFill="0" applyBorder="0" applyProtection="0">
      <alignment horizontal="right" wrapText="1"/>
    </xf>
    <xf numFmtId="49" fontId="199" fillId="0" borderId="0" applyFill="0" applyBorder="0" applyProtection="0">
      <alignment horizontal="left" wrapText="1"/>
    </xf>
    <xf numFmtId="49" fontId="199" fillId="0" borderId="0" applyFill="0" applyBorder="0" applyProtection="0">
      <alignment horizontal="right" textRotation="90"/>
    </xf>
    <xf numFmtId="0" fontId="113" fillId="0" borderId="0" applyNumberFormat="0" applyFont="0" applyFill="0" applyBorder="0" applyAlignment="0" applyProtection="0"/>
    <xf numFmtId="0" fontId="247" fillId="0" borderId="0"/>
    <xf numFmtId="0" fontId="247" fillId="0" borderId="0">
      <alignment vertical="center"/>
    </xf>
    <xf numFmtId="0" fontId="248" fillId="58" borderId="0" applyNumberFormat="0" applyBorder="0" applyAlignment="0" applyProtection="0"/>
    <xf numFmtId="0" fontId="248" fillId="58" borderId="0" applyNumberFormat="0" applyBorder="0" applyAlignment="0" applyProtection="0"/>
    <xf numFmtId="0" fontId="249" fillId="60" borderId="0" applyNumberFormat="0" applyBorder="0" applyAlignment="0" applyProtection="0"/>
    <xf numFmtId="0" fontId="249" fillId="60" borderId="0" applyNumberFormat="0" applyBorder="0" applyAlignment="0" applyProtection="0"/>
    <xf numFmtId="0" fontId="254" fillId="0" borderId="0" applyNumberFormat="0" applyFill="0" applyBorder="0" applyAlignment="0" applyProtection="0"/>
  </cellStyleXfs>
  <cellXfs count="558">
    <xf numFmtId="0" fontId="0" fillId="0" borderId="0" xfId="0"/>
    <xf numFmtId="0" fontId="8" fillId="2" borderId="0" xfId="2" applyFont="1" applyFill="1"/>
    <xf numFmtId="0" fontId="9" fillId="2" borderId="0" xfId="2" applyFont="1" applyFill="1"/>
    <xf numFmtId="0" fontId="0" fillId="2" borderId="0" xfId="0" applyFill="1"/>
    <xf numFmtId="0" fontId="11" fillId="2" borderId="0" xfId="3" applyFont="1" applyFill="1"/>
    <xf numFmtId="0" fontId="12" fillId="3" borderId="0" xfId="0" applyFont="1" applyFill="1" applyBorder="1" applyAlignment="1">
      <alignment horizontal="center" vertical="center"/>
    </xf>
    <xf numFmtId="0" fontId="13" fillId="3" borderId="0" xfId="0" applyFont="1" applyFill="1" applyBorder="1" applyAlignment="1">
      <alignment horizontal="center" vertical="center"/>
    </xf>
    <xf numFmtId="0" fontId="13" fillId="3" borderId="0" xfId="0" applyFont="1" applyFill="1" applyBorder="1" applyAlignment="1">
      <alignment horizontal="center" vertical="center" wrapText="1"/>
    </xf>
    <xf numFmtId="0" fontId="14" fillId="3" borderId="0" xfId="0" applyFont="1" applyFill="1" applyBorder="1" applyAlignment="1">
      <alignment horizontal="center" vertical="center"/>
    </xf>
    <xf numFmtId="0" fontId="12" fillId="0" borderId="0" xfId="0" applyFont="1" applyBorder="1" applyAlignment="1">
      <alignment horizontal="left" vertical="center"/>
    </xf>
    <xf numFmtId="164" fontId="12" fillId="0" borderId="0" xfId="1" applyNumberFormat="1" applyFont="1" applyBorder="1" applyAlignment="1">
      <alignment horizontal="center" vertical="center"/>
    </xf>
    <xf numFmtId="164" fontId="15" fillId="0" borderId="0" xfId="1" applyNumberFormat="1" applyFont="1" applyBorder="1" applyAlignment="1">
      <alignment horizontal="center" vertical="center"/>
    </xf>
    <xf numFmtId="0" fontId="13" fillId="0" borderId="0" xfId="0" applyFont="1" applyBorder="1" applyAlignment="1">
      <alignment horizontal="left" vertical="center"/>
    </xf>
    <xf numFmtId="164" fontId="13" fillId="0" borderId="0" xfId="1" applyNumberFormat="1" applyFont="1" applyBorder="1" applyAlignment="1">
      <alignment horizontal="center" vertical="center"/>
    </xf>
    <xf numFmtId="164" fontId="14" fillId="0" borderId="0" xfId="1" applyNumberFormat="1" applyFont="1" applyBorder="1" applyAlignment="1">
      <alignment horizontal="center" vertical="center"/>
    </xf>
    <xf numFmtId="0" fontId="17" fillId="0" borderId="2" xfId="0" applyFont="1" applyBorder="1"/>
    <xf numFmtId="0" fontId="17" fillId="0" borderId="24" xfId="0" applyFont="1" applyBorder="1"/>
    <xf numFmtId="0" fontId="17" fillId="2" borderId="2" xfId="0" applyFont="1" applyFill="1" applyBorder="1"/>
    <xf numFmtId="0" fontId="16" fillId="2" borderId="14" xfId="0" applyFont="1" applyFill="1" applyBorder="1" applyAlignment="1">
      <alignment horizontal="right"/>
    </xf>
    <xf numFmtId="0" fontId="16" fillId="2" borderId="19" xfId="0" applyFont="1" applyFill="1" applyBorder="1" applyAlignment="1">
      <alignment horizontal="right"/>
    </xf>
    <xf numFmtId="0" fontId="17" fillId="2" borderId="24" xfId="0" applyFont="1" applyFill="1" applyBorder="1"/>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6" fillId="6" borderId="8" xfId="0" applyFont="1" applyFill="1" applyBorder="1" applyAlignment="1">
      <alignment horizontal="center" vertical="center" wrapText="1"/>
    </xf>
    <xf numFmtId="0" fontId="17" fillId="7" borderId="9"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8" xfId="0" applyFont="1" applyFill="1" applyBorder="1" applyAlignment="1">
      <alignment horizontal="center" vertical="center" wrapText="1"/>
    </xf>
    <xf numFmtId="165" fontId="17" fillId="8" borderId="10" xfId="0" applyNumberFormat="1" applyFont="1" applyFill="1" applyBorder="1"/>
    <xf numFmtId="165" fontId="17" fillId="8" borderId="11" xfId="0" applyNumberFormat="1" applyFont="1" applyFill="1" applyBorder="1"/>
    <xf numFmtId="3" fontId="17" fillId="8" borderId="12" xfId="0" applyNumberFormat="1" applyFont="1" applyFill="1" applyBorder="1"/>
    <xf numFmtId="165" fontId="16" fillId="8" borderId="15" xfId="0" applyNumberFormat="1" applyFont="1" applyFill="1" applyBorder="1"/>
    <xf numFmtId="165" fontId="16" fillId="8" borderId="16" xfId="0" applyNumberFormat="1" applyFont="1" applyFill="1" applyBorder="1"/>
    <xf numFmtId="3" fontId="16" fillId="8" borderId="17" xfId="0" applyNumberFormat="1" applyFont="1" applyFill="1" applyBorder="1"/>
    <xf numFmtId="165" fontId="16" fillId="8" borderId="20" xfId="0" applyNumberFormat="1" applyFont="1" applyFill="1" applyBorder="1"/>
    <xf numFmtId="165" fontId="16" fillId="8" borderId="21" xfId="0" applyNumberFormat="1" applyFont="1" applyFill="1" applyBorder="1"/>
    <xf numFmtId="3" fontId="16" fillId="8" borderId="22" xfId="0" applyNumberFormat="1" applyFont="1" applyFill="1" applyBorder="1"/>
    <xf numFmtId="165" fontId="17" fillId="8" borderId="25" xfId="0" applyNumberFormat="1" applyFont="1" applyFill="1" applyBorder="1"/>
    <xf numFmtId="165" fontId="17" fillId="8" borderId="26" xfId="0" applyNumberFormat="1" applyFont="1" applyFill="1" applyBorder="1"/>
    <xf numFmtId="3" fontId="17" fillId="8" borderId="27" xfId="0" applyNumberFormat="1" applyFont="1" applyFill="1" applyBorder="1"/>
    <xf numFmtId="165" fontId="18" fillId="9" borderId="10" xfId="0" applyNumberFormat="1" applyFont="1" applyFill="1" applyBorder="1"/>
    <xf numFmtId="165" fontId="18" fillId="9" borderId="11" xfId="0" applyNumberFormat="1" applyFont="1" applyFill="1" applyBorder="1"/>
    <xf numFmtId="3" fontId="18" fillId="9" borderId="12" xfId="0" applyNumberFormat="1" applyFont="1" applyFill="1" applyBorder="1"/>
    <xf numFmtId="165" fontId="19" fillId="9" borderId="15" xfId="0" applyNumberFormat="1" applyFont="1" applyFill="1" applyBorder="1"/>
    <xf numFmtId="165" fontId="19" fillId="9" borderId="16" xfId="0" applyNumberFormat="1" applyFont="1" applyFill="1" applyBorder="1"/>
    <xf numFmtId="3" fontId="19" fillId="9" borderId="17" xfId="0" applyNumberFormat="1" applyFont="1" applyFill="1" applyBorder="1"/>
    <xf numFmtId="165" fontId="19" fillId="9" borderId="20" xfId="0" applyNumberFormat="1" applyFont="1" applyFill="1" applyBorder="1"/>
    <xf numFmtId="165" fontId="19" fillId="9" borderId="21" xfId="0" applyNumberFormat="1" applyFont="1" applyFill="1" applyBorder="1"/>
    <xf numFmtId="3" fontId="19" fillId="9" borderId="22" xfId="0" applyNumberFormat="1" applyFont="1" applyFill="1" applyBorder="1"/>
    <xf numFmtId="165" fontId="18" fillId="9" borderId="25" xfId="0" applyNumberFormat="1" applyFont="1" applyFill="1" applyBorder="1"/>
    <xf numFmtId="165" fontId="18" fillId="9" borderId="26" xfId="0" applyNumberFormat="1" applyFont="1" applyFill="1" applyBorder="1"/>
    <xf numFmtId="3" fontId="18" fillId="9" borderId="27" xfId="0" applyNumberFormat="1" applyFont="1" applyFill="1" applyBorder="1"/>
    <xf numFmtId="165" fontId="17" fillId="10" borderId="13" xfId="0" applyNumberFormat="1" applyFont="1" applyFill="1" applyBorder="1"/>
    <xf numFmtId="165" fontId="17" fillId="10" borderId="11" xfId="0" applyNumberFormat="1" applyFont="1" applyFill="1" applyBorder="1"/>
    <xf numFmtId="3" fontId="17" fillId="10" borderId="12" xfId="0" applyNumberFormat="1" applyFont="1" applyFill="1" applyBorder="1"/>
    <xf numFmtId="165" fontId="17" fillId="10" borderId="18" xfId="0" applyNumberFormat="1" applyFont="1" applyFill="1" applyBorder="1"/>
    <xf numFmtId="165" fontId="17" fillId="10" borderId="16" xfId="0" applyNumberFormat="1" applyFont="1" applyFill="1" applyBorder="1"/>
    <xf numFmtId="3" fontId="17" fillId="10" borderId="17" xfId="0" applyNumberFormat="1" applyFont="1" applyFill="1" applyBorder="1"/>
    <xf numFmtId="165" fontId="17" fillId="10" borderId="23" xfId="0" applyNumberFormat="1" applyFont="1" applyFill="1" applyBorder="1"/>
    <xf numFmtId="165" fontId="17" fillId="10" borderId="21" xfId="0" applyNumberFormat="1" applyFont="1" applyFill="1" applyBorder="1"/>
    <xf numFmtId="3" fontId="17" fillId="10" borderId="22" xfId="0" applyNumberFormat="1" applyFont="1" applyFill="1" applyBorder="1"/>
    <xf numFmtId="165" fontId="17" fillId="10" borderId="28" xfId="0" applyNumberFormat="1" applyFont="1" applyFill="1" applyBorder="1"/>
    <xf numFmtId="165" fontId="17" fillId="10" borderId="26" xfId="0" applyNumberFormat="1" applyFont="1" applyFill="1" applyBorder="1"/>
    <xf numFmtId="3" fontId="17" fillId="10" borderId="27" xfId="0" applyNumberFormat="1" applyFont="1" applyFill="1" applyBorder="1"/>
    <xf numFmtId="0" fontId="8" fillId="2" borderId="0" xfId="0" applyFont="1" applyFill="1"/>
    <xf numFmtId="2" fontId="8" fillId="2" borderId="0" xfId="0" applyNumberFormat="1" applyFont="1" applyFill="1"/>
    <xf numFmtId="0" fontId="9" fillId="2" borderId="0" xfId="2" applyFont="1" applyFill="1" applyAlignment="1"/>
    <xf numFmtId="1" fontId="8" fillId="2" borderId="0" xfId="0" applyNumberFormat="1" applyFont="1" applyFill="1"/>
    <xf numFmtId="0" fontId="20" fillId="4" borderId="16" xfId="0" applyFont="1" applyFill="1" applyBorder="1" applyAlignment="1">
      <alignment horizontal="center" vertical="center" wrapText="1"/>
    </xf>
    <xf numFmtId="0" fontId="20" fillId="0" borderId="16" xfId="0" applyFont="1" applyBorder="1" applyAlignment="1">
      <alignment horizontal="center" vertical="center"/>
    </xf>
    <xf numFmtId="43" fontId="20" fillId="0" borderId="16" xfId="4" applyNumberFormat="1" applyFont="1" applyBorder="1" applyAlignment="1">
      <alignment horizontal="center" vertical="center"/>
    </xf>
    <xf numFmtId="166" fontId="20" fillId="0" borderId="16" xfId="4" applyNumberFormat="1" applyFont="1" applyBorder="1" applyAlignment="1">
      <alignment horizontal="center" vertical="center"/>
    </xf>
    <xf numFmtId="1" fontId="20" fillId="0" borderId="16" xfId="0" applyNumberFormat="1" applyFont="1" applyBorder="1" applyAlignment="1">
      <alignment horizontal="center" vertical="center"/>
    </xf>
    <xf numFmtId="2" fontId="20" fillId="0" borderId="16" xfId="0" applyNumberFormat="1" applyFont="1" applyBorder="1" applyAlignment="1">
      <alignment horizontal="center" vertical="center"/>
    </xf>
    <xf numFmtId="0" fontId="20" fillId="0" borderId="30" xfId="0" applyFont="1" applyBorder="1" applyAlignment="1">
      <alignment horizontal="center" vertical="center"/>
    </xf>
    <xf numFmtId="43" fontId="20" fillId="0" borderId="30" xfId="4" applyNumberFormat="1" applyFont="1" applyBorder="1" applyAlignment="1">
      <alignment horizontal="center" vertical="center"/>
    </xf>
    <xf numFmtId="166" fontId="20" fillId="0" borderId="30" xfId="4" applyNumberFormat="1" applyFont="1" applyBorder="1" applyAlignment="1">
      <alignment horizontal="center" vertical="center"/>
    </xf>
    <xf numFmtId="1" fontId="20" fillId="0" borderId="30" xfId="0" applyNumberFormat="1" applyFont="1" applyBorder="1" applyAlignment="1">
      <alignment horizontal="center" vertical="center"/>
    </xf>
    <xf numFmtId="2" fontId="20" fillId="0" borderId="30" xfId="0" applyNumberFormat="1" applyFont="1" applyBorder="1" applyAlignment="1">
      <alignment horizontal="center" vertical="center"/>
    </xf>
    <xf numFmtId="0" fontId="22" fillId="0" borderId="31" xfId="0" applyFont="1" applyBorder="1" applyAlignment="1">
      <alignment horizontal="center" vertical="center"/>
    </xf>
    <xf numFmtId="43" fontId="22" fillId="0" borderId="31" xfId="4" applyNumberFormat="1" applyFont="1" applyBorder="1" applyAlignment="1">
      <alignment horizontal="center" vertical="center"/>
    </xf>
    <xf numFmtId="166" fontId="22" fillId="0" borderId="31" xfId="4" applyNumberFormat="1" applyFont="1" applyBorder="1" applyAlignment="1">
      <alignment horizontal="center" vertical="center"/>
    </xf>
    <xf numFmtId="1" fontId="22" fillId="0" borderId="31" xfId="0" applyNumberFormat="1" applyFont="1" applyBorder="1" applyAlignment="1">
      <alignment horizontal="center" vertical="center"/>
    </xf>
    <xf numFmtId="2" fontId="22" fillId="0" borderId="31" xfId="0" applyNumberFormat="1" applyFont="1" applyBorder="1" applyAlignment="1">
      <alignment horizontal="center" vertical="center"/>
    </xf>
    <xf numFmtId="16" fontId="23" fillId="11" borderId="16" xfId="0" quotePrefix="1" applyNumberFormat="1" applyFont="1" applyFill="1" applyBorder="1" applyAlignment="1">
      <alignment horizontal="center" vertical="center"/>
    </xf>
    <xf numFmtId="16" fontId="23" fillId="11" borderId="18" xfId="0" quotePrefix="1" applyNumberFormat="1" applyFont="1" applyFill="1" applyBorder="1" applyAlignment="1">
      <alignment horizontal="center" vertical="center" wrapText="1"/>
    </xf>
    <xf numFmtId="0" fontId="0" fillId="0" borderId="16" xfId="0" applyBorder="1"/>
    <xf numFmtId="164" fontId="0" fillId="0" borderId="16" xfId="1" applyNumberFormat="1" applyFont="1" applyBorder="1"/>
    <xf numFmtId="0" fontId="0" fillId="0" borderId="30" xfId="0" applyBorder="1"/>
    <xf numFmtId="164" fontId="0" fillId="0" borderId="30" xfId="1" applyNumberFormat="1" applyFont="1" applyBorder="1"/>
    <xf numFmtId="0" fontId="0" fillId="0" borderId="31" xfId="0" applyBorder="1"/>
    <xf numFmtId="164" fontId="0" fillId="0" borderId="31" xfId="1" applyNumberFormat="1" applyFont="1" applyBorder="1"/>
    <xf numFmtId="0" fontId="24" fillId="0" borderId="0" xfId="0" applyFont="1"/>
    <xf numFmtId="0" fontId="0" fillId="0" borderId="31" xfId="0" applyBorder="1" applyAlignment="1">
      <alignment horizontal="left"/>
    </xf>
    <xf numFmtId="0" fontId="24" fillId="10" borderId="0" xfId="0" applyFont="1" applyFill="1"/>
    <xf numFmtId="0" fontId="0" fillId="10" borderId="0" xfId="0" applyFill="1"/>
    <xf numFmtId="1" fontId="8" fillId="2" borderId="0" xfId="0" applyNumberFormat="1" applyFont="1" applyFill="1" applyAlignment="1">
      <alignment wrapText="1"/>
    </xf>
    <xf numFmtId="2" fontId="8" fillId="2" borderId="0" xfId="0" applyNumberFormat="1" applyFont="1" applyFill="1" applyAlignment="1">
      <alignment wrapText="1"/>
    </xf>
    <xf numFmtId="0" fontId="17" fillId="0" borderId="35" xfId="0" applyFont="1" applyBorder="1" applyAlignment="1">
      <alignment horizontal="left" vertical="center"/>
    </xf>
    <xf numFmtId="167" fontId="25" fillId="12" borderId="36" xfId="0" applyNumberFormat="1" applyFont="1" applyFill="1" applyBorder="1" applyAlignment="1">
      <alignment vertical="center"/>
    </xf>
    <xf numFmtId="167" fontId="25" fillId="12" borderId="31" xfId="0" applyNumberFormat="1" applyFont="1" applyFill="1" applyBorder="1" applyAlignment="1">
      <alignment vertical="center"/>
    </xf>
    <xf numFmtId="167" fontId="25" fillId="13" borderId="37" xfId="0" applyNumberFormat="1" applyFont="1" applyFill="1" applyBorder="1" applyAlignment="1">
      <alignment vertical="center"/>
    </xf>
    <xf numFmtId="167" fontId="25" fillId="0" borderId="36" xfId="0" applyNumberFormat="1" applyFont="1" applyBorder="1" applyAlignment="1">
      <alignment vertical="center"/>
    </xf>
    <xf numFmtId="167" fontId="25" fillId="0" borderId="31" xfId="0" applyNumberFormat="1" applyFont="1" applyBorder="1" applyAlignment="1">
      <alignment vertical="center"/>
    </xf>
    <xf numFmtId="167" fontId="17" fillId="0" borderId="37" xfId="0" applyNumberFormat="1" applyFont="1" applyFill="1" applyBorder="1" applyAlignment="1">
      <alignment vertical="center"/>
    </xf>
    <xf numFmtId="167" fontId="17" fillId="0" borderId="38" xfId="0" applyNumberFormat="1" applyFont="1" applyFill="1" applyBorder="1" applyAlignment="1">
      <alignment vertical="center"/>
    </xf>
    <xf numFmtId="0" fontId="17" fillId="0" borderId="14" xfId="0" applyFont="1" applyBorder="1" applyAlignment="1">
      <alignment horizontal="left" vertical="center"/>
    </xf>
    <xf numFmtId="167" fontId="25" fillId="12" borderId="15" xfId="0" applyNumberFormat="1" applyFont="1" applyFill="1" applyBorder="1" applyAlignment="1">
      <alignment vertical="center"/>
    </xf>
    <xf numFmtId="167" fontId="25" fillId="12" borderId="16" xfId="0" applyNumberFormat="1" applyFont="1" applyFill="1" applyBorder="1" applyAlignment="1">
      <alignment vertical="center"/>
    </xf>
    <xf numFmtId="167" fontId="25" fillId="13" borderId="17" xfId="0" applyNumberFormat="1" applyFont="1" applyFill="1" applyBorder="1" applyAlignment="1">
      <alignment vertical="center"/>
    </xf>
    <xf numFmtId="167" fontId="25" fillId="0" borderId="15" xfId="0" applyNumberFormat="1" applyFont="1" applyBorder="1" applyAlignment="1">
      <alignment vertical="center"/>
    </xf>
    <xf numFmtId="167" fontId="25" fillId="0" borderId="16" xfId="0" applyNumberFormat="1" applyFont="1" applyBorder="1" applyAlignment="1">
      <alignment vertical="center"/>
    </xf>
    <xf numFmtId="167" fontId="17" fillId="0" borderId="17" xfId="0" applyNumberFormat="1" applyFont="1" applyFill="1" applyBorder="1" applyAlignment="1">
      <alignment vertical="center"/>
    </xf>
    <xf numFmtId="167" fontId="17" fillId="0" borderId="39" xfId="0" applyNumberFormat="1" applyFont="1" applyFill="1" applyBorder="1" applyAlignment="1">
      <alignment vertical="center"/>
    </xf>
    <xf numFmtId="0" fontId="17" fillId="0" borderId="40" xfId="0" applyFont="1" applyBorder="1" applyAlignment="1">
      <alignment horizontal="left" vertical="center"/>
    </xf>
    <xf numFmtId="167" fontId="25" fillId="12" borderId="6" xfId="0" applyNumberFormat="1" applyFont="1" applyFill="1" applyBorder="1" applyAlignment="1">
      <alignment vertical="center"/>
    </xf>
    <xf numFmtId="167" fontId="25" fillId="12" borderId="7" xfId="0" applyNumberFormat="1" applyFont="1" applyFill="1" applyBorder="1" applyAlignment="1">
      <alignment vertical="center"/>
    </xf>
    <xf numFmtId="167" fontId="25" fillId="13" borderId="8" xfId="0" applyNumberFormat="1" applyFont="1" applyFill="1" applyBorder="1" applyAlignment="1">
      <alignment vertical="center"/>
    </xf>
    <xf numFmtId="167" fontId="25" fillId="0" borderId="6" xfId="0" applyNumberFormat="1" applyFont="1" applyBorder="1" applyAlignment="1">
      <alignment vertical="center"/>
    </xf>
    <xf numFmtId="167" fontId="25" fillId="0" borderId="7" xfId="0" applyNumberFormat="1" applyFont="1" applyBorder="1" applyAlignment="1">
      <alignment vertical="center"/>
    </xf>
    <xf numFmtId="167" fontId="17" fillId="0" borderId="8" xfId="0" applyNumberFormat="1" applyFont="1" applyFill="1" applyBorder="1" applyAlignment="1">
      <alignment vertical="center"/>
    </xf>
    <xf numFmtId="167" fontId="17" fillId="0" borderId="41" xfId="0" applyNumberFormat="1" applyFont="1" applyFill="1" applyBorder="1" applyAlignment="1">
      <alignment vertical="center"/>
    </xf>
    <xf numFmtId="0" fontId="17" fillId="0" borderId="42" xfId="0" applyFont="1" applyFill="1" applyBorder="1" applyAlignment="1">
      <alignment horizontal="left" vertical="center"/>
    </xf>
    <xf numFmtId="167" fontId="17" fillId="0" borderId="43" xfId="0" applyNumberFormat="1" applyFont="1" applyFill="1" applyBorder="1" applyAlignment="1">
      <alignment vertical="center"/>
    </xf>
    <xf numFmtId="167" fontId="17" fillId="0" borderId="44" xfId="0" applyNumberFormat="1" applyFont="1" applyFill="1" applyBorder="1" applyAlignment="1">
      <alignment vertical="center"/>
    </xf>
    <xf numFmtId="167" fontId="17" fillId="0" borderId="45" xfId="0" applyNumberFormat="1" applyFont="1" applyFill="1" applyBorder="1" applyAlignment="1">
      <alignment vertical="center"/>
    </xf>
    <xf numFmtId="167" fontId="17" fillId="0" borderId="46" xfId="0" applyNumberFormat="1" applyFont="1" applyFill="1" applyBorder="1" applyAlignment="1">
      <alignment vertical="center"/>
    </xf>
    <xf numFmtId="0" fontId="17" fillId="14" borderId="10" xfId="0" applyFont="1" applyFill="1" applyBorder="1" applyAlignment="1">
      <alignment horizontal="centerContinuous" vertical="center"/>
    </xf>
    <xf numFmtId="0" fontId="17" fillId="14" borderId="11" xfId="0" applyFont="1" applyFill="1" applyBorder="1" applyAlignment="1">
      <alignment horizontal="centerContinuous" vertical="center"/>
    </xf>
    <xf numFmtId="0" fontId="17" fillId="14" borderId="12" xfId="0" applyFont="1" applyFill="1" applyBorder="1" applyAlignment="1">
      <alignment horizontal="centerContinuous" vertical="center"/>
    </xf>
    <xf numFmtId="0" fontId="17" fillId="14" borderId="20" xfId="0" applyFont="1" applyFill="1" applyBorder="1" applyAlignment="1">
      <alignment horizontal="center" vertical="center"/>
    </xf>
    <xf numFmtId="0" fontId="17" fillId="14" borderId="21" xfId="0" applyFont="1" applyFill="1" applyBorder="1" applyAlignment="1">
      <alignment horizontal="center" vertical="center"/>
    </xf>
    <xf numFmtId="0" fontId="17" fillId="14" borderId="22" xfId="0" applyFont="1" applyFill="1" applyBorder="1" applyAlignment="1">
      <alignment horizontal="center" vertical="center"/>
    </xf>
    <xf numFmtId="0" fontId="8" fillId="2" borderId="0" xfId="0" applyFont="1" applyFill="1" applyAlignment="1">
      <alignment wrapText="1"/>
    </xf>
    <xf numFmtId="0" fontId="28" fillId="4" borderId="16" xfId="0" applyFont="1" applyFill="1" applyBorder="1" applyAlignment="1">
      <alignment horizontal="center" vertical="center" wrapText="1"/>
    </xf>
    <xf numFmtId="0" fontId="28" fillId="4" borderId="16" xfId="0" applyFont="1" applyFill="1" applyBorder="1" applyAlignment="1">
      <alignment horizontal="center" vertical="center"/>
    </xf>
    <xf numFmtId="9" fontId="26" fillId="0" borderId="16" xfId="0" applyNumberFormat="1" applyFont="1" applyBorder="1" applyAlignment="1">
      <alignment horizontal="center" vertical="center"/>
    </xf>
    <xf numFmtId="0" fontId="27" fillId="4" borderId="16" xfId="0" applyFont="1" applyFill="1" applyBorder="1" applyAlignment="1">
      <alignment horizontal="center" vertical="center" wrapText="1"/>
    </xf>
    <xf numFmtId="9" fontId="29" fillId="0" borderId="16" xfId="0" applyNumberFormat="1" applyFont="1" applyBorder="1" applyAlignment="1">
      <alignment horizontal="center" vertical="center"/>
    </xf>
    <xf numFmtId="0" fontId="26" fillId="2" borderId="0" xfId="0" applyFont="1" applyFill="1"/>
    <xf numFmtId="0" fontId="16" fillId="17" borderId="48" xfId="0" applyFont="1" applyFill="1" applyBorder="1" applyAlignment="1">
      <alignment horizontal="center"/>
    </xf>
    <xf numFmtId="0" fontId="16" fillId="17" borderId="49" xfId="0" applyFont="1" applyFill="1" applyBorder="1" applyAlignment="1">
      <alignment horizontal="center" vertical="center" wrapText="1"/>
    </xf>
    <xf numFmtId="0" fontId="16" fillId="17" borderId="44" xfId="0" applyFont="1" applyFill="1" applyBorder="1" applyAlignment="1">
      <alignment horizontal="center" vertical="center" wrapText="1"/>
    </xf>
    <xf numFmtId="0" fontId="16" fillId="17" borderId="44" xfId="0" applyFont="1" applyFill="1" applyBorder="1" applyAlignment="1">
      <alignment horizontal="centerContinuous" vertical="center" wrapText="1"/>
    </xf>
    <xf numFmtId="0" fontId="16" fillId="17" borderId="50" xfId="0" applyFont="1" applyFill="1" applyBorder="1" applyAlignment="1">
      <alignment horizontal="center" vertical="center" wrapText="1"/>
    </xf>
    <xf numFmtId="0" fontId="30" fillId="17" borderId="48" xfId="0" applyFont="1" applyFill="1" applyBorder="1" applyAlignment="1">
      <alignment horizontal="center" vertical="center" wrapText="1"/>
    </xf>
    <xf numFmtId="0" fontId="16" fillId="0" borderId="51" xfId="0" applyFont="1" applyBorder="1" applyAlignment="1">
      <alignment vertical="center"/>
    </xf>
    <xf numFmtId="164" fontId="16" fillId="0" borderId="52" xfId="1" applyNumberFormat="1" applyFont="1" applyBorder="1" applyAlignment="1">
      <alignment vertical="center"/>
    </xf>
    <xf numFmtId="164" fontId="16" fillId="0" borderId="51" xfId="1" applyNumberFormat="1" applyFont="1" applyBorder="1" applyAlignment="1">
      <alignment vertical="center"/>
    </xf>
    <xf numFmtId="0" fontId="16" fillId="0" borderId="53" xfId="0" applyFont="1" applyBorder="1" applyAlignment="1">
      <alignment vertical="center"/>
    </xf>
    <xf numFmtId="164" fontId="16" fillId="0" borderId="18" xfId="1" applyNumberFormat="1" applyFont="1" applyBorder="1" applyAlignment="1">
      <alignment vertical="center"/>
    </xf>
    <xf numFmtId="164" fontId="16" fillId="0" borderId="53" xfId="1" applyNumberFormat="1" applyFont="1" applyBorder="1" applyAlignment="1">
      <alignment vertical="center"/>
    </xf>
    <xf numFmtId="0" fontId="17" fillId="0" borderId="54" xfId="0" applyFont="1" applyBorder="1" applyAlignment="1">
      <alignment vertical="center"/>
    </xf>
    <xf numFmtId="164" fontId="17" fillId="0" borderId="23" xfId="1" applyNumberFormat="1" applyFont="1" applyBorder="1" applyAlignment="1">
      <alignment vertical="center"/>
    </xf>
    <xf numFmtId="164" fontId="17" fillId="0" borderId="21" xfId="1" applyNumberFormat="1" applyFont="1" applyBorder="1" applyAlignment="1">
      <alignment vertical="center"/>
    </xf>
    <xf numFmtId="164" fontId="17" fillId="0" borderId="55" xfId="1" applyNumberFormat="1" applyFont="1" applyBorder="1" applyAlignment="1">
      <alignment vertical="center"/>
    </xf>
    <xf numFmtId="164" fontId="17" fillId="0" borderId="54" xfId="1" applyNumberFormat="1" applyFont="1" applyBorder="1" applyAlignment="1">
      <alignment vertical="center"/>
    </xf>
    <xf numFmtId="16" fontId="23" fillId="11" borderId="47" xfId="0" quotePrefix="1" applyNumberFormat="1" applyFont="1" applyFill="1" applyBorder="1" applyAlignment="1">
      <alignment horizontal="center" vertical="center"/>
    </xf>
    <xf numFmtId="0" fontId="23" fillId="11" borderId="56" xfId="0" applyFont="1" applyFill="1" applyBorder="1" applyAlignment="1">
      <alignment horizontal="center" vertical="center" wrapText="1"/>
    </xf>
    <xf numFmtId="16" fontId="33" fillId="11" borderId="57" xfId="0" applyNumberFormat="1" applyFont="1" applyFill="1" applyBorder="1" applyAlignment="1">
      <alignment horizontal="center" vertical="center"/>
    </xf>
    <xf numFmtId="0" fontId="23" fillId="11" borderId="16" xfId="0" applyFont="1" applyFill="1" applyBorder="1" applyAlignment="1">
      <alignment horizontal="center" vertical="center" wrapText="1"/>
    </xf>
    <xf numFmtId="164" fontId="31" fillId="0" borderId="16" xfId="1" applyNumberFormat="1" applyFont="1" applyBorder="1" applyAlignment="1">
      <alignment vertical="center"/>
    </xf>
    <xf numFmtId="164" fontId="31" fillId="0" borderId="56" xfId="1" applyNumberFormat="1" applyFont="1" applyBorder="1" applyAlignment="1">
      <alignment vertical="center"/>
    </xf>
    <xf numFmtId="164" fontId="31" fillId="0" borderId="18" xfId="1" applyNumberFormat="1" applyFont="1" applyBorder="1" applyAlignment="1">
      <alignment vertical="center"/>
    </xf>
    <xf numFmtId="0" fontId="23" fillId="11" borderId="16" xfId="0" applyFont="1" applyFill="1" applyBorder="1" applyAlignment="1">
      <alignment horizontal="center" vertical="center"/>
    </xf>
    <xf numFmtId="0" fontId="23" fillId="11" borderId="30" xfId="0" applyFont="1" applyFill="1" applyBorder="1" applyAlignment="1">
      <alignment horizontal="center" vertical="center" wrapText="1"/>
    </xf>
    <xf numFmtId="164" fontId="31" fillId="0" borderId="30" xfId="1" applyNumberFormat="1" applyFont="1" applyBorder="1" applyAlignment="1">
      <alignment vertical="center"/>
    </xf>
    <xf numFmtId="164" fontId="31" fillId="0" borderId="58" xfId="1" applyNumberFormat="1" applyFont="1" applyBorder="1" applyAlignment="1">
      <alignment vertical="center"/>
    </xf>
    <xf numFmtId="164" fontId="31" fillId="0" borderId="59" xfId="1" applyNumberFormat="1" applyFont="1" applyBorder="1" applyAlignment="1">
      <alignment vertical="center"/>
    </xf>
    <xf numFmtId="0" fontId="33" fillId="11" borderId="31" xfId="0" applyFont="1" applyFill="1" applyBorder="1" applyAlignment="1">
      <alignment horizontal="center" vertical="center"/>
    </xf>
    <xf numFmtId="164" fontId="31" fillId="0" borderId="31" xfId="1" applyNumberFormat="1" applyFont="1" applyBorder="1"/>
    <xf numFmtId="164" fontId="31" fillId="0" borderId="60" xfId="1" applyNumberFormat="1" applyFont="1" applyBorder="1"/>
    <xf numFmtId="164" fontId="32" fillId="0" borderId="52" xfId="1" applyNumberFormat="1" applyFont="1" applyBorder="1" applyAlignment="1">
      <alignment horizontal="center" vertical="center"/>
    </xf>
    <xf numFmtId="2" fontId="8" fillId="2" borderId="0" xfId="1" applyNumberFormat="1" applyFont="1" applyFill="1"/>
    <xf numFmtId="16" fontId="23" fillId="11" borderId="18" xfId="0" quotePrefix="1" applyNumberFormat="1" applyFont="1" applyFill="1" applyBorder="1" applyAlignment="1">
      <alignment horizontal="center" vertical="center"/>
    </xf>
    <xf numFmtId="16" fontId="33" fillId="11" borderId="18" xfId="0" applyNumberFormat="1" applyFont="1" applyFill="1" applyBorder="1" applyAlignment="1">
      <alignment horizontal="center" vertical="center"/>
    </xf>
    <xf numFmtId="0" fontId="23" fillId="11" borderId="31" xfId="0" applyFont="1" applyFill="1" applyBorder="1" applyAlignment="1">
      <alignment horizontal="center" vertical="center" wrapText="1"/>
    </xf>
    <xf numFmtId="164" fontId="31" fillId="0" borderId="31" xfId="1" applyNumberFormat="1" applyFont="1" applyBorder="1" applyAlignment="1">
      <alignment vertical="center"/>
    </xf>
    <xf numFmtId="164" fontId="31" fillId="0" borderId="60" xfId="1" applyNumberFormat="1" applyFont="1" applyBorder="1" applyAlignment="1">
      <alignment vertical="center"/>
    </xf>
    <xf numFmtId="164" fontId="31" fillId="0" borderId="52" xfId="1" applyNumberFormat="1" applyFont="1" applyBorder="1" applyAlignment="1">
      <alignment vertical="center"/>
    </xf>
    <xf numFmtId="0" fontId="11" fillId="2" borderId="0" xfId="3" quotePrefix="1" applyFont="1" applyFill="1"/>
    <xf numFmtId="0" fontId="34" fillId="3" borderId="61" xfId="0" applyFont="1" applyFill="1" applyBorder="1" applyAlignment="1">
      <alignment horizontal="center" vertical="center"/>
    </xf>
    <xf numFmtId="0" fontId="34" fillId="3" borderId="7" xfId="0" applyFont="1" applyFill="1" applyBorder="1" applyAlignment="1">
      <alignment horizontal="center" vertical="center"/>
    </xf>
    <xf numFmtId="0" fontId="35" fillId="15" borderId="61" xfId="0" applyFont="1" applyFill="1" applyBorder="1" applyAlignment="1">
      <alignment horizontal="center" vertical="center"/>
    </xf>
    <xf numFmtId="49" fontId="36" fillId="15" borderId="61" xfId="0" applyNumberFormat="1" applyFont="1" applyFill="1" applyBorder="1" applyAlignment="1">
      <alignment horizontal="center" vertical="center"/>
    </xf>
    <xf numFmtId="49" fontId="35" fillId="15" borderId="61" xfId="0" applyNumberFormat="1" applyFont="1" applyFill="1" applyBorder="1" applyAlignment="1">
      <alignment horizontal="center" vertical="center"/>
    </xf>
    <xf numFmtId="164" fontId="37" fillId="15" borderId="61" xfId="1" applyNumberFormat="1" applyFont="1" applyFill="1" applyBorder="1" applyAlignment="1">
      <alignment horizontal="center" vertical="center"/>
    </xf>
    <xf numFmtId="0" fontId="37" fillId="15" borderId="7" xfId="0" applyFont="1" applyFill="1" applyBorder="1" applyAlignment="1">
      <alignment horizontal="center" vertical="center" wrapText="1"/>
    </xf>
    <xf numFmtId="0" fontId="35" fillId="0" borderId="61" xfId="0" applyFont="1" applyBorder="1" applyAlignment="1">
      <alignment horizontal="center" vertical="center"/>
    </xf>
    <xf numFmtId="49" fontId="35" fillId="0" borderId="61" xfId="0" applyNumberFormat="1" applyFont="1" applyBorder="1" applyAlignment="1">
      <alignment horizontal="center" vertical="center"/>
    </xf>
    <xf numFmtId="49" fontId="36" fillId="0" borderId="61" xfId="0" applyNumberFormat="1" applyFont="1" applyBorder="1" applyAlignment="1">
      <alignment horizontal="center" vertical="center"/>
    </xf>
    <xf numFmtId="164" fontId="37" fillId="0" borderId="61" xfId="1" applyNumberFormat="1" applyFont="1" applyBorder="1" applyAlignment="1">
      <alignment horizontal="center" vertical="center"/>
    </xf>
    <xf numFmtId="0" fontId="37" fillId="0" borderId="7" xfId="0" applyFont="1" applyBorder="1" applyAlignment="1">
      <alignment horizontal="center" vertical="center" wrapText="1"/>
    </xf>
    <xf numFmtId="0" fontId="35" fillId="15" borderId="29" xfId="0" applyFont="1" applyFill="1" applyBorder="1" applyAlignment="1">
      <alignment horizontal="center" vertical="center"/>
    </xf>
    <xf numFmtId="49" fontId="35" fillId="15" borderId="29" xfId="0" applyNumberFormat="1" applyFont="1" applyFill="1" applyBorder="1" applyAlignment="1">
      <alignment horizontal="center" vertical="center"/>
    </xf>
    <xf numFmtId="164" fontId="37" fillId="15" borderId="29" xfId="1" applyNumberFormat="1" applyFont="1" applyFill="1" applyBorder="1" applyAlignment="1">
      <alignment horizontal="center" vertical="center"/>
    </xf>
    <xf numFmtId="0" fontId="37" fillId="15" borderId="16" xfId="0" applyFont="1" applyFill="1" applyBorder="1" applyAlignment="1">
      <alignment horizontal="center" vertical="center" wrapText="1"/>
    </xf>
    <xf numFmtId="0" fontId="40" fillId="3" borderId="65" xfId="0" applyFont="1" applyFill="1" applyBorder="1" applyAlignment="1">
      <alignment horizontal="center" vertical="center"/>
    </xf>
    <xf numFmtId="0" fontId="13" fillId="15" borderId="66" xfId="0" applyFont="1" applyFill="1" applyBorder="1" applyAlignment="1">
      <alignment horizontal="left" vertical="center"/>
    </xf>
    <xf numFmtId="0" fontId="12" fillId="0" borderId="0" xfId="0" applyFont="1" applyAlignment="1">
      <alignment horizontal="left" vertical="center" indent="3"/>
    </xf>
    <xf numFmtId="168" fontId="12" fillId="0" borderId="0" xfId="4" applyNumberFormat="1" applyFont="1" applyAlignment="1">
      <alignment vertical="center"/>
    </xf>
    <xf numFmtId="0" fontId="12" fillId="15" borderId="0" xfId="0" applyFont="1" applyFill="1" applyAlignment="1">
      <alignment horizontal="left" vertical="center" indent="3"/>
    </xf>
    <xf numFmtId="168" fontId="12" fillId="15" borderId="0" xfId="4" applyNumberFormat="1" applyFont="1" applyFill="1" applyAlignment="1">
      <alignment vertical="center"/>
    </xf>
    <xf numFmtId="0" fontId="12" fillId="15" borderId="0" xfId="0" applyFont="1" applyFill="1" applyAlignment="1">
      <alignment horizontal="center" vertical="center"/>
    </xf>
    <xf numFmtId="166" fontId="12" fillId="0" borderId="0" xfId="4" applyNumberFormat="1" applyFont="1" applyAlignment="1">
      <alignment vertical="center"/>
    </xf>
    <xf numFmtId="0" fontId="13" fillId="0" borderId="0" xfId="0" applyFont="1" applyAlignment="1">
      <alignment horizontal="left" vertical="center"/>
    </xf>
    <xf numFmtId="168" fontId="12" fillId="15" borderId="0" xfId="4" applyNumberFormat="1" applyFont="1" applyFill="1" applyAlignment="1">
      <alignment horizontal="left" vertical="center"/>
    </xf>
    <xf numFmtId="168" fontId="12" fillId="0" borderId="0" xfId="4" applyNumberFormat="1" applyFont="1" applyAlignment="1">
      <alignment horizontal="left" vertical="center"/>
    </xf>
    <xf numFmtId="0" fontId="12" fillId="0" borderId="69" xfId="0" applyFont="1" applyBorder="1" applyAlignment="1">
      <alignment horizontal="left" vertical="center" indent="3"/>
    </xf>
    <xf numFmtId="43" fontId="12" fillId="0" borderId="69" xfId="0" applyNumberFormat="1" applyFont="1" applyBorder="1" applyAlignment="1">
      <alignment vertical="center"/>
    </xf>
    <xf numFmtId="168" fontId="12" fillId="18" borderId="67" xfId="4" applyNumberFormat="1" applyFont="1" applyFill="1" applyBorder="1" applyAlignment="1">
      <alignment vertical="center"/>
    </xf>
    <xf numFmtId="168" fontId="12" fillId="19" borderId="68" xfId="4" applyNumberFormat="1" applyFont="1" applyFill="1" applyBorder="1" applyAlignment="1">
      <alignment vertical="center"/>
    </xf>
    <xf numFmtId="168" fontId="12" fillId="19" borderId="42" xfId="4" applyNumberFormat="1" applyFont="1" applyFill="1" applyBorder="1" applyAlignment="1">
      <alignment vertical="center"/>
    </xf>
    <xf numFmtId="168" fontId="12" fillId="19" borderId="46" xfId="4" applyNumberFormat="1" applyFont="1" applyFill="1" applyBorder="1" applyAlignment="1">
      <alignment vertical="center"/>
    </xf>
    <xf numFmtId="168" fontId="12" fillId="18" borderId="48" xfId="4" applyNumberFormat="1" applyFont="1" applyFill="1" applyBorder="1" applyAlignment="1">
      <alignment vertical="center"/>
    </xf>
    <xf numFmtId="0" fontId="41" fillId="20" borderId="1" xfId="0" applyFont="1" applyFill="1" applyBorder="1" applyAlignment="1">
      <alignment horizontal="center"/>
    </xf>
    <xf numFmtId="0" fontId="5" fillId="21" borderId="40" xfId="0" applyFont="1" applyFill="1" applyBorder="1" applyAlignment="1">
      <alignment horizontal="center"/>
    </xf>
    <xf numFmtId="0" fontId="43" fillId="22" borderId="61" xfId="0" applyFont="1" applyFill="1" applyBorder="1" applyAlignment="1">
      <alignment horizontal="center" vertical="center" wrapText="1"/>
    </xf>
    <xf numFmtId="0" fontId="43" fillId="23" borderId="61" xfId="0" applyFont="1" applyFill="1" applyBorder="1" applyAlignment="1">
      <alignment horizontal="center" vertical="center" wrapText="1"/>
    </xf>
    <xf numFmtId="0" fontId="43" fillId="22" borderId="73" xfId="0" applyFont="1" applyFill="1" applyBorder="1" applyAlignment="1">
      <alignment horizontal="center" vertical="center" wrapText="1"/>
    </xf>
    <xf numFmtId="0" fontId="43" fillId="23" borderId="8" xfId="0" applyFont="1" applyFill="1" applyBorder="1" applyAlignment="1">
      <alignment horizontal="center" vertical="center" wrapText="1"/>
    </xf>
    <xf numFmtId="0" fontId="43" fillId="0" borderId="40"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8" xfId="0" applyFont="1" applyBorder="1" applyAlignment="1">
      <alignment horizontal="center" vertical="center" wrapText="1"/>
    </xf>
    <xf numFmtId="0" fontId="43" fillId="21" borderId="40" xfId="0" applyFont="1" applyFill="1" applyBorder="1" applyAlignment="1">
      <alignment horizontal="center" vertical="center" wrapText="1"/>
    </xf>
    <xf numFmtId="0" fontId="8" fillId="22" borderId="61" xfId="0" applyFont="1" applyFill="1" applyBorder="1" applyAlignment="1">
      <alignment horizontal="center" vertical="center" wrapText="1"/>
    </xf>
    <xf numFmtId="0" fontId="8" fillId="23" borderId="61" xfId="0" applyFont="1" applyFill="1" applyBorder="1" applyAlignment="1">
      <alignment horizontal="center" vertical="center" wrapText="1"/>
    </xf>
    <xf numFmtId="0" fontId="8" fillId="22" borderId="73" xfId="0" applyFont="1" applyFill="1" applyBorder="1" applyAlignment="1">
      <alignment horizontal="center" vertical="center" wrapText="1"/>
    </xf>
    <xf numFmtId="0" fontId="8" fillId="23" borderId="8" xfId="0" applyFont="1" applyFill="1" applyBorder="1" applyAlignment="1">
      <alignment horizontal="center" vertical="center" wrapText="1"/>
    </xf>
    <xf numFmtId="0" fontId="8" fillId="0" borderId="61" xfId="0" applyFont="1" applyBorder="1" applyAlignment="1">
      <alignment horizontal="center" vertical="center"/>
    </xf>
    <xf numFmtId="0" fontId="8" fillId="0" borderId="73" xfId="0" applyFont="1" applyBorder="1" applyAlignment="1">
      <alignment horizontal="center" vertical="center"/>
    </xf>
    <xf numFmtId="0" fontId="8" fillId="0" borderId="8" xfId="0" applyFont="1" applyBorder="1" applyAlignment="1">
      <alignment horizontal="center" vertical="center"/>
    </xf>
    <xf numFmtId="0" fontId="8" fillId="22" borderId="61" xfId="0" applyFont="1" applyFill="1" applyBorder="1" applyAlignment="1">
      <alignment horizontal="center" vertical="center"/>
    </xf>
    <xf numFmtId="0" fontId="8" fillId="23" borderId="61" xfId="0" applyFont="1" applyFill="1" applyBorder="1" applyAlignment="1">
      <alignment horizontal="center" vertical="center"/>
    </xf>
    <xf numFmtId="0" fontId="8" fillId="22" borderId="73" xfId="0" applyFont="1" applyFill="1" applyBorder="1" applyAlignment="1">
      <alignment horizontal="center" vertical="center"/>
    </xf>
    <xf numFmtId="0" fontId="8" fillId="23" borderId="8" xfId="0" applyFont="1" applyFill="1" applyBorder="1" applyAlignment="1">
      <alignment horizontal="center" vertical="center"/>
    </xf>
    <xf numFmtId="0" fontId="43" fillId="0" borderId="19"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74" xfId="0" applyFont="1" applyBorder="1" applyAlignment="1">
      <alignment horizontal="center" vertical="center" wrapText="1"/>
    </xf>
    <xf numFmtId="0" fontId="8" fillId="0" borderId="22" xfId="0" applyFont="1" applyBorder="1" applyAlignment="1">
      <alignment horizontal="center" vertical="center" wrapText="1"/>
    </xf>
    <xf numFmtId="0" fontId="20" fillId="2" borderId="0" xfId="0" quotePrefix="1" applyFont="1" applyFill="1"/>
    <xf numFmtId="169" fontId="20" fillId="2" borderId="0" xfId="0" applyNumberFormat="1" applyFont="1" applyFill="1"/>
    <xf numFmtId="170" fontId="20" fillId="2" borderId="0" xfId="0" applyNumberFormat="1" applyFont="1" applyFill="1"/>
    <xf numFmtId="49" fontId="8" fillId="2" borderId="0" xfId="0" applyNumberFormat="1" applyFont="1" applyFill="1"/>
    <xf numFmtId="0" fontId="20" fillId="5" borderId="16" xfId="0" applyFont="1" applyFill="1" applyBorder="1" applyAlignment="1">
      <alignment horizontal="center" vertical="center" wrapText="1"/>
    </xf>
    <xf numFmtId="0" fontId="22" fillId="5" borderId="16" xfId="0" applyFont="1" applyFill="1" applyBorder="1" applyAlignment="1">
      <alignment horizontal="center" vertical="center" wrapText="1"/>
    </xf>
    <xf numFmtId="166" fontId="21" fillId="5" borderId="16" xfId="0" applyNumberFormat="1" applyFont="1" applyFill="1" applyBorder="1" applyAlignment="1">
      <alignment horizontal="center"/>
    </xf>
    <xf numFmtId="166" fontId="20" fillId="18" borderId="16" xfId="4" applyNumberFormat="1" applyFont="1" applyFill="1" applyBorder="1" applyAlignment="1"/>
    <xf numFmtId="166" fontId="20" fillId="18" borderId="16" xfId="4" applyNumberFormat="1" applyFont="1" applyFill="1" applyBorder="1"/>
    <xf numFmtId="166" fontId="22" fillId="18" borderId="16" xfId="4" applyNumberFormat="1" applyFont="1" applyFill="1" applyBorder="1"/>
    <xf numFmtId="166" fontId="22" fillId="18" borderId="16" xfId="4" applyNumberFormat="1" applyFont="1" applyFill="1" applyBorder="1" applyAlignment="1"/>
    <xf numFmtId="164" fontId="22" fillId="24" borderId="16" xfId="1" applyNumberFormat="1" applyFont="1" applyFill="1" applyBorder="1" applyAlignment="1">
      <alignment horizontal="center"/>
    </xf>
    <xf numFmtId="169" fontId="20" fillId="2" borderId="0" xfId="0" quotePrefix="1" applyNumberFormat="1" applyFont="1" applyFill="1"/>
    <xf numFmtId="168" fontId="20" fillId="2" borderId="0" xfId="4" applyNumberFormat="1" applyFont="1" applyFill="1" applyBorder="1" applyAlignment="1">
      <alignment horizontal="center" vertical="center"/>
    </xf>
    <xf numFmtId="2" fontId="8" fillId="2" borderId="0" xfId="0" applyNumberFormat="1" applyFont="1" applyFill="1" applyAlignment="1">
      <alignment horizontal="left"/>
    </xf>
    <xf numFmtId="0" fontId="20" fillId="0" borderId="0" xfId="0" applyFont="1" applyFill="1" applyBorder="1" applyAlignment="1">
      <alignment horizontal="left" vertical="center"/>
    </xf>
    <xf numFmtId="49" fontId="20" fillId="2" borderId="0" xfId="0" quotePrefix="1" applyNumberFormat="1" applyFont="1" applyFill="1"/>
    <xf numFmtId="49" fontId="20" fillId="2" borderId="0" xfId="0" applyNumberFormat="1" applyFont="1" applyFill="1"/>
    <xf numFmtId="49" fontId="20" fillId="2" borderId="0" xfId="0" applyNumberFormat="1" applyFont="1" applyFill="1" applyBorder="1" applyAlignment="1">
      <alignment horizontal="center" vertical="center"/>
    </xf>
    <xf numFmtId="43" fontId="20" fillId="2" borderId="0" xfId="4" applyNumberFormat="1" applyFont="1" applyFill="1" applyBorder="1" applyAlignment="1">
      <alignment horizontal="center" vertical="center"/>
    </xf>
    <xf numFmtId="169" fontId="20" fillId="2" borderId="0" xfId="0" quotePrefix="1" applyNumberFormat="1" applyFont="1" applyFill="1" applyAlignment="1">
      <alignment horizontal="center"/>
    </xf>
    <xf numFmtId="169" fontId="20" fillId="2" borderId="0" xfId="0" applyNumberFormat="1" applyFont="1" applyFill="1" applyAlignment="1">
      <alignment horizontal="center"/>
    </xf>
    <xf numFmtId="170" fontId="20" fillId="2" borderId="0" xfId="0" applyNumberFormat="1" applyFont="1" applyFill="1" applyAlignment="1">
      <alignment horizontal="center"/>
    </xf>
    <xf numFmtId="0" fontId="44" fillId="3" borderId="66" xfId="0" applyFont="1" applyFill="1" applyBorder="1" applyAlignment="1">
      <alignment horizontal="center" vertical="center" wrapText="1"/>
    </xf>
    <xf numFmtId="9" fontId="44" fillId="3" borderId="66" xfId="1" applyFont="1" applyFill="1" applyBorder="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justify" vertical="center" wrapText="1"/>
    </xf>
    <xf numFmtId="0" fontId="26" fillId="0" borderId="0" xfId="0" applyFont="1" applyBorder="1" applyAlignment="1">
      <alignment horizontal="justify" vertical="center" wrapText="1"/>
    </xf>
    <xf numFmtId="164" fontId="31" fillId="0" borderId="0" xfId="1" applyNumberFormat="1" applyFont="1" applyAlignment="1">
      <alignment horizontal="center" vertical="center"/>
    </xf>
    <xf numFmtId="0" fontId="31" fillId="15" borderId="0" xfId="0" applyFont="1" applyFill="1" applyAlignment="1">
      <alignment horizontal="center" vertical="center" wrapText="1"/>
    </xf>
    <xf numFmtId="0" fontId="31" fillId="15" borderId="0" xfId="0" applyFont="1" applyFill="1" applyAlignment="1">
      <alignment horizontal="justify" vertical="center" wrapText="1"/>
    </xf>
    <xf numFmtId="0" fontId="26" fillId="15" borderId="0" xfId="0" applyFont="1" applyFill="1" applyBorder="1" applyAlignment="1">
      <alignment horizontal="justify" vertical="center" wrapText="1"/>
    </xf>
    <xf numFmtId="164" fontId="31" fillId="15" borderId="0" xfId="1" applyNumberFormat="1" applyFont="1" applyFill="1" applyAlignment="1">
      <alignment horizontal="center" vertical="center"/>
    </xf>
    <xf numFmtId="0" fontId="31" fillId="15" borderId="75" xfId="0" applyFont="1" applyFill="1" applyBorder="1" applyAlignment="1">
      <alignment horizontal="center" vertical="center" wrapText="1"/>
    </xf>
    <xf numFmtId="0" fontId="31" fillId="15" borderId="75" xfId="0" applyFont="1" applyFill="1" applyBorder="1" applyAlignment="1">
      <alignment horizontal="justify" vertical="center" wrapText="1"/>
    </xf>
    <xf numFmtId="0" fontId="26" fillId="15" borderId="75" xfId="0" applyFont="1" applyFill="1" applyBorder="1" applyAlignment="1">
      <alignment horizontal="justify" vertical="center" wrapText="1"/>
    </xf>
    <xf numFmtId="164" fontId="29" fillId="15" borderId="75" xfId="1" applyNumberFormat="1" applyFont="1" applyFill="1" applyBorder="1" applyAlignment="1">
      <alignment horizontal="center" vertical="center" wrapText="1"/>
    </xf>
    <xf numFmtId="0" fontId="60" fillId="2" borderId="0" xfId="5" applyFont="1" applyFill="1"/>
    <xf numFmtId="0" fontId="9" fillId="0" borderId="0" xfId="6" applyFont="1"/>
    <xf numFmtId="0" fontId="60" fillId="0" borderId="0" xfId="7" applyFont="1"/>
    <xf numFmtId="0" fontId="8" fillId="0" borderId="0" xfId="6" applyFont="1"/>
    <xf numFmtId="0" fontId="60" fillId="2" borderId="0" xfId="8" applyFont="1" applyFill="1"/>
    <xf numFmtId="0" fontId="60" fillId="0" borderId="0" xfId="7" applyFont="1" applyAlignment="1">
      <alignment horizontal="center" vertical="center" wrapText="1"/>
    </xf>
    <xf numFmtId="2" fontId="60" fillId="0" borderId="0" xfId="7" applyNumberFormat="1" applyFont="1"/>
    <xf numFmtId="0" fontId="0" fillId="2" borderId="0" xfId="0" applyFont="1" applyFill="1" applyBorder="1" applyAlignment="1">
      <alignment horizontal="center" vertical="center"/>
    </xf>
    <xf numFmtId="0" fontId="64" fillId="3" borderId="0" xfId="0" applyFont="1" applyFill="1" applyBorder="1" applyAlignment="1">
      <alignment horizontal="center" vertical="center"/>
    </xf>
    <xf numFmtId="166" fontId="20" fillId="2" borderId="0" xfId="4" applyNumberFormat="1" applyFont="1" applyFill="1" applyBorder="1" applyAlignment="1">
      <alignment horizontal="center" vertical="center"/>
    </xf>
    <xf numFmtId="14" fontId="20" fillId="2" borderId="0" xfId="0" applyNumberFormat="1" applyFont="1" applyFill="1"/>
    <xf numFmtId="0" fontId="20" fillId="2" borderId="0" xfId="0" applyFont="1" applyFill="1"/>
    <xf numFmtId="0" fontId="4" fillId="0" borderId="0" xfId="0" applyFont="1" applyAlignment="1">
      <alignment horizontal="center" vertical="center"/>
    </xf>
    <xf numFmtId="0" fontId="252" fillId="129" borderId="7" xfId="0" applyFont="1" applyFill="1"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left" vertical="center"/>
    </xf>
    <xf numFmtId="9" fontId="252" fillId="129" borderId="10" xfId="1" applyFont="1" applyFill="1" applyBorder="1" applyAlignment="1">
      <alignment horizontal="center" vertical="center"/>
    </xf>
    <xf numFmtId="9" fontId="8" fillId="0" borderId="11" xfId="1" applyFont="1" applyBorder="1" applyAlignment="1">
      <alignment horizontal="center" vertical="center"/>
    </xf>
    <xf numFmtId="9" fontId="252" fillId="129" borderId="11" xfId="1" applyFont="1" applyFill="1" applyBorder="1" applyAlignment="1">
      <alignment horizontal="center" vertical="center"/>
    </xf>
    <xf numFmtId="9" fontId="8" fillId="0" borderId="12" xfId="1" applyFont="1" applyBorder="1" applyAlignment="1">
      <alignment horizontal="center" vertical="center"/>
    </xf>
    <xf numFmtId="9" fontId="252" fillId="129" borderId="15" xfId="1" applyFont="1" applyFill="1" applyBorder="1" applyAlignment="1">
      <alignment horizontal="center" vertical="center"/>
    </xf>
    <xf numFmtId="9" fontId="8" fillId="0" borderId="16" xfId="1" applyFont="1" applyBorder="1" applyAlignment="1">
      <alignment horizontal="center" vertical="center"/>
    </xf>
    <xf numFmtId="9" fontId="252" fillId="129" borderId="16" xfId="1" applyFont="1" applyFill="1" applyBorder="1" applyAlignment="1">
      <alignment horizontal="center" vertical="center"/>
    </xf>
    <xf numFmtId="9" fontId="8" fillId="0" borderId="17" xfId="1" applyFont="1" applyBorder="1" applyAlignment="1">
      <alignment horizontal="center" vertical="center"/>
    </xf>
    <xf numFmtId="0" fontId="8" fillId="0" borderId="19" xfId="0" applyFont="1" applyBorder="1" applyAlignment="1">
      <alignment horizontal="center" vertical="center"/>
    </xf>
    <xf numFmtId="9" fontId="252" fillId="129" borderId="20" xfId="1" applyFont="1" applyFill="1" applyBorder="1" applyAlignment="1">
      <alignment horizontal="center" vertical="center"/>
    </xf>
    <xf numFmtId="9" fontId="8" fillId="0" borderId="21" xfId="1" applyFont="1" applyBorder="1" applyAlignment="1">
      <alignment horizontal="center" vertical="center"/>
    </xf>
    <xf numFmtId="9" fontId="252" fillId="129" borderId="21" xfId="1" applyFont="1" applyFill="1" applyBorder="1" applyAlignment="1">
      <alignment horizontal="center" vertical="center"/>
    </xf>
    <xf numFmtId="9" fontId="8" fillId="0" borderId="22" xfId="1" applyFont="1" applyBorder="1" applyAlignment="1">
      <alignment horizontal="center" vertical="center"/>
    </xf>
    <xf numFmtId="0" fontId="253" fillId="2" borderId="0" xfId="0" applyFont="1" applyFill="1" applyAlignment="1">
      <alignment horizontal="left" vertical="center"/>
    </xf>
    <xf numFmtId="0" fontId="4" fillId="2" borderId="0" xfId="0" applyFont="1" applyFill="1" applyAlignment="1">
      <alignment horizontal="center" vertical="center"/>
    </xf>
    <xf numFmtId="0" fontId="4" fillId="0" borderId="0" xfId="0" applyFont="1" applyAlignment="1">
      <alignment vertical="center"/>
    </xf>
    <xf numFmtId="43" fontId="4" fillId="0" borderId="0" xfId="4" applyFont="1" applyAlignment="1">
      <alignment vertical="center"/>
    </xf>
    <xf numFmtId="43" fontId="4" fillId="0" borderId="0" xfId="4" applyFont="1" applyAlignment="1">
      <alignment horizontal="center" vertical="center"/>
    </xf>
    <xf numFmtId="0" fontId="3" fillId="0" borderId="0" xfId="0" applyFont="1" applyAlignment="1">
      <alignment horizontal="center" vertical="center"/>
    </xf>
    <xf numFmtId="166" fontId="4" fillId="0" borderId="0" xfId="4" applyNumberFormat="1" applyFont="1" applyAlignment="1">
      <alignment vertical="center"/>
    </xf>
    <xf numFmtId="166" fontId="4" fillId="0" borderId="0" xfId="4" applyNumberFormat="1" applyFont="1" applyAlignment="1">
      <alignment horizontal="center" vertical="center"/>
    </xf>
    <xf numFmtId="166" fontId="4" fillId="0" borderId="0" xfId="0" applyNumberFormat="1" applyFont="1" applyAlignment="1">
      <alignment horizontal="center" vertical="center"/>
    </xf>
    <xf numFmtId="43" fontId="3" fillId="0" borderId="0" xfId="4" applyFont="1" applyAlignment="1">
      <alignment vertical="center"/>
    </xf>
    <xf numFmtId="0" fontId="34" fillId="130" borderId="0" xfId="7903" applyFont="1" applyFill="1" applyBorder="1" applyAlignment="1">
      <alignment horizontal="center" vertical="center" wrapText="1"/>
    </xf>
    <xf numFmtId="0" fontId="189" fillId="0" borderId="0" xfId="7903" applyAlignment="1">
      <alignment horizontal="center" vertical="center" wrapText="1"/>
    </xf>
    <xf numFmtId="0" fontId="12" fillId="15" borderId="0" xfId="7903" applyFont="1" applyFill="1" applyBorder="1" applyAlignment="1">
      <alignment horizontal="justify" vertical="center" wrapText="1"/>
    </xf>
    <xf numFmtId="0" fontId="12" fillId="15" borderId="0" xfId="7903" applyFont="1" applyFill="1" applyBorder="1" applyAlignment="1">
      <alignment horizontal="center" vertical="center"/>
    </xf>
    <xf numFmtId="0" fontId="189" fillId="0" borderId="0" xfId="7903" applyAlignment="1">
      <alignment horizontal="center" vertical="center"/>
    </xf>
    <xf numFmtId="0" fontId="12" fillId="0" borderId="0" xfId="7903" applyFont="1" applyBorder="1" applyAlignment="1">
      <alignment horizontal="justify" vertical="center" wrapText="1"/>
    </xf>
    <xf numFmtId="0" fontId="12" fillId="0" borderId="0" xfId="7903" applyFont="1" applyBorder="1" applyAlignment="1">
      <alignment horizontal="center" vertical="center"/>
    </xf>
    <xf numFmtId="0" fontId="256" fillId="0" borderId="0" xfId="5195" quotePrefix="1" applyFont="1" applyAlignment="1" applyProtection="1"/>
    <xf numFmtId="0" fontId="20" fillId="4" borderId="119" xfId="0" applyFont="1" applyFill="1" applyBorder="1" applyAlignment="1">
      <alignment horizontal="center" vertical="center" wrapText="1"/>
    </xf>
    <xf numFmtId="0" fontId="20" fillId="4" borderId="121" xfId="0" applyFont="1" applyFill="1" applyBorder="1" applyAlignment="1">
      <alignment horizontal="center" vertical="center" wrapText="1"/>
    </xf>
    <xf numFmtId="0" fontId="20" fillId="4" borderId="122" xfId="0" applyFont="1" applyFill="1" applyBorder="1" applyAlignment="1">
      <alignment horizontal="center" vertical="center" wrapText="1"/>
    </xf>
    <xf numFmtId="0" fontId="20" fillId="133" borderId="10" xfId="0" applyFont="1" applyFill="1" applyBorder="1" applyAlignment="1">
      <alignment horizontal="center" vertical="center"/>
    </xf>
    <xf numFmtId="166" fontId="20" fillId="133" borderId="11" xfId="4" applyNumberFormat="1" applyFont="1" applyFill="1" applyBorder="1" applyAlignment="1">
      <alignment horizontal="center" vertical="center"/>
    </xf>
    <xf numFmtId="43" fontId="20" fillId="133" borderId="11" xfId="4" applyNumberFormat="1" applyFont="1" applyFill="1" applyBorder="1" applyAlignment="1">
      <alignment horizontal="center" vertical="center"/>
    </xf>
    <xf numFmtId="0" fontId="20" fillId="133" borderId="11" xfId="0" applyFont="1" applyFill="1" applyBorder="1" applyAlignment="1">
      <alignment horizontal="center" vertical="center"/>
    </xf>
    <xf numFmtId="167" fontId="20" fillId="133" borderId="12" xfId="0" applyNumberFormat="1" applyFont="1" applyFill="1" applyBorder="1" applyAlignment="1">
      <alignment horizontal="center" vertical="center"/>
    </xf>
    <xf numFmtId="0" fontId="20" fillId="133" borderId="15" xfId="0" applyFont="1" applyFill="1" applyBorder="1" applyAlignment="1">
      <alignment horizontal="center" vertical="center"/>
    </xf>
    <xf numFmtId="166" fontId="20" fillId="133" borderId="97" xfId="4" applyNumberFormat="1" applyFont="1" applyFill="1" applyBorder="1" applyAlignment="1">
      <alignment horizontal="center" vertical="center"/>
    </xf>
    <xf numFmtId="43" fontId="20" fillId="133" borderId="97" xfId="4" applyNumberFormat="1" applyFont="1" applyFill="1" applyBorder="1" applyAlignment="1">
      <alignment horizontal="center" vertical="center"/>
    </xf>
    <xf numFmtId="0" fontId="20" fillId="133" borderId="97" xfId="0" applyFont="1" applyFill="1" applyBorder="1" applyAlignment="1">
      <alignment horizontal="center" vertical="center"/>
    </xf>
    <xf numFmtId="167" fontId="20" fillId="133" borderId="17" xfId="0" applyNumberFormat="1" applyFont="1" applyFill="1" applyBorder="1" applyAlignment="1">
      <alignment horizontal="center" vertical="center"/>
    </xf>
    <xf numFmtId="0" fontId="20" fillId="133" borderId="125" xfId="0" applyFont="1" applyFill="1" applyBorder="1" applyAlignment="1">
      <alignment horizontal="center" vertical="center"/>
    </xf>
    <xf numFmtId="166" fontId="20" fillId="133" borderId="30" xfId="4" applyNumberFormat="1" applyFont="1" applyFill="1" applyBorder="1" applyAlignment="1">
      <alignment horizontal="center" vertical="center"/>
    </xf>
    <xf numFmtId="43" fontId="20" fillId="133" borderId="30" xfId="4" applyNumberFormat="1" applyFont="1" applyFill="1" applyBorder="1" applyAlignment="1">
      <alignment horizontal="center" vertical="center"/>
    </xf>
    <xf numFmtId="0" fontId="20" fillId="133" borderId="30" xfId="0" applyFont="1" applyFill="1" applyBorder="1" applyAlignment="1">
      <alignment horizontal="center" vertical="center"/>
    </xf>
    <xf numFmtId="167" fontId="20" fillId="133" borderId="126" xfId="0" applyNumberFormat="1" applyFont="1" applyFill="1" applyBorder="1" applyAlignment="1">
      <alignment horizontal="center" vertical="center"/>
    </xf>
    <xf numFmtId="0" fontId="22" fillId="133" borderId="25" xfId="0" applyFont="1" applyFill="1" applyBorder="1" applyAlignment="1">
      <alignment horizontal="center" vertical="center"/>
    </xf>
    <xf numFmtId="166" fontId="22" fillId="133" borderId="26" xfId="4" applyNumberFormat="1" applyFont="1" applyFill="1" applyBorder="1" applyAlignment="1">
      <alignment horizontal="center" vertical="center"/>
    </xf>
    <xf numFmtId="43" fontId="22" fillId="133" borderId="26" xfId="4" applyNumberFormat="1" applyFont="1" applyFill="1" applyBorder="1" applyAlignment="1">
      <alignment horizontal="center" vertical="center"/>
    </xf>
    <xf numFmtId="0" fontId="22" fillId="133" borderId="26" xfId="0" applyFont="1" applyFill="1" applyBorder="1" applyAlignment="1">
      <alignment horizontal="center" vertical="center"/>
    </xf>
    <xf numFmtId="167" fontId="22" fillId="133" borderId="27" xfId="0" applyNumberFormat="1" applyFont="1" applyFill="1" applyBorder="1" applyAlignment="1">
      <alignment horizontal="center" vertical="center"/>
    </xf>
    <xf numFmtId="0" fontId="20" fillId="134" borderId="10" xfId="0" applyFont="1" applyFill="1" applyBorder="1" applyAlignment="1">
      <alignment horizontal="center" vertical="center"/>
    </xf>
    <xf numFmtId="166" fontId="20" fillId="134" borderId="11" xfId="4" applyNumberFormat="1" applyFont="1" applyFill="1" applyBorder="1" applyAlignment="1">
      <alignment horizontal="center" vertical="center"/>
    </xf>
    <xf numFmtId="43" fontId="20" fillId="134" borderId="11" xfId="4" applyNumberFormat="1" applyFont="1" applyFill="1" applyBorder="1" applyAlignment="1">
      <alignment horizontal="center" vertical="center"/>
    </xf>
    <xf numFmtId="0" fontId="20" fillId="134" borderId="11" xfId="0" applyFont="1" applyFill="1" applyBorder="1" applyAlignment="1">
      <alignment horizontal="center" vertical="center"/>
    </xf>
    <xf numFmtId="167" fontId="20" fillId="134" borderId="12" xfId="0" applyNumberFormat="1" applyFont="1" applyFill="1" applyBorder="1" applyAlignment="1">
      <alignment horizontal="center" vertical="center"/>
    </xf>
    <xf numFmtId="0" fontId="20" fillId="134" borderId="15" xfId="0" applyFont="1" applyFill="1" applyBorder="1" applyAlignment="1">
      <alignment horizontal="center" vertical="center"/>
    </xf>
    <xf numFmtId="166" fontId="20" fillId="134" borderId="97" xfId="4" applyNumberFormat="1" applyFont="1" applyFill="1" applyBorder="1" applyAlignment="1">
      <alignment horizontal="center" vertical="center"/>
    </xf>
    <xf numFmtId="43" fontId="20" fillId="134" borderId="97" xfId="4" applyNumberFormat="1" applyFont="1" applyFill="1" applyBorder="1" applyAlignment="1">
      <alignment horizontal="center" vertical="center"/>
    </xf>
    <xf numFmtId="0" fontId="20" fillId="134" borderId="97" xfId="0" applyFont="1" applyFill="1" applyBorder="1" applyAlignment="1">
      <alignment horizontal="center" vertical="center"/>
    </xf>
    <xf numFmtId="167" fontId="20" fillId="134" borderId="17" xfId="0" applyNumberFormat="1" applyFont="1" applyFill="1" applyBorder="1" applyAlignment="1">
      <alignment horizontal="center" vertical="center"/>
    </xf>
    <xf numFmtId="0" fontId="20" fillId="134" borderId="125" xfId="0" applyFont="1" applyFill="1" applyBorder="1" applyAlignment="1">
      <alignment horizontal="center" vertical="center"/>
    </xf>
    <xf numFmtId="166" fontId="20" fillId="134" borderId="30" xfId="4" applyNumberFormat="1" applyFont="1" applyFill="1" applyBorder="1" applyAlignment="1">
      <alignment horizontal="center" vertical="center"/>
    </xf>
    <xf numFmtId="43" fontId="20" fillId="134" borderId="30" xfId="4" applyNumberFormat="1" applyFont="1" applyFill="1" applyBorder="1" applyAlignment="1">
      <alignment horizontal="center" vertical="center"/>
    </xf>
    <xf numFmtId="0" fontId="20" fillId="134" borderId="30" xfId="0" applyFont="1" applyFill="1" applyBorder="1" applyAlignment="1">
      <alignment horizontal="center" vertical="center"/>
    </xf>
    <xf numFmtId="167" fontId="20" fillId="134" borderId="126" xfId="0" applyNumberFormat="1" applyFont="1" applyFill="1" applyBorder="1" applyAlignment="1">
      <alignment horizontal="center" vertical="center"/>
    </xf>
    <xf numFmtId="0" fontId="22" fillId="134" borderId="25" xfId="0" applyFont="1" applyFill="1" applyBorder="1" applyAlignment="1">
      <alignment horizontal="center" vertical="center"/>
    </xf>
    <xf numFmtId="166" fontId="22" fillId="134" borderId="26" xfId="4" applyNumberFormat="1" applyFont="1" applyFill="1" applyBorder="1" applyAlignment="1">
      <alignment horizontal="center" vertical="center"/>
    </xf>
    <xf numFmtId="43" fontId="22" fillId="134" borderId="26" xfId="4" applyNumberFormat="1" applyFont="1" applyFill="1" applyBorder="1" applyAlignment="1">
      <alignment horizontal="center" vertical="center"/>
    </xf>
    <xf numFmtId="0" fontId="22" fillId="134" borderId="26" xfId="0" applyFont="1" applyFill="1" applyBorder="1" applyAlignment="1">
      <alignment horizontal="center" vertical="center"/>
    </xf>
    <xf numFmtId="167" fontId="22" fillId="134" borderId="27" xfId="0" applyNumberFormat="1" applyFont="1" applyFill="1" applyBorder="1" applyAlignment="1">
      <alignment horizontal="center" vertical="center"/>
    </xf>
    <xf numFmtId="0" fontId="20" fillId="135" borderId="36" xfId="0" applyFont="1" applyFill="1" applyBorder="1" applyAlignment="1">
      <alignment horizontal="center" vertical="center"/>
    </xf>
    <xf numFmtId="166" fontId="20" fillId="135" borderId="31" xfId="4" applyNumberFormat="1" applyFont="1" applyFill="1" applyBorder="1" applyAlignment="1">
      <alignment horizontal="right" vertical="center"/>
    </xf>
    <xf numFmtId="43" fontId="20" fillId="135" borderId="31" xfId="4" applyNumberFormat="1" applyFont="1" applyFill="1" applyBorder="1" applyAlignment="1">
      <alignment horizontal="center" vertical="center"/>
    </xf>
    <xf numFmtId="166" fontId="20" fillId="135" borderId="31" xfId="4" applyNumberFormat="1" applyFont="1" applyFill="1" applyBorder="1" applyAlignment="1">
      <alignment horizontal="center" vertical="center"/>
    </xf>
    <xf numFmtId="0" fontId="20" fillId="135" borderId="31" xfId="4" applyNumberFormat="1" applyFont="1" applyFill="1" applyBorder="1" applyAlignment="1">
      <alignment horizontal="center" vertical="center"/>
    </xf>
    <xf numFmtId="167" fontId="20" fillId="135" borderId="37" xfId="4" applyNumberFormat="1" applyFont="1" applyFill="1" applyBorder="1" applyAlignment="1">
      <alignment horizontal="center" vertical="center"/>
    </xf>
    <xf numFmtId="0" fontId="20" fillId="135" borderId="125" xfId="0" applyFont="1" applyFill="1" applyBorder="1" applyAlignment="1">
      <alignment horizontal="center" vertical="center"/>
    </xf>
    <xf numFmtId="166" fontId="20" fillId="135" borderId="30" xfId="4" applyNumberFormat="1" applyFont="1" applyFill="1" applyBorder="1" applyAlignment="1">
      <alignment horizontal="right" vertical="center"/>
    </xf>
    <xf numFmtId="43" fontId="20" fillId="135" borderId="30" xfId="4" applyNumberFormat="1" applyFont="1" applyFill="1" applyBorder="1" applyAlignment="1">
      <alignment horizontal="center" vertical="center"/>
    </xf>
    <xf numFmtId="166" fontId="20" fillId="135" borderId="30" xfId="4" applyNumberFormat="1" applyFont="1" applyFill="1" applyBorder="1" applyAlignment="1">
      <alignment horizontal="center" vertical="center"/>
    </xf>
    <xf numFmtId="0" fontId="20" fillId="135" borderId="30" xfId="4" applyNumberFormat="1" applyFont="1" applyFill="1" applyBorder="1" applyAlignment="1">
      <alignment horizontal="center" vertical="center"/>
    </xf>
    <xf numFmtId="167" fontId="20" fillId="135" borderId="126" xfId="4" applyNumberFormat="1" applyFont="1" applyFill="1" applyBorder="1" applyAlignment="1">
      <alignment horizontal="center" vertical="center"/>
    </xf>
    <xf numFmtId="0" fontId="22" fillId="135" borderId="25" xfId="0" applyFont="1" applyFill="1" applyBorder="1" applyAlignment="1">
      <alignment horizontal="center" vertical="center"/>
    </xf>
    <xf numFmtId="166" fontId="22" fillId="135" borderId="26" xfId="4" applyNumberFormat="1" applyFont="1" applyFill="1" applyBorder="1" applyAlignment="1">
      <alignment horizontal="right" vertical="center"/>
    </xf>
    <xf numFmtId="43" fontId="22" fillId="135" borderId="26" xfId="4" applyNumberFormat="1" applyFont="1" applyFill="1" applyBorder="1" applyAlignment="1">
      <alignment horizontal="center" vertical="center"/>
    </xf>
    <xf numFmtId="166" fontId="22" fillId="135" borderId="21" xfId="4" applyNumberFormat="1" applyFont="1" applyFill="1" applyBorder="1" applyAlignment="1">
      <alignment horizontal="center" vertical="center"/>
    </xf>
    <xf numFmtId="0" fontId="22" fillId="135" borderId="26" xfId="4" applyNumberFormat="1" applyFont="1" applyFill="1" applyBorder="1" applyAlignment="1">
      <alignment horizontal="center" vertical="center"/>
    </xf>
    <xf numFmtId="43" fontId="22" fillId="135" borderId="26" xfId="4" applyFont="1" applyFill="1" applyBorder="1" applyAlignment="1">
      <alignment horizontal="center" vertical="center"/>
    </xf>
    <xf numFmtId="167" fontId="22" fillId="135" borderId="27" xfId="4" applyNumberFormat="1" applyFont="1" applyFill="1" applyBorder="1" applyAlignment="1">
      <alignment horizontal="center" vertical="center"/>
    </xf>
    <xf numFmtId="164" fontId="257" fillId="0" borderId="97" xfId="14311" applyNumberFormat="1" applyFont="1" applyBorder="1" applyAlignment="1">
      <alignment horizontal="center" vertical="center" wrapText="1"/>
    </xf>
    <xf numFmtId="164" fontId="257" fillId="136" borderId="97" xfId="14311" applyNumberFormat="1" applyFont="1" applyFill="1" applyBorder="1" applyAlignment="1">
      <alignment horizontal="center" vertical="center"/>
    </xf>
    <xf numFmtId="164" fontId="44" fillId="3" borderId="97" xfId="14311" applyNumberFormat="1" applyFont="1" applyFill="1" applyBorder="1" applyAlignment="1">
      <alignment horizontal="center" vertical="center" wrapText="1"/>
    </xf>
    <xf numFmtId="164" fontId="257" fillId="0" borderId="97" xfId="14311" applyNumberFormat="1" applyFont="1" applyBorder="1" applyAlignment="1">
      <alignment horizontal="center" vertical="center"/>
    </xf>
    <xf numFmtId="0" fontId="257" fillId="8" borderId="97" xfId="0" applyFont="1" applyFill="1" applyBorder="1"/>
    <xf numFmtId="0" fontId="258" fillId="8" borderId="97" xfId="0" applyFont="1" applyFill="1" applyBorder="1" applyAlignment="1">
      <alignment horizontal="center" vertical="center" wrapText="1"/>
    </xf>
    <xf numFmtId="0" fontId="259" fillId="137" borderId="48" xfId="0" applyFont="1" applyFill="1" applyBorder="1" applyAlignment="1">
      <alignment horizontal="center" vertical="center" wrapText="1"/>
    </xf>
    <xf numFmtId="0" fontId="259" fillId="137" borderId="46" xfId="0" applyFont="1" applyFill="1" applyBorder="1" applyAlignment="1">
      <alignment horizontal="center" vertical="center" wrapText="1"/>
    </xf>
    <xf numFmtId="0" fontId="260" fillId="0" borderId="68" xfId="0" applyFont="1" applyBorder="1" applyAlignment="1">
      <alignment horizontal="center" vertical="center" wrapText="1"/>
    </xf>
    <xf numFmtId="0" fontId="261" fillId="0" borderId="34" xfId="0" applyFont="1" applyBorder="1" applyAlignment="1">
      <alignment horizontal="center" vertical="center" wrapText="1"/>
    </xf>
    <xf numFmtId="0" fontId="261" fillId="0" borderId="34" xfId="0" applyFont="1" applyBorder="1" applyAlignment="1">
      <alignment horizontal="left" vertical="center" wrapText="1"/>
    </xf>
    <xf numFmtId="0" fontId="260" fillId="138" borderId="68" xfId="0" applyFont="1" applyFill="1" applyBorder="1" applyAlignment="1">
      <alignment horizontal="center" vertical="center" wrapText="1"/>
    </xf>
    <xf numFmtId="0" fontId="260" fillId="138" borderId="34" xfId="0" applyFont="1" applyFill="1" applyBorder="1" applyAlignment="1">
      <alignment horizontal="center" vertical="center" wrapText="1"/>
    </xf>
    <xf numFmtId="0" fontId="260" fillId="138" borderId="34" xfId="0" applyFont="1" applyFill="1" applyBorder="1" applyAlignment="1">
      <alignment horizontal="left" vertical="center" wrapText="1"/>
    </xf>
    <xf numFmtId="0" fontId="262" fillId="138" borderId="68" xfId="0" applyFont="1" applyFill="1" applyBorder="1" applyAlignment="1">
      <alignment horizontal="center" vertical="center" wrapText="1"/>
    </xf>
    <xf numFmtId="0" fontId="262" fillId="138" borderId="34" xfId="0" applyFont="1" applyFill="1" applyBorder="1" applyAlignment="1">
      <alignment horizontal="left" vertical="center" wrapText="1"/>
    </xf>
    <xf numFmtId="0" fontId="8" fillId="2" borderId="0" xfId="2" quotePrefix="1" applyFont="1" applyFill="1"/>
    <xf numFmtId="0" fontId="260" fillId="0" borderId="128" xfId="0" applyFont="1" applyBorder="1" applyAlignment="1">
      <alignment horizontal="center" vertical="center" wrapText="1"/>
    </xf>
    <xf numFmtId="6" fontId="261" fillId="0" borderId="34" xfId="0" applyNumberFormat="1" applyFont="1" applyBorder="1" applyAlignment="1">
      <alignment horizontal="left" vertical="center" wrapText="1"/>
    </xf>
    <xf numFmtId="0" fontId="8" fillId="2" borderId="0" xfId="0" applyFont="1" applyFill="1" applyAlignment="1"/>
    <xf numFmtId="0" fontId="12" fillId="0" borderId="0" xfId="1" applyNumberFormat="1" applyFont="1" applyBorder="1" applyAlignment="1">
      <alignment horizontal="center" vertical="center"/>
    </xf>
    <xf numFmtId="0" fontId="15" fillId="0" borderId="0" xfId="1" applyNumberFormat="1" applyFont="1" applyBorder="1" applyAlignment="1">
      <alignment horizontal="center" vertical="center"/>
    </xf>
    <xf numFmtId="0" fontId="13" fillId="0" borderId="0" xfId="1" applyNumberFormat="1" applyFont="1" applyBorder="1" applyAlignment="1">
      <alignment horizontal="center" vertical="center"/>
    </xf>
    <xf numFmtId="0" fontId="14" fillId="0" borderId="0" xfId="1" applyNumberFormat="1" applyFont="1" applyBorder="1" applyAlignment="1">
      <alignment horizontal="center" vertical="center"/>
    </xf>
    <xf numFmtId="0" fontId="17" fillId="8" borderId="10" xfId="0" applyNumberFormat="1" applyFont="1" applyFill="1" applyBorder="1" applyAlignment="1">
      <alignment horizontal="right"/>
    </xf>
    <xf numFmtId="0" fontId="16" fillId="8" borderId="15" xfId="0" applyNumberFormat="1" applyFont="1" applyFill="1" applyBorder="1" applyAlignment="1">
      <alignment horizontal="right"/>
    </xf>
    <xf numFmtId="49" fontId="16" fillId="8" borderId="15" xfId="0" applyNumberFormat="1" applyFont="1" applyFill="1" applyBorder="1" applyAlignment="1">
      <alignment horizontal="right"/>
    </xf>
    <xf numFmtId="0" fontId="17" fillId="8" borderId="11" xfId="0" applyNumberFormat="1" applyFont="1" applyFill="1" applyBorder="1" applyAlignment="1">
      <alignment horizontal="right"/>
    </xf>
    <xf numFmtId="0" fontId="16" fillId="8" borderId="16" xfId="0" applyNumberFormat="1" applyFont="1" applyFill="1" applyBorder="1" applyAlignment="1">
      <alignment horizontal="right"/>
    </xf>
    <xf numFmtId="49" fontId="16" fillId="8" borderId="16" xfId="0" applyNumberFormat="1" applyFont="1" applyFill="1" applyBorder="1" applyAlignment="1">
      <alignment horizontal="right"/>
    </xf>
    <xf numFmtId="49" fontId="18" fillId="9" borderId="10" xfId="0" applyNumberFormat="1" applyFont="1" applyFill="1" applyBorder="1" applyAlignment="1">
      <alignment horizontal="right"/>
    </xf>
    <xf numFmtId="49" fontId="19" fillId="9" borderId="15" xfId="0" applyNumberFormat="1" applyFont="1" applyFill="1" applyBorder="1" applyAlignment="1">
      <alignment horizontal="right"/>
    </xf>
    <xf numFmtId="49" fontId="19" fillId="9" borderId="20" xfId="0" applyNumberFormat="1" applyFont="1" applyFill="1" applyBorder="1" applyAlignment="1">
      <alignment horizontal="right"/>
    </xf>
    <xf numFmtId="49" fontId="18" fillId="9" borderId="11" xfId="0" applyNumberFormat="1" applyFont="1" applyFill="1" applyBorder="1" applyAlignment="1">
      <alignment horizontal="right"/>
    </xf>
    <xf numFmtId="49" fontId="19" fillId="9" borderId="16" xfId="0" applyNumberFormat="1" applyFont="1" applyFill="1" applyBorder="1" applyAlignment="1">
      <alignment horizontal="right"/>
    </xf>
    <xf numFmtId="49" fontId="19" fillId="9" borderId="21" xfId="0" applyNumberFormat="1" applyFont="1" applyFill="1" applyBorder="1" applyAlignment="1">
      <alignment horizontal="right"/>
    </xf>
    <xf numFmtId="49" fontId="17" fillId="8" borderId="10" xfId="0" applyNumberFormat="1" applyFont="1" applyFill="1" applyBorder="1" applyAlignment="1">
      <alignment horizontal="right"/>
    </xf>
    <xf numFmtId="49" fontId="16" fillId="8" borderId="20" xfId="0" applyNumberFormat="1" applyFont="1" applyFill="1" applyBorder="1" applyAlignment="1">
      <alignment horizontal="right"/>
    </xf>
    <xf numFmtId="49" fontId="17" fillId="8" borderId="25" xfId="0" applyNumberFormat="1" applyFont="1" applyFill="1" applyBorder="1" applyAlignment="1">
      <alignment horizontal="right"/>
    </xf>
    <xf numFmtId="49" fontId="17" fillId="8" borderId="11" xfId="0" applyNumberFormat="1" applyFont="1" applyFill="1" applyBorder="1" applyAlignment="1">
      <alignment horizontal="right"/>
    </xf>
    <xf numFmtId="49" fontId="16" fillId="8" borderId="21" xfId="0" applyNumberFormat="1" applyFont="1" applyFill="1" applyBorder="1" applyAlignment="1">
      <alignment horizontal="right"/>
    </xf>
    <xf numFmtId="49" fontId="17" fillId="8" borderId="26" xfId="0" applyNumberFormat="1" applyFont="1" applyFill="1" applyBorder="1" applyAlignment="1">
      <alignment horizontal="right"/>
    </xf>
    <xf numFmtId="49" fontId="18" fillId="9" borderId="25" xfId="0" applyNumberFormat="1" applyFont="1" applyFill="1" applyBorder="1" applyAlignment="1">
      <alignment horizontal="right"/>
    </xf>
    <xf numFmtId="49" fontId="17" fillId="8" borderId="12" xfId="0" applyNumberFormat="1" applyFont="1" applyFill="1" applyBorder="1" applyAlignment="1">
      <alignment horizontal="right"/>
    </xf>
    <xf numFmtId="49" fontId="16" fillId="8" borderId="17" xfId="0" applyNumberFormat="1" applyFont="1" applyFill="1" applyBorder="1" applyAlignment="1">
      <alignment horizontal="right"/>
    </xf>
    <xf numFmtId="49" fontId="16" fillId="8" borderId="22" xfId="0" applyNumberFormat="1" applyFont="1" applyFill="1" applyBorder="1" applyAlignment="1">
      <alignment horizontal="right"/>
    </xf>
    <xf numFmtId="49" fontId="17" fillId="8" borderId="27" xfId="0" applyNumberFormat="1" applyFont="1" applyFill="1" applyBorder="1" applyAlignment="1">
      <alignment horizontal="right"/>
    </xf>
    <xf numFmtId="49" fontId="18" fillId="9" borderId="12" xfId="0" applyNumberFormat="1" applyFont="1" applyFill="1" applyBorder="1" applyAlignment="1">
      <alignment horizontal="right"/>
    </xf>
    <xf numFmtId="49" fontId="19" fillId="9" borderId="17" xfId="0" applyNumberFormat="1" applyFont="1" applyFill="1" applyBorder="1" applyAlignment="1">
      <alignment horizontal="right"/>
    </xf>
    <xf numFmtId="49" fontId="19" fillId="9" borderId="22" xfId="0" applyNumberFormat="1" applyFont="1" applyFill="1" applyBorder="1" applyAlignment="1">
      <alignment horizontal="right"/>
    </xf>
    <xf numFmtId="49" fontId="18" fillId="9" borderId="27" xfId="0" applyNumberFormat="1" applyFont="1" applyFill="1" applyBorder="1" applyAlignment="1">
      <alignment horizontal="right"/>
    </xf>
    <xf numFmtId="49" fontId="18" fillId="9" borderId="26" xfId="0" applyNumberFormat="1" applyFont="1" applyFill="1" applyBorder="1" applyAlignment="1">
      <alignment horizontal="right"/>
    </xf>
    <xf numFmtId="49" fontId="17" fillId="10" borderId="13" xfId="0" applyNumberFormat="1" applyFont="1" applyFill="1" applyBorder="1" applyAlignment="1">
      <alignment horizontal="right"/>
    </xf>
    <xf numFmtId="49" fontId="17" fillId="10" borderId="18" xfId="0" applyNumberFormat="1" applyFont="1" applyFill="1" applyBorder="1" applyAlignment="1">
      <alignment horizontal="right"/>
    </xf>
    <xf numFmtId="49" fontId="17" fillId="10" borderId="23" xfId="0" applyNumberFormat="1" applyFont="1" applyFill="1" applyBorder="1" applyAlignment="1">
      <alignment horizontal="right"/>
    </xf>
    <xf numFmtId="49" fontId="17" fillId="10" borderId="28" xfId="0" applyNumberFormat="1" applyFont="1" applyFill="1" applyBorder="1" applyAlignment="1">
      <alignment horizontal="right"/>
    </xf>
    <xf numFmtId="49" fontId="17" fillId="10" borderId="11" xfId="0" applyNumberFormat="1" applyFont="1" applyFill="1" applyBorder="1" applyAlignment="1">
      <alignment horizontal="right"/>
    </xf>
    <xf numFmtId="49" fontId="17" fillId="10" borderId="16" xfId="0" applyNumberFormat="1" applyFont="1" applyFill="1" applyBorder="1" applyAlignment="1">
      <alignment horizontal="right"/>
    </xf>
    <xf numFmtId="49" fontId="17" fillId="10" borderId="21" xfId="0" applyNumberFormat="1" applyFont="1" applyFill="1" applyBorder="1" applyAlignment="1">
      <alignment horizontal="right"/>
    </xf>
    <xf numFmtId="49" fontId="17" fillId="10" borderId="26" xfId="0" applyNumberFormat="1" applyFont="1" applyFill="1" applyBorder="1" applyAlignment="1">
      <alignment horizontal="right"/>
    </xf>
    <xf numFmtId="49" fontId="17" fillId="10" borderId="12" xfId="0" applyNumberFormat="1" applyFont="1" applyFill="1" applyBorder="1" applyAlignment="1">
      <alignment horizontal="right"/>
    </xf>
    <xf numFmtId="49" fontId="17" fillId="10" borderId="17" xfId="0" applyNumberFormat="1" applyFont="1" applyFill="1" applyBorder="1" applyAlignment="1">
      <alignment horizontal="right"/>
    </xf>
    <xf numFmtId="49" fontId="17" fillId="10" borderId="22" xfId="0" applyNumberFormat="1" applyFont="1" applyFill="1" applyBorder="1" applyAlignment="1">
      <alignment horizontal="right"/>
    </xf>
    <xf numFmtId="49" fontId="17" fillId="10" borderId="27" xfId="0" applyNumberFormat="1" applyFont="1" applyFill="1" applyBorder="1" applyAlignment="1">
      <alignment horizontal="right"/>
    </xf>
    <xf numFmtId="0" fontId="16" fillId="5" borderId="129" xfId="0" applyFont="1" applyFill="1" applyBorder="1" applyAlignment="1">
      <alignment horizontal="center" vertical="center" wrapText="1"/>
    </xf>
    <xf numFmtId="0" fontId="16" fillId="5" borderId="130" xfId="0" applyFont="1" applyFill="1" applyBorder="1" applyAlignment="1">
      <alignment horizontal="center" vertical="center" wrapText="1"/>
    </xf>
    <xf numFmtId="0" fontId="16" fillId="5" borderId="131" xfId="0" applyFont="1" applyFill="1" applyBorder="1" applyAlignment="1">
      <alignment horizontal="center" vertical="center" wrapText="1"/>
    </xf>
    <xf numFmtId="0" fontId="16" fillId="6" borderId="129" xfId="0" applyFont="1" applyFill="1" applyBorder="1" applyAlignment="1">
      <alignment horizontal="center" vertical="center" wrapText="1"/>
    </xf>
    <xf numFmtId="0" fontId="16" fillId="6" borderId="130" xfId="0" applyFont="1" applyFill="1" applyBorder="1" applyAlignment="1">
      <alignment horizontal="center" vertical="center" wrapText="1"/>
    </xf>
    <xf numFmtId="0" fontId="16" fillId="6" borderId="131" xfId="0" applyFont="1" applyFill="1" applyBorder="1" applyAlignment="1">
      <alignment horizontal="center" vertical="center" wrapText="1"/>
    </xf>
    <xf numFmtId="0" fontId="17" fillId="7" borderId="132" xfId="0" applyFont="1" applyFill="1" applyBorder="1" applyAlignment="1">
      <alignment horizontal="center" vertical="center" wrapText="1"/>
    </xf>
    <xf numFmtId="0" fontId="17" fillId="7" borderId="130" xfId="0" applyFont="1" applyFill="1" applyBorder="1" applyAlignment="1">
      <alignment horizontal="center" vertical="center" wrapText="1"/>
    </xf>
    <xf numFmtId="0" fontId="17" fillId="7" borderId="131" xfId="0" applyFont="1" applyFill="1" applyBorder="1" applyAlignment="1">
      <alignment horizontal="center" vertical="center" wrapText="1"/>
    </xf>
    <xf numFmtId="49" fontId="20" fillId="0" borderId="16" xfId="4" applyNumberFormat="1" applyFont="1" applyBorder="1" applyAlignment="1">
      <alignment horizontal="center" vertical="center"/>
    </xf>
    <xf numFmtId="49" fontId="20" fillId="0" borderId="16" xfId="0" applyNumberFormat="1" applyFont="1" applyBorder="1" applyAlignment="1">
      <alignment horizontal="center" vertical="center"/>
    </xf>
    <xf numFmtId="49" fontId="20" fillId="0" borderId="30" xfId="4" applyNumberFormat="1" applyFont="1" applyBorder="1" applyAlignment="1">
      <alignment horizontal="center" vertical="center"/>
    </xf>
    <xf numFmtId="49" fontId="20" fillId="0" borderId="30" xfId="0" applyNumberFormat="1" applyFont="1" applyBorder="1" applyAlignment="1">
      <alignment horizontal="center" vertical="center"/>
    </xf>
    <xf numFmtId="49" fontId="22" fillId="0" borderId="31" xfId="4" applyNumberFormat="1" applyFont="1" applyBorder="1" applyAlignment="1">
      <alignment horizontal="center" vertical="center"/>
    </xf>
    <xf numFmtId="49" fontId="22" fillId="0" borderId="31" xfId="0" applyNumberFormat="1" applyFont="1" applyBorder="1" applyAlignment="1">
      <alignment horizontal="center" vertical="center"/>
    </xf>
    <xf numFmtId="49" fontId="0" fillId="0" borderId="16" xfId="1" applyNumberFormat="1" applyFont="1" applyBorder="1" applyAlignment="1">
      <alignment horizontal="right"/>
    </xf>
    <xf numFmtId="49" fontId="0" fillId="0" borderId="30" xfId="1" applyNumberFormat="1" applyFont="1" applyBorder="1" applyAlignment="1">
      <alignment horizontal="right"/>
    </xf>
    <xf numFmtId="49" fontId="0" fillId="0" borderId="31" xfId="1" applyNumberFormat="1" applyFont="1" applyBorder="1" applyAlignment="1">
      <alignment horizontal="right"/>
    </xf>
    <xf numFmtId="9" fontId="8" fillId="2" borderId="0" xfId="1" applyNumberFormat="1" applyFont="1" applyFill="1"/>
    <xf numFmtId="0" fontId="2" fillId="0" borderId="0" xfId="0" applyFont="1" applyAlignment="1">
      <alignment horizontal="center" vertical="center"/>
    </xf>
    <xf numFmtId="0" fontId="16" fillId="2" borderId="1" xfId="0" applyFont="1" applyFill="1" applyBorder="1" applyAlignment="1">
      <alignment horizontal="center" vertical="center"/>
    </xf>
    <xf numFmtId="0" fontId="16" fillId="2" borderId="5" xfId="0" applyFont="1" applyFill="1" applyBorder="1" applyAlignment="1">
      <alignment horizontal="center" vertical="center"/>
    </xf>
    <xf numFmtId="0" fontId="16"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16" fillId="6" borderId="2" xfId="0" applyFont="1" applyFill="1" applyBorder="1" applyAlignment="1">
      <alignment horizontal="center" vertical="center"/>
    </xf>
    <xf numFmtId="0" fontId="16" fillId="6" borderId="3" xfId="0" applyFont="1" applyFill="1" applyBorder="1" applyAlignment="1">
      <alignment horizontal="center" vertical="center"/>
    </xf>
    <xf numFmtId="0" fontId="16" fillId="6" borderId="4" xfId="0" applyFont="1" applyFill="1" applyBorder="1" applyAlignment="1">
      <alignment horizontal="center" vertical="center"/>
    </xf>
    <xf numFmtId="0" fontId="17" fillId="7" borderId="3" xfId="0" applyFont="1" applyFill="1" applyBorder="1" applyAlignment="1">
      <alignment horizontal="center" vertical="center"/>
    </xf>
    <xf numFmtId="0" fontId="17" fillId="7" borderId="4" xfId="0" applyFont="1" applyFill="1" applyBorder="1" applyAlignment="1">
      <alignment horizontal="center" vertical="center"/>
    </xf>
    <xf numFmtId="0" fontId="17" fillId="7" borderId="2" xfId="0" applyFont="1" applyFill="1" applyBorder="1" applyAlignment="1">
      <alignment horizontal="center" vertical="center"/>
    </xf>
    <xf numFmtId="0" fontId="20" fillId="4" borderId="29"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32" xfId="0" applyFont="1" applyFill="1" applyBorder="1" applyAlignment="1">
      <alignment horizontal="center" vertical="center" wrapText="1"/>
    </xf>
    <xf numFmtId="0" fontId="17" fillId="14" borderId="2" xfId="0" applyFont="1" applyFill="1" applyBorder="1" applyAlignment="1">
      <alignment horizontal="center" vertical="center"/>
    </xf>
    <xf numFmtId="0" fontId="17" fillId="14" borderId="19" xfId="0" applyFont="1" applyFill="1" applyBorder="1" applyAlignment="1">
      <alignment horizontal="center" vertical="center"/>
    </xf>
    <xf numFmtId="0" fontId="17" fillId="14" borderId="33" xfId="0" applyFont="1" applyFill="1" applyBorder="1" applyAlignment="1">
      <alignment horizontal="center" vertical="center"/>
    </xf>
    <xf numFmtId="0" fontId="17" fillId="14" borderId="34" xfId="0" applyFont="1" applyFill="1" applyBorder="1" applyAlignment="1">
      <alignment horizontal="center" vertical="center"/>
    </xf>
    <xf numFmtId="0" fontId="27" fillId="4" borderId="16" xfId="0" applyFont="1" applyFill="1" applyBorder="1" applyAlignment="1">
      <alignment horizontal="center" vertical="center"/>
    </xf>
    <xf numFmtId="9" fontId="26" fillId="16" borderId="7" xfId="0" applyNumberFormat="1" applyFont="1" applyFill="1" applyBorder="1" applyAlignment="1">
      <alignment horizontal="center"/>
    </xf>
    <xf numFmtId="9" fontId="26" fillId="16" borderId="47" xfId="0" applyNumberFormat="1" applyFont="1" applyFill="1" applyBorder="1" applyAlignment="1">
      <alignment horizontal="center"/>
    </xf>
    <xf numFmtId="9" fontId="26" fillId="16" borderId="31" xfId="0" applyNumberFormat="1" applyFont="1" applyFill="1" applyBorder="1" applyAlignment="1">
      <alignment horizontal="center"/>
    </xf>
    <xf numFmtId="0" fontId="31" fillId="0" borderId="16" xfId="0" applyFont="1" applyBorder="1" applyAlignment="1">
      <alignment horizontal="center"/>
    </xf>
    <xf numFmtId="0" fontId="32" fillId="11" borderId="16" xfId="0" applyFont="1" applyFill="1" applyBorder="1" applyAlignment="1">
      <alignment horizontal="center"/>
    </xf>
    <xf numFmtId="0" fontId="32" fillId="11" borderId="16" xfId="0" applyFont="1" applyFill="1" applyBorder="1" applyAlignment="1">
      <alignment horizontal="center" vertical="center" wrapText="1"/>
    </xf>
    <xf numFmtId="0" fontId="0" fillId="0" borderId="58"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23" fillId="11" borderId="18" xfId="0" applyFont="1" applyFill="1" applyBorder="1" applyAlignment="1">
      <alignment horizontal="center"/>
    </xf>
    <xf numFmtId="0" fontId="23" fillId="11" borderId="16" xfId="0" applyFont="1" applyFill="1" applyBorder="1" applyAlignment="1">
      <alignment horizontal="center"/>
    </xf>
    <xf numFmtId="16" fontId="23" fillId="11" borderId="47" xfId="0" quotePrefix="1" applyNumberFormat="1" applyFont="1" applyFill="1" applyBorder="1" applyAlignment="1">
      <alignment horizontal="center" vertical="center" wrapText="1"/>
    </xf>
    <xf numFmtId="16" fontId="23" fillId="11" borderId="31" xfId="0" quotePrefix="1" applyNumberFormat="1" applyFont="1" applyFill="1" applyBorder="1" applyAlignment="1">
      <alignment horizontal="center" vertical="center" wrapText="1"/>
    </xf>
    <xf numFmtId="0" fontId="20" fillId="0" borderId="119" xfId="0" applyFont="1" applyBorder="1" applyAlignment="1">
      <alignment horizontal="center"/>
    </xf>
    <xf numFmtId="0" fontId="20" fillId="0" borderId="120" xfId="0" applyFont="1" applyBorder="1" applyAlignment="1">
      <alignment horizontal="center"/>
    </xf>
    <xf numFmtId="0" fontId="22" fillId="0" borderId="123" xfId="0" applyFont="1" applyBorder="1" applyAlignment="1">
      <alignment horizontal="center" vertical="center" wrapText="1"/>
    </xf>
    <xf numFmtId="0" fontId="22" fillId="0" borderId="53" xfId="0" applyFont="1" applyBorder="1" applyAlignment="1">
      <alignment horizontal="center" vertical="center" wrapText="1"/>
    </xf>
    <xf numFmtId="0" fontId="22" fillId="0" borderId="54" xfId="0" applyFont="1" applyBorder="1" applyAlignment="1">
      <alignment horizontal="center" vertical="center" wrapText="1"/>
    </xf>
    <xf numFmtId="0" fontId="22" fillId="133" borderId="3" xfId="0" applyFont="1" applyFill="1" applyBorder="1" applyAlignment="1">
      <alignment horizontal="center" vertical="center" wrapText="1"/>
    </xf>
    <xf numFmtId="0" fontId="22" fillId="133" borderId="124" xfId="0" applyFont="1" applyFill="1" applyBorder="1" applyAlignment="1">
      <alignment horizontal="center" vertical="center" wrapText="1"/>
    </xf>
    <xf numFmtId="0" fontId="22" fillId="133" borderId="127" xfId="0" applyFont="1" applyFill="1" applyBorder="1" applyAlignment="1">
      <alignment horizontal="center" vertical="center" wrapText="1"/>
    </xf>
    <xf numFmtId="0" fontId="22" fillId="134" borderId="3" xfId="0" applyFont="1" applyFill="1" applyBorder="1" applyAlignment="1">
      <alignment horizontal="center" vertical="center" wrapText="1"/>
    </xf>
    <xf numFmtId="0" fontId="22" fillId="134" borderId="124" xfId="0" applyFont="1" applyFill="1" applyBorder="1" applyAlignment="1">
      <alignment horizontal="center" vertical="center" wrapText="1"/>
    </xf>
    <xf numFmtId="0" fontId="22" fillId="134" borderId="127" xfId="0" applyFont="1" applyFill="1" applyBorder="1" applyAlignment="1">
      <alignment horizontal="center" vertical="center" wrapText="1"/>
    </xf>
    <xf numFmtId="0" fontId="22" fillId="0" borderId="5" xfId="0" applyFont="1" applyBorder="1" applyAlignment="1">
      <alignment horizontal="center" vertical="center"/>
    </xf>
    <xf numFmtId="0" fontId="22" fillId="0" borderId="24" xfId="0" applyFont="1" applyBorder="1" applyAlignment="1">
      <alignment horizontal="center" vertical="center"/>
    </xf>
    <xf numFmtId="0" fontId="22" fillId="135" borderId="67" xfId="0" applyFont="1" applyFill="1" applyBorder="1" applyAlignment="1">
      <alignment horizontal="center" vertical="center" wrapText="1"/>
    </xf>
    <xf numFmtId="0" fontId="22" fillId="135" borderId="128" xfId="0" applyFont="1" applyFill="1" applyBorder="1" applyAlignment="1">
      <alignment horizontal="center" vertical="center" wrapText="1"/>
    </xf>
    <xf numFmtId="0" fontId="22" fillId="135" borderId="68" xfId="0" applyFont="1" applyFill="1" applyBorder="1" applyAlignment="1">
      <alignment horizontal="center" vertical="center" wrapText="1"/>
    </xf>
    <xf numFmtId="0" fontId="42" fillId="20" borderId="70" xfId="0" applyFont="1" applyFill="1" applyBorder="1" applyAlignment="1">
      <alignment horizontal="center" vertical="center"/>
    </xf>
    <xf numFmtId="0" fontId="42" fillId="20" borderId="71" xfId="0" applyFont="1" applyFill="1" applyBorder="1" applyAlignment="1">
      <alignment horizontal="center" vertical="center"/>
    </xf>
    <xf numFmtId="0" fontId="42" fillId="20" borderId="72" xfId="0" applyFont="1" applyFill="1" applyBorder="1" applyAlignment="1">
      <alignment horizontal="center" vertical="center"/>
    </xf>
    <xf numFmtId="0" fontId="42" fillId="20" borderId="4" xfId="0" applyFont="1" applyFill="1" applyBorder="1" applyAlignment="1">
      <alignment horizontal="center" vertical="center"/>
    </xf>
    <xf numFmtId="0" fontId="261" fillId="0" borderId="67" xfId="0" applyFont="1" applyBorder="1" applyAlignment="1">
      <alignment horizontal="center" vertical="center" wrapText="1"/>
    </xf>
    <xf numFmtId="0" fontId="261" fillId="0" borderId="68" xfId="0" applyFont="1" applyBorder="1" applyAlignment="1">
      <alignment horizontal="center" vertical="center" wrapText="1"/>
    </xf>
    <xf numFmtId="0" fontId="261" fillId="0" borderId="67" xfId="0" applyFont="1" applyBorder="1" applyAlignment="1">
      <alignment horizontal="left" vertical="center" wrapText="1"/>
    </xf>
    <xf numFmtId="0" fontId="261" fillId="0" borderId="68" xfId="0" applyFont="1" applyBorder="1" applyAlignment="1">
      <alignment horizontal="left" vertical="center" wrapText="1"/>
    </xf>
    <xf numFmtId="0" fontId="250" fillId="2" borderId="0" xfId="0" applyFont="1" applyFill="1" applyBorder="1" applyAlignment="1">
      <alignment horizontal="center" vertical="center"/>
    </xf>
    <xf numFmtId="0" fontId="251" fillId="0" borderId="0" xfId="0" applyFont="1" applyBorder="1" applyAlignment="1">
      <alignment horizontal="center" vertical="center" wrapText="1"/>
    </xf>
    <xf numFmtId="0" fontId="251" fillId="0" borderId="0" xfId="0" applyFont="1" applyBorder="1" applyAlignment="1">
      <alignment horizontal="center" vertical="center"/>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43" fillId="0" borderId="11" xfId="0" applyFont="1" applyBorder="1" applyAlignment="1">
      <alignment horizontal="center" vertical="center"/>
    </xf>
    <xf numFmtId="0" fontId="43" fillId="0" borderId="12" xfId="0" applyFont="1" applyBorder="1" applyAlignment="1">
      <alignment horizontal="center" vertical="center"/>
    </xf>
    <xf numFmtId="0" fontId="43" fillId="0" borderId="16" xfId="0" applyFont="1" applyBorder="1" applyAlignment="1">
      <alignment horizontal="center" vertical="center"/>
    </xf>
    <xf numFmtId="0" fontId="43" fillId="0" borderId="17" xfId="0" applyFont="1" applyBorder="1" applyAlignment="1">
      <alignment horizontal="center" vertical="center"/>
    </xf>
    <xf numFmtId="0" fontId="37" fillId="132" borderId="0" xfId="7903" applyFont="1" applyFill="1" applyBorder="1" applyAlignment="1">
      <alignment horizontal="center" vertical="center" wrapText="1"/>
    </xf>
    <xf numFmtId="0" fontId="12" fillId="132" borderId="0" xfId="7903" applyFont="1" applyFill="1" applyBorder="1" applyAlignment="1">
      <alignment horizontal="center" vertical="center" wrapText="1"/>
    </xf>
    <xf numFmtId="167" fontId="37" fillId="132" borderId="0" xfId="7903" applyNumberFormat="1" applyFont="1" applyFill="1" applyBorder="1" applyAlignment="1">
      <alignment horizontal="center" vertical="center"/>
    </xf>
    <xf numFmtId="0" fontId="35" fillId="132" borderId="0" xfId="7903" applyFont="1" applyFill="1" applyBorder="1" applyAlignment="1">
      <alignment horizontal="center" vertical="center"/>
    </xf>
    <xf numFmtId="0" fontId="37" fillId="15" borderId="0" xfId="7903" applyFont="1" applyFill="1" applyBorder="1" applyAlignment="1">
      <alignment horizontal="center" vertical="center" wrapText="1"/>
    </xf>
    <xf numFmtId="0" fontId="12" fillId="15" borderId="0" xfId="7903" applyFont="1" applyFill="1" applyBorder="1" applyAlignment="1">
      <alignment horizontal="center" vertical="center" wrapText="1"/>
    </xf>
    <xf numFmtId="167" fontId="37" fillId="15" borderId="0" xfId="7903" applyNumberFormat="1" applyFont="1" applyFill="1" applyBorder="1" applyAlignment="1">
      <alignment horizontal="center" vertical="center"/>
    </xf>
    <xf numFmtId="0" fontId="37" fillId="15" borderId="0" xfId="7903" applyFont="1" applyFill="1" applyBorder="1" applyAlignment="1">
      <alignment horizontal="center" vertical="center"/>
    </xf>
    <xf numFmtId="0" fontId="37" fillId="131" borderId="0" xfId="7903" applyFont="1" applyFill="1" applyBorder="1" applyAlignment="1">
      <alignment horizontal="center" vertical="center" wrapText="1"/>
    </xf>
    <xf numFmtId="0" fontId="12" fillId="131" borderId="0" xfId="7903" applyFont="1" applyFill="1" applyBorder="1" applyAlignment="1">
      <alignment horizontal="center" vertical="center" wrapText="1"/>
    </xf>
    <xf numFmtId="167" fontId="37" fillId="131" borderId="0" xfId="7903" applyNumberFormat="1" applyFont="1" applyFill="1" applyBorder="1" applyAlignment="1">
      <alignment horizontal="center" vertical="center"/>
    </xf>
    <xf numFmtId="0" fontId="37" fillId="131" borderId="0" xfId="7903" applyFont="1" applyFill="1" applyBorder="1" applyAlignment="1">
      <alignment horizontal="center" vertical="center"/>
    </xf>
    <xf numFmtId="0" fontId="1" fillId="0" borderId="0" xfId="0" applyFont="1"/>
    <xf numFmtId="0" fontId="57" fillId="0" borderId="0" xfId="7209" applyFont="1" applyFill="1" applyAlignment="1">
      <alignment horizontal="center" vertical="center" wrapText="1"/>
    </xf>
    <xf numFmtId="0" fontId="1" fillId="0" borderId="0" xfId="0" applyFont="1" applyAlignment="1">
      <alignment horizontal="center" vertical="center"/>
    </xf>
    <xf numFmtId="0" fontId="1" fillId="0" borderId="0" xfId="0" applyFont="1" applyFill="1"/>
    <xf numFmtId="0" fontId="256" fillId="0" borderId="0" xfId="5195" applyFont="1" applyAlignment="1" applyProtection="1"/>
  </cellXfs>
  <cellStyles count="15697">
    <cellStyle name="]_x000d__x000a_Extension=conv.dll_x000d__x000a_MS-DOS Tools Extentions=C:\DOS\MSTOOLS.DLL_x000d__x000a__x000d__x000a_[Settings]_x000d__x000a_UNDELETE.DLL=C:\DOS\MSTOOLS.DLL_x000d__x000a_W" xfId="9"/>
    <cellStyle name="_kapacitásszámítás1" xfId="10"/>
    <cellStyle name="_kapacitásszámítás2" xfId="11"/>
    <cellStyle name="_MonFor_SLO_090819_abrak_v1_HD" xfId="12"/>
    <cellStyle name="=C:\WINNT35\SYSTEM32\COMMAND.COM" xfId="13"/>
    <cellStyle name="=D:\WINNT\SYSTEM32\COMMAND.COM" xfId="14"/>
    <cellStyle name="20% - 1. jelölőszín" xfId="15"/>
    <cellStyle name="20% - 1. jelölőszín 10" xfId="16"/>
    <cellStyle name="20% - 1. jelölőszín 10 10" xfId="17"/>
    <cellStyle name="20% - 1. jelölőszín 10 2" xfId="18"/>
    <cellStyle name="20% - 1. jelölőszín 10 2 2" xfId="19"/>
    <cellStyle name="20% - 1. jelölőszín 10 3" xfId="20"/>
    <cellStyle name="20% - 1. jelölőszín 10 3 2" xfId="21"/>
    <cellStyle name="20% - 1. jelölőszín 10 4" xfId="22"/>
    <cellStyle name="20% - 1. jelölőszín 10 4 2" xfId="23"/>
    <cellStyle name="20% - 1. jelölőszín 10 5" xfId="24"/>
    <cellStyle name="20% - 1. jelölőszín 10 6" xfId="25"/>
    <cellStyle name="20% - 1. jelölőszín 10 7" xfId="26"/>
    <cellStyle name="20% - 1. jelölőszín 10 8" xfId="27"/>
    <cellStyle name="20% - 1. jelölőszín 10 9" xfId="28"/>
    <cellStyle name="20% - 1. jelölőszín 11" xfId="29"/>
    <cellStyle name="20% - 1. jelölőszín 11 10" xfId="30"/>
    <cellStyle name="20% - 1. jelölőszín 11 2" xfId="31"/>
    <cellStyle name="20% - 1. jelölőszín 11 2 2" xfId="32"/>
    <cellStyle name="20% - 1. jelölőszín 11 3" xfId="33"/>
    <cellStyle name="20% - 1. jelölőszín 11 3 2" xfId="34"/>
    <cellStyle name="20% - 1. jelölőszín 11 4" xfId="35"/>
    <cellStyle name="20% - 1. jelölőszín 11 4 2" xfId="36"/>
    <cellStyle name="20% - 1. jelölőszín 11 5" xfId="37"/>
    <cellStyle name="20% - 1. jelölőszín 11 6" xfId="38"/>
    <cellStyle name="20% - 1. jelölőszín 11 7" xfId="39"/>
    <cellStyle name="20% - 1. jelölőszín 11 8" xfId="40"/>
    <cellStyle name="20% - 1. jelölőszín 11 9" xfId="41"/>
    <cellStyle name="20% - 1. jelölőszín 12" xfId="42"/>
    <cellStyle name="20% - 1. jelölőszín 12 10" xfId="43"/>
    <cellStyle name="20% - 1. jelölőszín 12 2" xfId="44"/>
    <cellStyle name="20% - 1. jelölőszín 12 3" xfId="45"/>
    <cellStyle name="20% - 1. jelölőszín 12 4" xfId="46"/>
    <cellStyle name="20% - 1. jelölőszín 12 5" xfId="47"/>
    <cellStyle name="20% - 1. jelölőszín 12 6" xfId="48"/>
    <cellStyle name="20% - 1. jelölőszín 12 7" xfId="49"/>
    <cellStyle name="20% - 1. jelölőszín 12 8" xfId="50"/>
    <cellStyle name="20% - 1. jelölőszín 12 9" xfId="51"/>
    <cellStyle name="20% - 1. jelölőszín 13" xfId="52"/>
    <cellStyle name="20% - 1. jelölőszín 14" xfId="53"/>
    <cellStyle name="20% - 1. jelölőszín 15" xfId="54"/>
    <cellStyle name="20% - 1. jelölőszín 16" xfId="55"/>
    <cellStyle name="20% - 1. jelölőszín 17" xfId="56"/>
    <cellStyle name="20% - 1. jelölőszín 18" xfId="57"/>
    <cellStyle name="20% - 1. jelölőszín 19" xfId="58"/>
    <cellStyle name="20% - 1. jelölőszín 2" xfId="59"/>
    <cellStyle name="20% - 1. jelölőszín 2 10" xfId="60"/>
    <cellStyle name="20% - 1. jelölőszín 2 10 2" xfId="61"/>
    <cellStyle name="20% - 1. jelölőszín 2 11" xfId="62"/>
    <cellStyle name="20% - 1. jelölőszín 2 2" xfId="63"/>
    <cellStyle name="20% - 1. jelölőszín 2 2 2" xfId="64"/>
    <cellStyle name="20% - 1. jelölőszín 2 2 2 2" xfId="65"/>
    <cellStyle name="20% - 1. jelölőszín 2 2 3" xfId="66"/>
    <cellStyle name="20% - 1. jelölőszín 2 2 3 2" xfId="67"/>
    <cellStyle name="20% - 1. jelölőszín 2 2 4" xfId="68"/>
    <cellStyle name="20% - 1. jelölőszín 2 2 4 2" xfId="69"/>
    <cellStyle name="20% - 1. jelölőszín 2 2 5" xfId="70"/>
    <cellStyle name="20% - 1. jelölőszín 2 3" xfId="71"/>
    <cellStyle name="20% - 1. jelölőszín 2 3 2" xfId="72"/>
    <cellStyle name="20% - 1. jelölőszín 2 3 2 2" xfId="73"/>
    <cellStyle name="20% - 1. jelölőszín 2 3 3" xfId="74"/>
    <cellStyle name="20% - 1. jelölőszín 2 3 3 2" xfId="75"/>
    <cellStyle name="20% - 1. jelölőszín 2 3 4" xfId="76"/>
    <cellStyle name="20% - 1. jelölőszín 2 3 4 2" xfId="77"/>
    <cellStyle name="20% - 1. jelölőszín 2 3 5" xfId="78"/>
    <cellStyle name="20% - 1. jelölőszín 2 4" xfId="79"/>
    <cellStyle name="20% - 1. jelölőszín 2 4 2" xfId="80"/>
    <cellStyle name="20% - 1. jelölőszín 2 4 2 2" xfId="81"/>
    <cellStyle name="20% - 1. jelölőszín 2 4 3" xfId="82"/>
    <cellStyle name="20% - 1. jelölőszín 2 4 3 2" xfId="83"/>
    <cellStyle name="20% - 1. jelölőszín 2 4 4" xfId="84"/>
    <cellStyle name="20% - 1. jelölőszín 2 4 4 2" xfId="85"/>
    <cellStyle name="20% - 1. jelölőszín 2 4 5" xfId="86"/>
    <cellStyle name="20% - 1. jelölőszín 2 5" xfId="87"/>
    <cellStyle name="20% - 1. jelölőszín 2 5 2" xfId="88"/>
    <cellStyle name="20% - 1. jelölőszín 2 5 2 2" xfId="89"/>
    <cellStyle name="20% - 1. jelölőszín 2 5 3" xfId="90"/>
    <cellStyle name="20% - 1. jelölőszín 2 5 3 2" xfId="91"/>
    <cellStyle name="20% - 1. jelölőszín 2 5 4" xfId="92"/>
    <cellStyle name="20% - 1. jelölőszín 2 5 4 2" xfId="93"/>
    <cellStyle name="20% - 1. jelölőszín 2 5 5" xfId="94"/>
    <cellStyle name="20% - 1. jelölőszín 2 6" xfId="95"/>
    <cellStyle name="20% - 1. jelölőszín 2 6 2" xfId="96"/>
    <cellStyle name="20% - 1. jelölőszín 2 6 2 2" xfId="97"/>
    <cellStyle name="20% - 1. jelölőszín 2 6 3" xfId="98"/>
    <cellStyle name="20% - 1. jelölőszín 2 6 3 2" xfId="99"/>
    <cellStyle name="20% - 1. jelölőszín 2 6 4" xfId="100"/>
    <cellStyle name="20% - 1. jelölőszín 2 6 4 2" xfId="101"/>
    <cellStyle name="20% - 1. jelölőszín 2 6 5" xfId="102"/>
    <cellStyle name="20% - 1. jelölőszín 2 7" xfId="103"/>
    <cellStyle name="20% - 1. jelölőszín 2 7 10" xfId="104"/>
    <cellStyle name="20% - 1. jelölőszín 2 7 2" xfId="105"/>
    <cellStyle name="20% - 1. jelölőszín 2 7 2 2" xfId="106"/>
    <cellStyle name="20% - 1. jelölőszín 2 7 3" xfId="107"/>
    <cellStyle name="20% - 1. jelölőszín 2 7 3 2" xfId="108"/>
    <cellStyle name="20% - 1. jelölőszín 2 7 4" xfId="109"/>
    <cellStyle name="20% - 1. jelölőszín 2 7 4 2" xfId="110"/>
    <cellStyle name="20% - 1. jelölőszín 2 7 5" xfId="111"/>
    <cellStyle name="20% - 1. jelölőszín 2 7 6" xfId="112"/>
    <cellStyle name="20% - 1. jelölőszín 2 7 7" xfId="113"/>
    <cellStyle name="20% - 1. jelölőszín 2 7 8" xfId="114"/>
    <cellStyle name="20% - 1. jelölőszín 2 7 9" xfId="115"/>
    <cellStyle name="20% - 1. jelölőszín 2 8" xfId="116"/>
    <cellStyle name="20% - 1. jelölőszín 2 8 2" xfId="117"/>
    <cellStyle name="20% - 1. jelölőszín 2 9" xfId="118"/>
    <cellStyle name="20% - 1. jelölőszín 2 9 2" xfId="119"/>
    <cellStyle name="20% - 1. jelölőszín 2_02 BV _2009_jan15" xfId="120"/>
    <cellStyle name="20% - 1. jelölőszín 20" xfId="121"/>
    <cellStyle name="20% - 1. jelölőszín 3" xfId="122"/>
    <cellStyle name="20% - 1. jelölőszín 3 10" xfId="123"/>
    <cellStyle name="20% - 1. jelölőszín 3 2" xfId="124"/>
    <cellStyle name="20% - 1. jelölőszín 3 2 2" xfId="125"/>
    <cellStyle name="20% - 1. jelölőszín 3 2 2 2" xfId="126"/>
    <cellStyle name="20% - 1. jelölőszín 3 2 3" xfId="127"/>
    <cellStyle name="20% - 1. jelölőszín 3 2 3 2" xfId="128"/>
    <cellStyle name="20% - 1. jelölőszín 3 2 4" xfId="129"/>
    <cellStyle name="20% - 1. jelölőszín 3 2 4 2" xfId="130"/>
    <cellStyle name="20% - 1. jelölőszín 3 2 5" xfId="131"/>
    <cellStyle name="20% - 1. jelölőszín 3 3" xfId="132"/>
    <cellStyle name="20% - 1. jelölőszín 3 3 2" xfId="133"/>
    <cellStyle name="20% - 1. jelölőszín 3 3 2 2" xfId="134"/>
    <cellStyle name="20% - 1. jelölőszín 3 3 3" xfId="135"/>
    <cellStyle name="20% - 1. jelölőszín 3 3 3 2" xfId="136"/>
    <cellStyle name="20% - 1. jelölőszín 3 3 4" xfId="137"/>
    <cellStyle name="20% - 1. jelölőszín 3 3 4 2" xfId="138"/>
    <cellStyle name="20% - 1. jelölőszín 3 3 5" xfId="139"/>
    <cellStyle name="20% - 1. jelölőszín 3 4" xfId="140"/>
    <cellStyle name="20% - 1. jelölőszín 3 4 2" xfId="141"/>
    <cellStyle name="20% - 1. jelölőszín 3 4 2 2" xfId="142"/>
    <cellStyle name="20% - 1. jelölőszín 3 4 3" xfId="143"/>
    <cellStyle name="20% - 1. jelölőszín 3 4 3 2" xfId="144"/>
    <cellStyle name="20% - 1. jelölőszín 3 4 4" xfId="145"/>
    <cellStyle name="20% - 1. jelölőszín 3 4 4 2" xfId="146"/>
    <cellStyle name="20% - 1. jelölőszín 3 4 5" xfId="147"/>
    <cellStyle name="20% - 1. jelölőszín 3 5" xfId="148"/>
    <cellStyle name="20% - 1. jelölőszín 3 5 2" xfId="149"/>
    <cellStyle name="20% - 1. jelölőszín 3 5 2 2" xfId="150"/>
    <cellStyle name="20% - 1. jelölőszín 3 5 3" xfId="151"/>
    <cellStyle name="20% - 1. jelölőszín 3 5 3 2" xfId="152"/>
    <cellStyle name="20% - 1. jelölőszín 3 5 4" xfId="153"/>
    <cellStyle name="20% - 1. jelölőszín 3 5 4 2" xfId="154"/>
    <cellStyle name="20% - 1. jelölőszín 3 5 5" xfId="155"/>
    <cellStyle name="20% - 1. jelölőszín 3 6" xfId="156"/>
    <cellStyle name="20% - 1. jelölőszín 3 6 2" xfId="157"/>
    <cellStyle name="20% - 1. jelölőszín 3 6 2 2" xfId="158"/>
    <cellStyle name="20% - 1. jelölőszín 3 6 3" xfId="159"/>
    <cellStyle name="20% - 1. jelölőszín 3 6 3 2" xfId="160"/>
    <cellStyle name="20% - 1. jelölőszín 3 6 4" xfId="161"/>
    <cellStyle name="20% - 1. jelölőszín 3 6 4 2" xfId="162"/>
    <cellStyle name="20% - 1. jelölőszín 3 6 5" xfId="163"/>
    <cellStyle name="20% - 1. jelölőszín 3 7" xfId="164"/>
    <cellStyle name="20% - 1. jelölőszín 3 7 2" xfId="165"/>
    <cellStyle name="20% - 1. jelölőszín 3 8" xfId="166"/>
    <cellStyle name="20% - 1. jelölőszín 3 8 2" xfId="167"/>
    <cellStyle name="20% - 1. jelölőszín 3 9" xfId="168"/>
    <cellStyle name="20% - 1. jelölőszín 3 9 2" xfId="169"/>
    <cellStyle name="20% - 1. jelölőszín 3_02 BV _2009_jan15" xfId="170"/>
    <cellStyle name="20% - 1. jelölőszín 4" xfId="171"/>
    <cellStyle name="20% - 1. jelölőszín 4 10" xfId="172"/>
    <cellStyle name="20% - 1. jelölőszín 4 11" xfId="173"/>
    <cellStyle name="20% - 1. jelölőszín 4 12" xfId="174"/>
    <cellStyle name="20% - 1. jelölőszín 4 2" xfId="175"/>
    <cellStyle name="20% - 1. jelölőszín 4 2 2" xfId="176"/>
    <cellStyle name="20% - 1. jelölőszín 4 2 2 2" xfId="177"/>
    <cellStyle name="20% - 1. jelölőszín 4 2 3" xfId="178"/>
    <cellStyle name="20% - 1. jelölőszín 4 2 3 2" xfId="179"/>
    <cellStyle name="20% - 1. jelölőszín 4 2 4" xfId="180"/>
    <cellStyle name="20% - 1. jelölőszín 4 2 4 2" xfId="181"/>
    <cellStyle name="20% - 1. jelölőszín 4 2 5" xfId="182"/>
    <cellStyle name="20% - 1. jelölőszín 4 3" xfId="183"/>
    <cellStyle name="20% - 1. jelölőszín 4 3 2" xfId="184"/>
    <cellStyle name="20% - 1. jelölőszín 4 3 2 2" xfId="185"/>
    <cellStyle name="20% - 1. jelölőszín 4 3 3" xfId="186"/>
    <cellStyle name="20% - 1. jelölőszín 4 3 3 2" xfId="187"/>
    <cellStyle name="20% - 1. jelölőszín 4 3 4" xfId="188"/>
    <cellStyle name="20% - 1. jelölőszín 4 3 4 2" xfId="189"/>
    <cellStyle name="20% - 1. jelölőszín 4 3 5" xfId="190"/>
    <cellStyle name="20% - 1. jelölőszín 4 4" xfId="191"/>
    <cellStyle name="20% - 1. jelölőszín 4 4 2" xfId="192"/>
    <cellStyle name="20% - 1. jelölőszín 4 4 2 2" xfId="193"/>
    <cellStyle name="20% - 1. jelölőszín 4 4 3" xfId="194"/>
    <cellStyle name="20% - 1. jelölőszín 4 4 3 2" xfId="195"/>
    <cellStyle name="20% - 1. jelölőszín 4 4 4" xfId="196"/>
    <cellStyle name="20% - 1. jelölőszín 4 4 4 2" xfId="197"/>
    <cellStyle name="20% - 1. jelölőszín 4 4 5" xfId="198"/>
    <cellStyle name="20% - 1. jelölőszín 4 5" xfId="199"/>
    <cellStyle name="20% - 1. jelölőszín 4 5 2" xfId="200"/>
    <cellStyle name="20% - 1. jelölőszín 4 5 2 2" xfId="201"/>
    <cellStyle name="20% - 1. jelölőszín 4 5 3" xfId="202"/>
    <cellStyle name="20% - 1. jelölőszín 4 5 3 2" xfId="203"/>
    <cellStyle name="20% - 1. jelölőszín 4 5 4" xfId="204"/>
    <cellStyle name="20% - 1. jelölőszín 4 5 4 2" xfId="205"/>
    <cellStyle name="20% - 1. jelölőszín 4 5 5" xfId="206"/>
    <cellStyle name="20% - 1. jelölőszín 4 6" xfId="207"/>
    <cellStyle name="20% - 1. jelölőszín 4 6 2" xfId="208"/>
    <cellStyle name="20% - 1. jelölőszín 4 6 2 2" xfId="209"/>
    <cellStyle name="20% - 1. jelölőszín 4 6 3" xfId="210"/>
    <cellStyle name="20% - 1. jelölőszín 4 6 3 2" xfId="211"/>
    <cellStyle name="20% - 1. jelölőszín 4 6 4" xfId="212"/>
    <cellStyle name="20% - 1. jelölőszín 4 6 4 2" xfId="213"/>
    <cellStyle name="20% - 1. jelölőszín 4 6 5" xfId="214"/>
    <cellStyle name="20% - 1. jelölőszín 4 7" xfId="215"/>
    <cellStyle name="20% - 1. jelölőszín 4 7 2" xfId="216"/>
    <cellStyle name="20% - 1. jelölőszín 4 8" xfId="217"/>
    <cellStyle name="20% - 1. jelölőszín 4 8 2" xfId="218"/>
    <cellStyle name="20% - 1. jelölőszín 4 9" xfId="219"/>
    <cellStyle name="20% - 1. jelölőszín 4 9 2" xfId="220"/>
    <cellStyle name="20% - 1. jelölőszín 4_02 BV _2009_jan15" xfId="221"/>
    <cellStyle name="20% - 1. jelölőszín 5" xfId="222"/>
    <cellStyle name="20% - 1. jelölőszín 5 10" xfId="223"/>
    <cellStyle name="20% - 1. jelölőszín 5 11" xfId="224"/>
    <cellStyle name="20% - 1. jelölőszín 5 12" xfId="225"/>
    <cellStyle name="20% - 1. jelölőszín 5 2" xfId="226"/>
    <cellStyle name="20% - 1. jelölőszín 5 2 2" xfId="227"/>
    <cellStyle name="20% - 1. jelölőszín 5 3" xfId="228"/>
    <cellStyle name="20% - 1. jelölőszín 5 3 2" xfId="229"/>
    <cellStyle name="20% - 1. jelölőszín 5 4" xfId="230"/>
    <cellStyle name="20% - 1. jelölőszín 5 4 2" xfId="231"/>
    <cellStyle name="20% - 1. jelölőszín 5 5" xfId="232"/>
    <cellStyle name="20% - 1. jelölőszín 5 6" xfId="233"/>
    <cellStyle name="20% - 1. jelölőszín 5 7" xfId="234"/>
    <cellStyle name="20% - 1. jelölőszín 5 8" xfId="235"/>
    <cellStyle name="20% - 1. jelölőszín 5 9" xfId="236"/>
    <cellStyle name="20% - 1. jelölőszín 6" xfId="237"/>
    <cellStyle name="20% - 1. jelölőszín 6 10" xfId="238"/>
    <cellStyle name="20% - 1. jelölőszín 6 2" xfId="239"/>
    <cellStyle name="20% - 1. jelölőszín 6 2 2" xfId="240"/>
    <cellStyle name="20% - 1. jelölőszín 6 3" xfId="241"/>
    <cellStyle name="20% - 1. jelölőszín 6 3 2" xfId="242"/>
    <cellStyle name="20% - 1. jelölőszín 6 4" xfId="243"/>
    <cellStyle name="20% - 1. jelölőszín 6 4 2" xfId="244"/>
    <cellStyle name="20% - 1. jelölőszín 6 5" xfId="245"/>
    <cellStyle name="20% - 1. jelölőszín 6 6" xfId="246"/>
    <cellStyle name="20% - 1. jelölőszín 6 7" xfId="247"/>
    <cellStyle name="20% - 1. jelölőszín 6 8" xfId="248"/>
    <cellStyle name="20% - 1. jelölőszín 6 9" xfId="249"/>
    <cellStyle name="20% - 1. jelölőszín 7" xfId="250"/>
    <cellStyle name="20% - 1. jelölőszín 7 10" xfId="251"/>
    <cellStyle name="20% - 1. jelölőszín 7 2" xfId="252"/>
    <cellStyle name="20% - 1. jelölőszín 7 2 2" xfId="253"/>
    <cellStyle name="20% - 1. jelölőszín 7 3" xfId="254"/>
    <cellStyle name="20% - 1. jelölőszín 7 3 2" xfId="255"/>
    <cellStyle name="20% - 1. jelölőszín 7 4" xfId="256"/>
    <cellStyle name="20% - 1. jelölőszín 7 4 2" xfId="257"/>
    <cellStyle name="20% - 1. jelölőszín 7 5" xfId="258"/>
    <cellStyle name="20% - 1. jelölőszín 7 6" xfId="259"/>
    <cellStyle name="20% - 1. jelölőszín 7 7" xfId="260"/>
    <cellStyle name="20% - 1. jelölőszín 7 8" xfId="261"/>
    <cellStyle name="20% - 1. jelölőszín 7 9" xfId="262"/>
    <cellStyle name="20% - 1. jelölőszín 8" xfId="263"/>
    <cellStyle name="20% - 1. jelölőszín 8 10" xfId="264"/>
    <cellStyle name="20% - 1. jelölőszín 8 2" xfId="265"/>
    <cellStyle name="20% - 1. jelölőszín 8 2 2" xfId="266"/>
    <cellStyle name="20% - 1. jelölőszín 8 3" xfId="267"/>
    <cellStyle name="20% - 1. jelölőszín 8 3 2" xfId="268"/>
    <cellStyle name="20% - 1. jelölőszín 8 4" xfId="269"/>
    <cellStyle name="20% - 1. jelölőszín 8 4 2" xfId="270"/>
    <cellStyle name="20% - 1. jelölőszín 8 5" xfId="271"/>
    <cellStyle name="20% - 1. jelölőszín 8 6" xfId="272"/>
    <cellStyle name="20% - 1. jelölőszín 8 7" xfId="273"/>
    <cellStyle name="20% - 1. jelölőszín 8 8" xfId="274"/>
    <cellStyle name="20% - 1. jelölőszín 8 9" xfId="275"/>
    <cellStyle name="20% - 1. jelölőszín 9" xfId="276"/>
    <cellStyle name="20% - 1. jelölőszín 9 10" xfId="277"/>
    <cellStyle name="20% - 1. jelölőszín 9 2" xfId="278"/>
    <cellStyle name="20% - 1. jelölőszín 9 2 2" xfId="279"/>
    <cellStyle name="20% - 1. jelölőszín 9 3" xfId="280"/>
    <cellStyle name="20% - 1. jelölőszín 9 3 2" xfId="281"/>
    <cellStyle name="20% - 1. jelölőszín 9 4" xfId="282"/>
    <cellStyle name="20% - 1. jelölőszín 9 4 2" xfId="283"/>
    <cellStyle name="20% - 1. jelölőszín 9 5" xfId="284"/>
    <cellStyle name="20% - 1. jelölőszín 9 6" xfId="285"/>
    <cellStyle name="20% - 1. jelölőszín 9 7" xfId="286"/>
    <cellStyle name="20% - 1. jelölőszín 9 8" xfId="287"/>
    <cellStyle name="20% - 1. jelölőszín 9 9" xfId="288"/>
    <cellStyle name="20% - 2. jelölőszín" xfId="289"/>
    <cellStyle name="20% - 2. jelölőszín 10" xfId="290"/>
    <cellStyle name="20% - 2. jelölőszín 10 10" xfId="291"/>
    <cellStyle name="20% - 2. jelölőszín 10 2" xfId="292"/>
    <cellStyle name="20% - 2. jelölőszín 10 2 2" xfId="293"/>
    <cellStyle name="20% - 2. jelölőszín 10 3" xfId="294"/>
    <cellStyle name="20% - 2. jelölőszín 10 3 2" xfId="295"/>
    <cellStyle name="20% - 2. jelölőszín 10 4" xfId="296"/>
    <cellStyle name="20% - 2. jelölőszín 10 4 2" xfId="297"/>
    <cellStyle name="20% - 2. jelölőszín 10 5" xfId="298"/>
    <cellStyle name="20% - 2. jelölőszín 10 6" xfId="299"/>
    <cellStyle name="20% - 2. jelölőszín 10 7" xfId="300"/>
    <cellStyle name="20% - 2. jelölőszín 10 8" xfId="301"/>
    <cellStyle name="20% - 2. jelölőszín 10 9" xfId="302"/>
    <cellStyle name="20% - 2. jelölőszín 11" xfId="303"/>
    <cellStyle name="20% - 2. jelölőszín 11 10" xfId="304"/>
    <cellStyle name="20% - 2. jelölőszín 11 2" xfId="305"/>
    <cellStyle name="20% - 2. jelölőszín 11 2 2" xfId="306"/>
    <cellStyle name="20% - 2. jelölőszín 11 3" xfId="307"/>
    <cellStyle name="20% - 2. jelölőszín 11 3 2" xfId="308"/>
    <cellStyle name="20% - 2. jelölőszín 11 4" xfId="309"/>
    <cellStyle name="20% - 2. jelölőszín 11 4 2" xfId="310"/>
    <cellStyle name="20% - 2. jelölőszín 11 5" xfId="311"/>
    <cellStyle name="20% - 2. jelölőszín 11 6" xfId="312"/>
    <cellStyle name="20% - 2. jelölőszín 11 7" xfId="313"/>
    <cellStyle name="20% - 2. jelölőszín 11 8" xfId="314"/>
    <cellStyle name="20% - 2. jelölőszín 11 9" xfId="315"/>
    <cellStyle name="20% - 2. jelölőszín 12" xfId="316"/>
    <cellStyle name="20% - 2. jelölőszín 12 10" xfId="317"/>
    <cellStyle name="20% - 2. jelölőszín 12 2" xfId="318"/>
    <cellStyle name="20% - 2. jelölőszín 12 3" xfId="319"/>
    <cellStyle name="20% - 2. jelölőszín 12 4" xfId="320"/>
    <cellStyle name="20% - 2. jelölőszín 12 5" xfId="321"/>
    <cellStyle name="20% - 2. jelölőszín 12 6" xfId="322"/>
    <cellStyle name="20% - 2. jelölőszín 12 7" xfId="323"/>
    <cellStyle name="20% - 2. jelölőszín 12 8" xfId="324"/>
    <cellStyle name="20% - 2. jelölőszín 12 9" xfId="325"/>
    <cellStyle name="20% - 2. jelölőszín 13" xfId="326"/>
    <cellStyle name="20% - 2. jelölőszín 14" xfId="327"/>
    <cellStyle name="20% - 2. jelölőszín 15" xfId="328"/>
    <cellStyle name="20% - 2. jelölőszín 16" xfId="329"/>
    <cellStyle name="20% - 2. jelölőszín 17" xfId="330"/>
    <cellStyle name="20% - 2. jelölőszín 18" xfId="331"/>
    <cellStyle name="20% - 2. jelölőszín 19" xfId="332"/>
    <cellStyle name="20% - 2. jelölőszín 2" xfId="333"/>
    <cellStyle name="20% - 2. jelölőszín 2 10" xfId="334"/>
    <cellStyle name="20% - 2. jelölőszín 2 10 2" xfId="335"/>
    <cellStyle name="20% - 2. jelölőszín 2 11" xfId="336"/>
    <cellStyle name="20% - 2. jelölőszín 2 2" xfId="337"/>
    <cellStyle name="20% - 2. jelölőszín 2 2 2" xfId="338"/>
    <cellStyle name="20% - 2. jelölőszín 2 2 2 2" xfId="339"/>
    <cellStyle name="20% - 2. jelölőszín 2 2 3" xfId="340"/>
    <cellStyle name="20% - 2. jelölőszín 2 2 3 2" xfId="341"/>
    <cellStyle name="20% - 2. jelölőszín 2 2 4" xfId="342"/>
    <cellStyle name="20% - 2. jelölőszín 2 2 4 2" xfId="343"/>
    <cellStyle name="20% - 2. jelölőszín 2 2 5" xfId="344"/>
    <cellStyle name="20% - 2. jelölőszín 2 3" xfId="345"/>
    <cellStyle name="20% - 2. jelölőszín 2 3 2" xfId="346"/>
    <cellStyle name="20% - 2. jelölőszín 2 3 2 2" xfId="347"/>
    <cellStyle name="20% - 2. jelölőszín 2 3 3" xfId="348"/>
    <cellStyle name="20% - 2. jelölőszín 2 3 3 2" xfId="349"/>
    <cellStyle name="20% - 2. jelölőszín 2 3 4" xfId="350"/>
    <cellStyle name="20% - 2. jelölőszín 2 3 4 2" xfId="351"/>
    <cellStyle name="20% - 2. jelölőszín 2 3 5" xfId="352"/>
    <cellStyle name="20% - 2. jelölőszín 2 4" xfId="353"/>
    <cellStyle name="20% - 2. jelölőszín 2 4 2" xfId="354"/>
    <cellStyle name="20% - 2. jelölőszín 2 4 2 2" xfId="355"/>
    <cellStyle name="20% - 2. jelölőszín 2 4 3" xfId="356"/>
    <cellStyle name="20% - 2. jelölőszín 2 4 3 2" xfId="357"/>
    <cellStyle name="20% - 2. jelölőszín 2 4 4" xfId="358"/>
    <cellStyle name="20% - 2. jelölőszín 2 4 4 2" xfId="359"/>
    <cellStyle name="20% - 2. jelölőszín 2 4 5" xfId="360"/>
    <cellStyle name="20% - 2. jelölőszín 2 5" xfId="361"/>
    <cellStyle name="20% - 2. jelölőszín 2 5 2" xfId="362"/>
    <cellStyle name="20% - 2. jelölőszín 2 5 2 2" xfId="363"/>
    <cellStyle name="20% - 2. jelölőszín 2 5 3" xfId="364"/>
    <cellStyle name="20% - 2. jelölőszín 2 5 3 2" xfId="365"/>
    <cellStyle name="20% - 2. jelölőszín 2 5 4" xfId="366"/>
    <cellStyle name="20% - 2. jelölőszín 2 5 4 2" xfId="367"/>
    <cellStyle name="20% - 2. jelölőszín 2 5 5" xfId="368"/>
    <cellStyle name="20% - 2. jelölőszín 2 6" xfId="369"/>
    <cellStyle name="20% - 2. jelölőszín 2 6 2" xfId="370"/>
    <cellStyle name="20% - 2. jelölőszín 2 6 2 2" xfId="371"/>
    <cellStyle name="20% - 2. jelölőszín 2 6 3" xfId="372"/>
    <cellStyle name="20% - 2. jelölőszín 2 6 3 2" xfId="373"/>
    <cellStyle name="20% - 2. jelölőszín 2 6 4" xfId="374"/>
    <cellStyle name="20% - 2. jelölőszín 2 6 4 2" xfId="375"/>
    <cellStyle name="20% - 2. jelölőszín 2 6 5" xfId="376"/>
    <cellStyle name="20% - 2. jelölőszín 2 7" xfId="377"/>
    <cellStyle name="20% - 2. jelölőszín 2 7 10" xfId="378"/>
    <cellStyle name="20% - 2. jelölőszín 2 7 2" xfId="379"/>
    <cellStyle name="20% - 2. jelölőszín 2 7 2 2" xfId="380"/>
    <cellStyle name="20% - 2. jelölőszín 2 7 3" xfId="381"/>
    <cellStyle name="20% - 2. jelölőszín 2 7 3 2" xfId="382"/>
    <cellStyle name="20% - 2. jelölőszín 2 7 4" xfId="383"/>
    <cellStyle name="20% - 2. jelölőszín 2 7 4 2" xfId="384"/>
    <cellStyle name="20% - 2. jelölőszín 2 7 5" xfId="385"/>
    <cellStyle name="20% - 2. jelölőszín 2 7 6" xfId="386"/>
    <cellStyle name="20% - 2. jelölőszín 2 7 7" xfId="387"/>
    <cellStyle name="20% - 2. jelölőszín 2 7 8" xfId="388"/>
    <cellStyle name="20% - 2. jelölőszín 2 7 9" xfId="389"/>
    <cellStyle name="20% - 2. jelölőszín 2 8" xfId="390"/>
    <cellStyle name="20% - 2. jelölőszín 2 8 2" xfId="391"/>
    <cellStyle name="20% - 2. jelölőszín 2 9" xfId="392"/>
    <cellStyle name="20% - 2. jelölőszín 2 9 2" xfId="393"/>
    <cellStyle name="20% - 2. jelölőszín 2_02 BV _2009_jan15" xfId="394"/>
    <cellStyle name="20% - 2. jelölőszín 20" xfId="395"/>
    <cellStyle name="20% - 2. jelölőszín 3" xfId="396"/>
    <cellStyle name="20% - 2. jelölőszín 3 10" xfId="397"/>
    <cellStyle name="20% - 2. jelölőszín 3 2" xfId="398"/>
    <cellStyle name="20% - 2. jelölőszín 3 2 2" xfId="399"/>
    <cellStyle name="20% - 2. jelölőszín 3 2 2 2" xfId="400"/>
    <cellStyle name="20% - 2. jelölőszín 3 2 3" xfId="401"/>
    <cellStyle name="20% - 2. jelölőszín 3 2 3 2" xfId="402"/>
    <cellStyle name="20% - 2. jelölőszín 3 2 4" xfId="403"/>
    <cellStyle name="20% - 2. jelölőszín 3 2 4 2" xfId="404"/>
    <cellStyle name="20% - 2. jelölőszín 3 2 5" xfId="405"/>
    <cellStyle name="20% - 2. jelölőszín 3 3" xfId="406"/>
    <cellStyle name="20% - 2. jelölőszín 3 3 2" xfId="407"/>
    <cellStyle name="20% - 2. jelölőszín 3 3 2 2" xfId="408"/>
    <cellStyle name="20% - 2. jelölőszín 3 3 3" xfId="409"/>
    <cellStyle name="20% - 2. jelölőszín 3 3 3 2" xfId="410"/>
    <cellStyle name="20% - 2. jelölőszín 3 3 4" xfId="411"/>
    <cellStyle name="20% - 2. jelölőszín 3 3 4 2" xfId="412"/>
    <cellStyle name="20% - 2. jelölőszín 3 3 5" xfId="413"/>
    <cellStyle name="20% - 2. jelölőszín 3 4" xfId="414"/>
    <cellStyle name="20% - 2. jelölőszín 3 4 2" xfId="415"/>
    <cellStyle name="20% - 2. jelölőszín 3 4 2 2" xfId="416"/>
    <cellStyle name="20% - 2. jelölőszín 3 4 3" xfId="417"/>
    <cellStyle name="20% - 2. jelölőszín 3 4 3 2" xfId="418"/>
    <cellStyle name="20% - 2. jelölőszín 3 4 4" xfId="419"/>
    <cellStyle name="20% - 2. jelölőszín 3 4 4 2" xfId="420"/>
    <cellStyle name="20% - 2. jelölőszín 3 4 5" xfId="421"/>
    <cellStyle name="20% - 2. jelölőszín 3 5" xfId="422"/>
    <cellStyle name="20% - 2. jelölőszín 3 5 2" xfId="423"/>
    <cellStyle name="20% - 2. jelölőszín 3 5 2 2" xfId="424"/>
    <cellStyle name="20% - 2. jelölőszín 3 5 3" xfId="425"/>
    <cellStyle name="20% - 2. jelölőszín 3 5 3 2" xfId="426"/>
    <cellStyle name="20% - 2. jelölőszín 3 5 4" xfId="427"/>
    <cellStyle name="20% - 2. jelölőszín 3 5 4 2" xfId="428"/>
    <cellStyle name="20% - 2. jelölőszín 3 5 5" xfId="429"/>
    <cellStyle name="20% - 2. jelölőszín 3 6" xfId="430"/>
    <cellStyle name="20% - 2. jelölőszín 3 6 2" xfId="431"/>
    <cellStyle name="20% - 2. jelölőszín 3 6 2 2" xfId="432"/>
    <cellStyle name="20% - 2. jelölőszín 3 6 3" xfId="433"/>
    <cellStyle name="20% - 2. jelölőszín 3 6 3 2" xfId="434"/>
    <cellStyle name="20% - 2. jelölőszín 3 6 4" xfId="435"/>
    <cellStyle name="20% - 2. jelölőszín 3 6 4 2" xfId="436"/>
    <cellStyle name="20% - 2. jelölőszín 3 6 5" xfId="437"/>
    <cellStyle name="20% - 2. jelölőszín 3 7" xfId="438"/>
    <cellStyle name="20% - 2. jelölőszín 3 7 2" xfId="439"/>
    <cellStyle name="20% - 2. jelölőszín 3 8" xfId="440"/>
    <cellStyle name="20% - 2. jelölőszín 3 8 2" xfId="441"/>
    <cellStyle name="20% - 2. jelölőszín 3 9" xfId="442"/>
    <cellStyle name="20% - 2. jelölőszín 3 9 2" xfId="443"/>
    <cellStyle name="20% - 2. jelölőszín 3_02 BV _2009_jan15" xfId="444"/>
    <cellStyle name="20% - 2. jelölőszín 4" xfId="445"/>
    <cellStyle name="20% - 2. jelölőszín 4 10" xfId="446"/>
    <cellStyle name="20% - 2. jelölőszín 4 11" xfId="447"/>
    <cellStyle name="20% - 2. jelölőszín 4 12" xfId="448"/>
    <cellStyle name="20% - 2. jelölőszín 4 2" xfId="449"/>
    <cellStyle name="20% - 2. jelölőszín 4 2 2" xfId="450"/>
    <cellStyle name="20% - 2. jelölőszín 4 2 2 2" xfId="451"/>
    <cellStyle name="20% - 2. jelölőszín 4 2 3" xfId="452"/>
    <cellStyle name="20% - 2. jelölőszín 4 2 3 2" xfId="453"/>
    <cellStyle name="20% - 2. jelölőszín 4 2 4" xfId="454"/>
    <cellStyle name="20% - 2. jelölőszín 4 2 4 2" xfId="455"/>
    <cellStyle name="20% - 2. jelölőszín 4 2 5" xfId="456"/>
    <cellStyle name="20% - 2. jelölőszín 4 3" xfId="457"/>
    <cellStyle name="20% - 2. jelölőszín 4 3 2" xfId="458"/>
    <cellStyle name="20% - 2. jelölőszín 4 3 2 2" xfId="459"/>
    <cellStyle name="20% - 2. jelölőszín 4 3 3" xfId="460"/>
    <cellStyle name="20% - 2. jelölőszín 4 3 3 2" xfId="461"/>
    <cellStyle name="20% - 2. jelölőszín 4 3 4" xfId="462"/>
    <cellStyle name="20% - 2. jelölőszín 4 3 4 2" xfId="463"/>
    <cellStyle name="20% - 2. jelölőszín 4 3 5" xfId="464"/>
    <cellStyle name="20% - 2. jelölőszín 4 4" xfId="465"/>
    <cellStyle name="20% - 2. jelölőszín 4 4 2" xfId="466"/>
    <cellStyle name="20% - 2. jelölőszín 4 4 2 2" xfId="467"/>
    <cellStyle name="20% - 2. jelölőszín 4 4 3" xfId="468"/>
    <cellStyle name="20% - 2. jelölőszín 4 4 3 2" xfId="469"/>
    <cellStyle name="20% - 2. jelölőszín 4 4 4" xfId="470"/>
    <cellStyle name="20% - 2. jelölőszín 4 4 4 2" xfId="471"/>
    <cellStyle name="20% - 2. jelölőszín 4 4 5" xfId="472"/>
    <cellStyle name="20% - 2. jelölőszín 4 5" xfId="473"/>
    <cellStyle name="20% - 2. jelölőszín 4 5 2" xfId="474"/>
    <cellStyle name="20% - 2. jelölőszín 4 5 2 2" xfId="475"/>
    <cellStyle name="20% - 2. jelölőszín 4 5 3" xfId="476"/>
    <cellStyle name="20% - 2. jelölőszín 4 5 3 2" xfId="477"/>
    <cellStyle name="20% - 2. jelölőszín 4 5 4" xfId="478"/>
    <cellStyle name="20% - 2. jelölőszín 4 5 4 2" xfId="479"/>
    <cellStyle name="20% - 2. jelölőszín 4 5 5" xfId="480"/>
    <cellStyle name="20% - 2. jelölőszín 4 6" xfId="481"/>
    <cellStyle name="20% - 2. jelölőszín 4 6 2" xfId="482"/>
    <cellStyle name="20% - 2. jelölőszín 4 6 2 2" xfId="483"/>
    <cellStyle name="20% - 2. jelölőszín 4 6 3" xfId="484"/>
    <cellStyle name="20% - 2. jelölőszín 4 6 3 2" xfId="485"/>
    <cellStyle name="20% - 2. jelölőszín 4 6 4" xfId="486"/>
    <cellStyle name="20% - 2. jelölőszín 4 6 4 2" xfId="487"/>
    <cellStyle name="20% - 2. jelölőszín 4 6 5" xfId="488"/>
    <cellStyle name="20% - 2. jelölőszín 4 7" xfId="489"/>
    <cellStyle name="20% - 2. jelölőszín 4 7 2" xfId="490"/>
    <cellStyle name="20% - 2. jelölőszín 4 8" xfId="491"/>
    <cellStyle name="20% - 2. jelölőszín 4 8 2" xfId="492"/>
    <cellStyle name="20% - 2. jelölőszín 4 9" xfId="493"/>
    <cellStyle name="20% - 2. jelölőszín 4 9 2" xfId="494"/>
    <cellStyle name="20% - 2. jelölőszín 4_02 BV _2009_jan15" xfId="495"/>
    <cellStyle name="20% - 2. jelölőszín 5" xfId="496"/>
    <cellStyle name="20% - 2. jelölőszín 5 10" xfId="497"/>
    <cellStyle name="20% - 2. jelölőszín 5 11" xfId="498"/>
    <cellStyle name="20% - 2. jelölőszín 5 12" xfId="499"/>
    <cellStyle name="20% - 2. jelölőszín 5 2" xfId="500"/>
    <cellStyle name="20% - 2. jelölőszín 5 2 2" xfId="501"/>
    <cellStyle name="20% - 2. jelölőszín 5 3" xfId="502"/>
    <cellStyle name="20% - 2. jelölőszín 5 3 2" xfId="503"/>
    <cellStyle name="20% - 2. jelölőszín 5 4" xfId="504"/>
    <cellStyle name="20% - 2. jelölőszín 5 4 2" xfId="505"/>
    <cellStyle name="20% - 2. jelölőszín 5 5" xfId="506"/>
    <cellStyle name="20% - 2. jelölőszín 5 6" xfId="507"/>
    <cellStyle name="20% - 2. jelölőszín 5 7" xfId="508"/>
    <cellStyle name="20% - 2. jelölőszín 5 8" xfId="509"/>
    <cellStyle name="20% - 2. jelölőszín 5 9" xfId="510"/>
    <cellStyle name="20% - 2. jelölőszín 6" xfId="511"/>
    <cellStyle name="20% - 2. jelölőszín 6 10" xfId="512"/>
    <cellStyle name="20% - 2. jelölőszín 6 2" xfId="513"/>
    <cellStyle name="20% - 2. jelölőszín 6 2 2" xfId="514"/>
    <cellStyle name="20% - 2. jelölőszín 6 3" xfId="515"/>
    <cellStyle name="20% - 2. jelölőszín 6 3 2" xfId="516"/>
    <cellStyle name="20% - 2. jelölőszín 6 4" xfId="517"/>
    <cellStyle name="20% - 2. jelölőszín 6 4 2" xfId="518"/>
    <cellStyle name="20% - 2. jelölőszín 6 5" xfId="519"/>
    <cellStyle name="20% - 2. jelölőszín 6 6" xfId="520"/>
    <cellStyle name="20% - 2. jelölőszín 6 7" xfId="521"/>
    <cellStyle name="20% - 2. jelölőszín 6 8" xfId="522"/>
    <cellStyle name="20% - 2. jelölőszín 6 9" xfId="523"/>
    <cellStyle name="20% - 2. jelölőszín 7" xfId="524"/>
    <cellStyle name="20% - 2. jelölőszín 7 10" xfId="525"/>
    <cellStyle name="20% - 2. jelölőszín 7 2" xfId="526"/>
    <cellStyle name="20% - 2. jelölőszín 7 2 2" xfId="527"/>
    <cellStyle name="20% - 2. jelölőszín 7 3" xfId="528"/>
    <cellStyle name="20% - 2. jelölőszín 7 3 2" xfId="529"/>
    <cellStyle name="20% - 2. jelölőszín 7 4" xfId="530"/>
    <cellStyle name="20% - 2. jelölőszín 7 4 2" xfId="531"/>
    <cellStyle name="20% - 2. jelölőszín 7 5" xfId="532"/>
    <cellStyle name="20% - 2. jelölőszín 7 6" xfId="533"/>
    <cellStyle name="20% - 2. jelölőszín 7 7" xfId="534"/>
    <cellStyle name="20% - 2. jelölőszín 7 8" xfId="535"/>
    <cellStyle name="20% - 2. jelölőszín 7 9" xfId="536"/>
    <cellStyle name="20% - 2. jelölőszín 8" xfId="537"/>
    <cellStyle name="20% - 2. jelölőszín 8 10" xfId="538"/>
    <cellStyle name="20% - 2. jelölőszín 8 2" xfId="539"/>
    <cellStyle name="20% - 2. jelölőszín 8 2 2" xfId="540"/>
    <cellStyle name="20% - 2. jelölőszín 8 3" xfId="541"/>
    <cellStyle name="20% - 2. jelölőszín 8 3 2" xfId="542"/>
    <cellStyle name="20% - 2. jelölőszín 8 4" xfId="543"/>
    <cellStyle name="20% - 2. jelölőszín 8 4 2" xfId="544"/>
    <cellStyle name="20% - 2. jelölőszín 8 5" xfId="545"/>
    <cellStyle name="20% - 2. jelölőszín 8 6" xfId="546"/>
    <cellStyle name="20% - 2. jelölőszín 8 7" xfId="547"/>
    <cellStyle name="20% - 2. jelölőszín 8 8" xfId="548"/>
    <cellStyle name="20% - 2. jelölőszín 8 9" xfId="549"/>
    <cellStyle name="20% - 2. jelölőszín 9" xfId="550"/>
    <cellStyle name="20% - 2. jelölőszín 9 10" xfId="551"/>
    <cellStyle name="20% - 2. jelölőszín 9 2" xfId="552"/>
    <cellStyle name="20% - 2. jelölőszín 9 2 2" xfId="553"/>
    <cellStyle name="20% - 2. jelölőszín 9 3" xfId="554"/>
    <cellStyle name="20% - 2. jelölőszín 9 3 2" xfId="555"/>
    <cellStyle name="20% - 2. jelölőszín 9 4" xfId="556"/>
    <cellStyle name="20% - 2. jelölőszín 9 4 2" xfId="557"/>
    <cellStyle name="20% - 2. jelölőszín 9 5" xfId="558"/>
    <cellStyle name="20% - 2. jelölőszín 9 6" xfId="559"/>
    <cellStyle name="20% - 2. jelölőszín 9 7" xfId="560"/>
    <cellStyle name="20% - 2. jelölőszín 9 8" xfId="561"/>
    <cellStyle name="20% - 2. jelölőszín 9 9" xfId="562"/>
    <cellStyle name="20% - 3. jelölőszín" xfId="563"/>
    <cellStyle name="20% - 3. jelölőszín 10" xfId="564"/>
    <cellStyle name="20% - 3. jelölőszín 10 10" xfId="565"/>
    <cellStyle name="20% - 3. jelölőszín 10 2" xfId="566"/>
    <cellStyle name="20% - 3. jelölőszín 10 2 2" xfId="567"/>
    <cellStyle name="20% - 3. jelölőszín 10 3" xfId="568"/>
    <cellStyle name="20% - 3. jelölőszín 10 3 2" xfId="569"/>
    <cellStyle name="20% - 3. jelölőszín 10 4" xfId="570"/>
    <cellStyle name="20% - 3. jelölőszín 10 4 2" xfId="571"/>
    <cellStyle name="20% - 3. jelölőszín 10 5" xfId="572"/>
    <cellStyle name="20% - 3. jelölőszín 10 6" xfId="573"/>
    <cellStyle name="20% - 3. jelölőszín 10 7" xfId="574"/>
    <cellStyle name="20% - 3. jelölőszín 10 8" xfId="575"/>
    <cellStyle name="20% - 3. jelölőszín 10 9" xfId="576"/>
    <cellStyle name="20% - 3. jelölőszín 11" xfId="577"/>
    <cellStyle name="20% - 3. jelölőszín 11 10" xfId="578"/>
    <cellStyle name="20% - 3. jelölőszín 11 2" xfId="579"/>
    <cellStyle name="20% - 3. jelölőszín 11 2 2" xfId="580"/>
    <cellStyle name="20% - 3. jelölőszín 11 3" xfId="581"/>
    <cellStyle name="20% - 3. jelölőszín 11 3 2" xfId="582"/>
    <cellStyle name="20% - 3. jelölőszín 11 4" xfId="583"/>
    <cellStyle name="20% - 3. jelölőszín 11 4 2" xfId="584"/>
    <cellStyle name="20% - 3. jelölőszín 11 5" xfId="585"/>
    <cellStyle name="20% - 3. jelölőszín 11 6" xfId="586"/>
    <cellStyle name="20% - 3. jelölőszín 11 7" xfId="587"/>
    <cellStyle name="20% - 3. jelölőszín 11 8" xfId="588"/>
    <cellStyle name="20% - 3. jelölőszín 11 9" xfId="589"/>
    <cellStyle name="20% - 3. jelölőszín 12" xfId="590"/>
    <cellStyle name="20% - 3. jelölőszín 12 10" xfId="591"/>
    <cellStyle name="20% - 3. jelölőszín 12 2" xfId="592"/>
    <cellStyle name="20% - 3. jelölőszín 12 3" xfId="593"/>
    <cellStyle name="20% - 3. jelölőszín 12 4" xfId="594"/>
    <cellStyle name="20% - 3. jelölőszín 12 5" xfId="595"/>
    <cellStyle name="20% - 3. jelölőszín 12 6" xfId="596"/>
    <cellStyle name="20% - 3. jelölőszín 12 7" xfId="597"/>
    <cellStyle name="20% - 3. jelölőszín 12 8" xfId="598"/>
    <cellStyle name="20% - 3. jelölőszín 12 9" xfId="599"/>
    <cellStyle name="20% - 3. jelölőszín 13" xfId="600"/>
    <cellStyle name="20% - 3. jelölőszín 14" xfId="601"/>
    <cellStyle name="20% - 3. jelölőszín 15" xfId="602"/>
    <cellStyle name="20% - 3. jelölőszín 16" xfId="603"/>
    <cellStyle name="20% - 3. jelölőszín 17" xfId="604"/>
    <cellStyle name="20% - 3. jelölőszín 18" xfId="605"/>
    <cellStyle name="20% - 3. jelölőszín 19" xfId="606"/>
    <cellStyle name="20% - 3. jelölőszín 2" xfId="607"/>
    <cellStyle name="20% - 3. jelölőszín 2 10" xfId="608"/>
    <cellStyle name="20% - 3. jelölőszín 2 10 2" xfId="609"/>
    <cellStyle name="20% - 3. jelölőszín 2 11" xfId="610"/>
    <cellStyle name="20% - 3. jelölőszín 2 2" xfId="611"/>
    <cellStyle name="20% - 3. jelölőszín 2 2 2" xfId="612"/>
    <cellStyle name="20% - 3. jelölőszín 2 2 2 2" xfId="613"/>
    <cellStyle name="20% - 3. jelölőszín 2 2 3" xfId="614"/>
    <cellStyle name="20% - 3. jelölőszín 2 2 3 2" xfId="615"/>
    <cellStyle name="20% - 3. jelölőszín 2 2 4" xfId="616"/>
    <cellStyle name="20% - 3. jelölőszín 2 2 4 2" xfId="617"/>
    <cellStyle name="20% - 3. jelölőszín 2 2 5" xfId="618"/>
    <cellStyle name="20% - 3. jelölőszín 2 3" xfId="619"/>
    <cellStyle name="20% - 3. jelölőszín 2 3 2" xfId="620"/>
    <cellStyle name="20% - 3. jelölőszín 2 3 2 2" xfId="621"/>
    <cellStyle name="20% - 3. jelölőszín 2 3 3" xfId="622"/>
    <cellStyle name="20% - 3. jelölőszín 2 3 3 2" xfId="623"/>
    <cellStyle name="20% - 3. jelölőszín 2 3 4" xfId="624"/>
    <cellStyle name="20% - 3. jelölőszín 2 3 4 2" xfId="625"/>
    <cellStyle name="20% - 3. jelölőszín 2 3 5" xfId="626"/>
    <cellStyle name="20% - 3. jelölőszín 2 4" xfId="627"/>
    <cellStyle name="20% - 3. jelölőszín 2 4 2" xfId="628"/>
    <cellStyle name="20% - 3. jelölőszín 2 4 2 2" xfId="629"/>
    <cellStyle name="20% - 3. jelölőszín 2 4 3" xfId="630"/>
    <cellStyle name="20% - 3. jelölőszín 2 4 3 2" xfId="631"/>
    <cellStyle name="20% - 3. jelölőszín 2 4 4" xfId="632"/>
    <cellStyle name="20% - 3. jelölőszín 2 4 4 2" xfId="633"/>
    <cellStyle name="20% - 3. jelölőszín 2 4 5" xfId="634"/>
    <cellStyle name="20% - 3. jelölőszín 2 5" xfId="635"/>
    <cellStyle name="20% - 3. jelölőszín 2 5 2" xfId="636"/>
    <cellStyle name="20% - 3. jelölőszín 2 5 2 2" xfId="637"/>
    <cellStyle name="20% - 3. jelölőszín 2 5 3" xfId="638"/>
    <cellStyle name="20% - 3. jelölőszín 2 5 3 2" xfId="639"/>
    <cellStyle name="20% - 3. jelölőszín 2 5 4" xfId="640"/>
    <cellStyle name="20% - 3. jelölőszín 2 5 4 2" xfId="641"/>
    <cellStyle name="20% - 3. jelölőszín 2 5 5" xfId="642"/>
    <cellStyle name="20% - 3. jelölőszín 2 6" xfId="643"/>
    <cellStyle name="20% - 3. jelölőszín 2 6 2" xfId="644"/>
    <cellStyle name="20% - 3. jelölőszín 2 6 2 2" xfId="645"/>
    <cellStyle name="20% - 3. jelölőszín 2 6 3" xfId="646"/>
    <cellStyle name="20% - 3. jelölőszín 2 6 3 2" xfId="647"/>
    <cellStyle name="20% - 3. jelölőszín 2 6 4" xfId="648"/>
    <cellStyle name="20% - 3. jelölőszín 2 6 4 2" xfId="649"/>
    <cellStyle name="20% - 3. jelölőszín 2 6 5" xfId="650"/>
    <cellStyle name="20% - 3. jelölőszín 2 7" xfId="651"/>
    <cellStyle name="20% - 3. jelölőszín 2 7 10" xfId="652"/>
    <cellStyle name="20% - 3. jelölőszín 2 7 2" xfId="653"/>
    <cellStyle name="20% - 3. jelölőszín 2 7 2 2" xfId="654"/>
    <cellStyle name="20% - 3. jelölőszín 2 7 3" xfId="655"/>
    <cellStyle name="20% - 3. jelölőszín 2 7 3 2" xfId="656"/>
    <cellStyle name="20% - 3. jelölőszín 2 7 4" xfId="657"/>
    <cellStyle name="20% - 3. jelölőszín 2 7 4 2" xfId="658"/>
    <cellStyle name="20% - 3. jelölőszín 2 7 5" xfId="659"/>
    <cellStyle name="20% - 3. jelölőszín 2 7 6" xfId="660"/>
    <cellStyle name="20% - 3. jelölőszín 2 7 7" xfId="661"/>
    <cellStyle name="20% - 3. jelölőszín 2 7 8" xfId="662"/>
    <cellStyle name="20% - 3. jelölőszín 2 7 9" xfId="663"/>
    <cellStyle name="20% - 3. jelölőszín 2 8" xfId="664"/>
    <cellStyle name="20% - 3. jelölőszín 2 8 2" xfId="665"/>
    <cellStyle name="20% - 3. jelölőszín 2 9" xfId="666"/>
    <cellStyle name="20% - 3. jelölőszín 2 9 2" xfId="667"/>
    <cellStyle name="20% - 3. jelölőszín 2_02 BV _2009_jan15" xfId="668"/>
    <cellStyle name="20% - 3. jelölőszín 20" xfId="669"/>
    <cellStyle name="20% - 3. jelölőszín 3" xfId="670"/>
    <cellStyle name="20% - 3. jelölőszín 3 10" xfId="671"/>
    <cellStyle name="20% - 3. jelölőszín 3 2" xfId="672"/>
    <cellStyle name="20% - 3. jelölőszín 3 2 2" xfId="673"/>
    <cellStyle name="20% - 3. jelölőszín 3 2 2 2" xfId="674"/>
    <cellStyle name="20% - 3. jelölőszín 3 2 3" xfId="675"/>
    <cellStyle name="20% - 3. jelölőszín 3 2 3 2" xfId="676"/>
    <cellStyle name="20% - 3. jelölőszín 3 2 4" xfId="677"/>
    <cellStyle name="20% - 3. jelölőszín 3 2 4 2" xfId="678"/>
    <cellStyle name="20% - 3. jelölőszín 3 2 5" xfId="679"/>
    <cellStyle name="20% - 3. jelölőszín 3 3" xfId="680"/>
    <cellStyle name="20% - 3. jelölőszín 3 3 2" xfId="681"/>
    <cellStyle name="20% - 3. jelölőszín 3 3 2 2" xfId="682"/>
    <cellStyle name="20% - 3. jelölőszín 3 3 3" xfId="683"/>
    <cellStyle name="20% - 3. jelölőszín 3 3 3 2" xfId="684"/>
    <cellStyle name="20% - 3. jelölőszín 3 3 4" xfId="685"/>
    <cellStyle name="20% - 3. jelölőszín 3 3 4 2" xfId="686"/>
    <cellStyle name="20% - 3. jelölőszín 3 3 5" xfId="687"/>
    <cellStyle name="20% - 3. jelölőszín 3 4" xfId="688"/>
    <cellStyle name="20% - 3. jelölőszín 3 4 2" xfId="689"/>
    <cellStyle name="20% - 3. jelölőszín 3 4 2 2" xfId="690"/>
    <cellStyle name="20% - 3. jelölőszín 3 4 3" xfId="691"/>
    <cellStyle name="20% - 3. jelölőszín 3 4 3 2" xfId="692"/>
    <cellStyle name="20% - 3. jelölőszín 3 4 4" xfId="693"/>
    <cellStyle name="20% - 3. jelölőszín 3 4 4 2" xfId="694"/>
    <cellStyle name="20% - 3. jelölőszín 3 4 5" xfId="695"/>
    <cellStyle name="20% - 3. jelölőszín 3 5" xfId="696"/>
    <cellStyle name="20% - 3. jelölőszín 3 5 2" xfId="697"/>
    <cellStyle name="20% - 3. jelölőszín 3 5 2 2" xfId="698"/>
    <cellStyle name="20% - 3. jelölőszín 3 5 3" xfId="699"/>
    <cellStyle name="20% - 3. jelölőszín 3 5 3 2" xfId="700"/>
    <cellStyle name="20% - 3. jelölőszín 3 5 4" xfId="701"/>
    <cellStyle name="20% - 3. jelölőszín 3 5 4 2" xfId="702"/>
    <cellStyle name="20% - 3. jelölőszín 3 5 5" xfId="703"/>
    <cellStyle name="20% - 3. jelölőszín 3 6" xfId="704"/>
    <cellStyle name="20% - 3. jelölőszín 3 6 2" xfId="705"/>
    <cellStyle name="20% - 3. jelölőszín 3 6 2 2" xfId="706"/>
    <cellStyle name="20% - 3. jelölőszín 3 6 3" xfId="707"/>
    <cellStyle name="20% - 3. jelölőszín 3 6 3 2" xfId="708"/>
    <cellStyle name="20% - 3. jelölőszín 3 6 4" xfId="709"/>
    <cellStyle name="20% - 3. jelölőszín 3 6 4 2" xfId="710"/>
    <cellStyle name="20% - 3. jelölőszín 3 6 5" xfId="711"/>
    <cellStyle name="20% - 3. jelölőszín 3 7" xfId="712"/>
    <cellStyle name="20% - 3. jelölőszín 3 7 2" xfId="713"/>
    <cellStyle name="20% - 3. jelölőszín 3 8" xfId="714"/>
    <cellStyle name="20% - 3. jelölőszín 3 8 2" xfId="715"/>
    <cellStyle name="20% - 3. jelölőszín 3 9" xfId="716"/>
    <cellStyle name="20% - 3. jelölőszín 3 9 2" xfId="717"/>
    <cellStyle name="20% - 3. jelölőszín 3_02 BV _2009_jan15" xfId="718"/>
    <cellStyle name="20% - 3. jelölőszín 4" xfId="719"/>
    <cellStyle name="20% - 3. jelölőszín 4 10" xfId="720"/>
    <cellStyle name="20% - 3. jelölőszín 4 11" xfId="721"/>
    <cellStyle name="20% - 3. jelölőszín 4 12" xfId="722"/>
    <cellStyle name="20% - 3. jelölőszín 4 2" xfId="723"/>
    <cellStyle name="20% - 3. jelölőszín 4 2 2" xfId="724"/>
    <cellStyle name="20% - 3. jelölőszín 4 2 2 2" xfId="725"/>
    <cellStyle name="20% - 3. jelölőszín 4 2 3" xfId="726"/>
    <cellStyle name="20% - 3. jelölőszín 4 2 3 2" xfId="727"/>
    <cellStyle name="20% - 3. jelölőszín 4 2 4" xfId="728"/>
    <cellStyle name="20% - 3. jelölőszín 4 2 4 2" xfId="729"/>
    <cellStyle name="20% - 3. jelölőszín 4 2 5" xfId="730"/>
    <cellStyle name="20% - 3. jelölőszín 4 3" xfId="731"/>
    <cellStyle name="20% - 3. jelölőszín 4 3 2" xfId="732"/>
    <cellStyle name="20% - 3. jelölőszín 4 3 2 2" xfId="733"/>
    <cellStyle name="20% - 3. jelölőszín 4 3 3" xfId="734"/>
    <cellStyle name="20% - 3. jelölőszín 4 3 3 2" xfId="735"/>
    <cellStyle name="20% - 3. jelölőszín 4 3 4" xfId="736"/>
    <cellStyle name="20% - 3. jelölőszín 4 3 4 2" xfId="737"/>
    <cellStyle name="20% - 3. jelölőszín 4 3 5" xfId="738"/>
    <cellStyle name="20% - 3. jelölőszín 4 4" xfId="739"/>
    <cellStyle name="20% - 3. jelölőszín 4 4 2" xfId="740"/>
    <cellStyle name="20% - 3. jelölőszín 4 4 2 2" xfId="741"/>
    <cellStyle name="20% - 3. jelölőszín 4 4 3" xfId="742"/>
    <cellStyle name="20% - 3. jelölőszín 4 4 3 2" xfId="743"/>
    <cellStyle name="20% - 3. jelölőszín 4 4 4" xfId="744"/>
    <cellStyle name="20% - 3. jelölőszín 4 4 4 2" xfId="745"/>
    <cellStyle name="20% - 3. jelölőszín 4 4 5" xfId="746"/>
    <cellStyle name="20% - 3. jelölőszín 4 5" xfId="747"/>
    <cellStyle name="20% - 3. jelölőszín 4 5 2" xfId="748"/>
    <cellStyle name="20% - 3. jelölőszín 4 5 2 2" xfId="749"/>
    <cellStyle name="20% - 3. jelölőszín 4 5 3" xfId="750"/>
    <cellStyle name="20% - 3. jelölőszín 4 5 3 2" xfId="751"/>
    <cellStyle name="20% - 3. jelölőszín 4 5 4" xfId="752"/>
    <cellStyle name="20% - 3. jelölőszín 4 5 4 2" xfId="753"/>
    <cellStyle name="20% - 3. jelölőszín 4 5 5" xfId="754"/>
    <cellStyle name="20% - 3. jelölőszín 4 6" xfId="755"/>
    <cellStyle name="20% - 3. jelölőszín 4 6 2" xfId="756"/>
    <cellStyle name="20% - 3. jelölőszín 4 6 2 2" xfId="757"/>
    <cellStyle name="20% - 3. jelölőszín 4 6 3" xfId="758"/>
    <cellStyle name="20% - 3. jelölőszín 4 6 3 2" xfId="759"/>
    <cellStyle name="20% - 3. jelölőszín 4 6 4" xfId="760"/>
    <cellStyle name="20% - 3. jelölőszín 4 6 4 2" xfId="761"/>
    <cellStyle name="20% - 3. jelölőszín 4 6 5" xfId="762"/>
    <cellStyle name="20% - 3. jelölőszín 4 7" xfId="763"/>
    <cellStyle name="20% - 3. jelölőszín 4 7 2" xfId="764"/>
    <cellStyle name="20% - 3. jelölőszín 4 8" xfId="765"/>
    <cellStyle name="20% - 3. jelölőszín 4 8 2" xfId="766"/>
    <cellStyle name="20% - 3. jelölőszín 4 9" xfId="767"/>
    <cellStyle name="20% - 3. jelölőszín 4 9 2" xfId="768"/>
    <cellStyle name="20% - 3. jelölőszín 4_02 BV _2009_jan15" xfId="769"/>
    <cellStyle name="20% - 3. jelölőszín 5" xfId="770"/>
    <cellStyle name="20% - 3. jelölőszín 5 10" xfId="771"/>
    <cellStyle name="20% - 3. jelölőszín 5 11" xfId="772"/>
    <cellStyle name="20% - 3. jelölőszín 5 12" xfId="773"/>
    <cellStyle name="20% - 3. jelölőszín 5 2" xfId="774"/>
    <cellStyle name="20% - 3. jelölőszín 5 2 2" xfId="775"/>
    <cellStyle name="20% - 3. jelölőszín 5 3" xfId="776"/>
    <cellStyle name="20% - 3. jelölőszín 5 3 2" xfId="777"/>
    <cellStyle name="20% - 3. jelölőszín 5 4" xfId="778"/>
    <cellStyle name="20% - 3. jelölőszín 5 4 2" xfId="779"/>
    <cellStyle name="20% - 3. jelölőszín 5 5" xfId="780"/>
    <cellStyle name="20% - 3. jelölőszín 5 6" xfId="781"/>
    <cellStyle name="20% - 3. jelölőszín 5 7" xfId="782"/>
    <cellStyle name="20% - 3. jelölőszín 5 8" xfId="783"/>
    <cellStyle name="20% - 3. jelölőszín 5 9" xfId="784"/>
    <cellStyle name="20% - 3. jelölőszín 6" xfId="785"/>
    <cellStyle name="20% - 3. jelölőszín 6 10" xfId="786"/>
    <cellStyle name="20% - 3. jelölőszín 6 2" xfId="787"/>
    <cellStyle name="20% - 3. jelölőszín 6 2 2" xfId="788"/>
    <cellStyle name="20% - 3. jelölőszín 6 3" xfId="789"/>
    <cellStyle name="20% - 3. jelölőszín 6 3 2" xfId="790"/>
    <cellStyle name="20% - 3. jelölőszín 6 4" xfId="791"/>
    <cellStyle name="20% - 3. jelölőszín 6 4 2" xfId="792"/>
    <cellStyle name="20% - 3. jelölőszín 6 5" xfId="793"/>
    <cellStyle name="20% - 3. jelölőszín 6 6" xfId="794"/>
    <cellStyle name="20% - 3. jelölőszín 6 7" xfId="795"/>
    <cellStyle name="20% - 3. jelölőszín 6 8" xfId="796"/>
    <cellStyle name="20% - 3. jelölőszín 6 9" xfId="797"/>
    <cellStyle name="20% - 3. jelölőszín 7" xfId="798"/>
    <cellStyle name="20% - 3. jelölőszín 7 10" xfId="799"/>
    <cellStyle name="20% - 3. jelölőszín 7 2" xfId="800"/>
    <cellStyle name="20% - 3. jelölőszín 7 2 2" xfId="801"/>
    <cellStyle name="20% - 3. jelölőszín 7 3" xfId="802"/>
    <cellStyle name="20% - 3. jelölőszín 7 3 2" xfId="803"/>
    <cellStyle name="20% - 3. jelölőszín 7 4" xfId="804"/>
    <cellStyle name="20% - 3. jelölőszín 7 4 2" xfId="805"/>
    <cellStyle name="20% - 3. jelölőszín 7 5" xfId="806"/>
    <cellStyle name="20% - 3. jelölőszín 7 6" xfId="807"/>
    <cellStyle name="20% - 3. jelölőszín 7 7" xfId="808"/>
    <cellStyle name="20% - 3. jelölőszín 7 8" xfId="809"/>
    <cellStyle name="20% - 3. jelölőszín 7 9" xfId="810"/>
    <cellStyle name="20% - 3. jelölőszín 8" xfId="811"/>
    <cellStyle name="20% - 3. jelölőszín 8 10" xfId="812"/>
    <cellStyle name="20% - 3. jelölőszín 8 2" xfId="813"/>
    <cellStyle name="20% - 3. jelölőszín 8 2 2" xfId="814"/>
    <cellStyle name="20% - 3. jelölőszín 8 3" xfId="815"/>
    <cellStyle name="20% - 3. jelölőszín 8 3 2" xfId="816"/>
    <cellStyle name="20% - 3. jelölőszín 8 4" xfId="817"/>
    <cellStyle name="20% - 3. jelölőszín 8 4 2" xfId="818"/>
    <cellStyle name="20% - 3. jelölőszín 8 5" xfId="819"/>
    <cellStyle name="20% - 3. jelölőszín 8 6" xfId="820"/>
    <cellStyle name="20% - 3. jelölőszín 8 7" xfId="821"/>
    <cellStyle name="20% - 3. jelölőszín 8 8" xfId="822"/>
    <cellStyle name="20% - 3. jelölőszín 8 9" xfId="823"/>
    <cellStyle name="20% - 3. jelölőszín 9" xfId="824"/>
    <cellStyle name="20% - 3. jelölőszín 9 10" xfId="825"/>
    <cellStyle name="20% - 3. jelölőszín 9 2" xfId="826"/>
    <cellStyle name="20% - 3. jelölőszín 9 2 2" xfId="827"/>
    <cellStyle name="20% - 3. jelölőszín 9 3" xfId="828"/>
    <cellStyle name="20% - 3. jelölőszín 9 3 2" xfId="829"/>
    <cellStyle name="20% - 3. jelölőszín 9 4" xfId="830"/>
    <cellStyle name="20% - 3. jelölőszín 9 4 2" xfId="831"/>
    <cellStyle name="20% - 3. jelölőszín 9 5" xfId="832"/>
    <cellStyle name="20% - 3. jelölőszín 9 6" xfId="833"/>
    <cellStyle name="20% - 3. jelölőszín 9 7" xfId="834"/>
    <cellStyle name="20% - 3. jelölőszín 9 8" xfId="835"/>
    <cellStyle name="20% - 3. jelölőszín 9 9" xfId="836"/>
    <cellStyle name="20% - 4. jelölőszín" xfId="837"/>
    <cellStyle name="20% - 4. jelölőszín 10" xfId="838"/>
    <cellStyle name="20% - 4. jelölőszín 10 10" xfId="839"/>
    <cellStyle name="20% - 4. jelölőszín 10 2" xfId="840"/>
    <cellStyle name="20% - 4. jelölőszín 10 2 2" xfId="841"/>
    <cellStyle name="20% - 4. jelölőszín 10 3" xfId="842"/>
    <cellStyle name="20% - 4. jelölőszín 10 3 2" xfId="843"/>
    <cellStyle name="20% - 4. jelölőszín 10 4" xfId="844"/>
    <cellStyle name="20% - 4. jelölőszín 10 4 2" xfId="845"/>
    <cellStyle name="20% - 4. jelölőszín 10 5" xfId="846"/>
    <cellStyle name="20% - 4. jelölőszín 10 6" xfId="847"/>
    <cellStyle name="20% - 4. jelölőszín 10 7" xfId="848"/>
    <cellStyle name="20% - 4. jelölőszín 10 8" xfId="849"/>
    <cellStyle name="20% - 4. jelölőszín 10 9" xfId="850"/>
    <cellStyle name="20% - 4. jelölőszín 11" xfId="851"/>
    <cellStyle name="20% - 4. jelölőszín 11 10" xfId="852"/>
    <cellStyle name="20% - 4. jelölőszín 11 2" xfId="853"/>
    <cellStyle name="20% - 4. jelölőszín 11 2 2" xfId="854"/>
    <cellStyle name="20% - 4. jelölőszín 11 3" xfId="855"/>
    <cellStyle name="20% - 4. jelölőszín 11 3 2" xfId="856"/>
    <cellStyle name="20% - 4. jelölőszín 11 4" xfId="857"/>
    <cellStyle name="20% - 4. jelölőszín 11 4 2" xfId="858"/>
    <cellStyle name="20% - 4. jelölőszín 11 5" xfId="859"/>
    <cellStyle name="20% - 4. jelölőszín 11 6" xfId="860"/>
    <cellStyle name="20% - 4. jelölőszín 11 7" xfId="861"/>
    <cellStyle name="20% - 4. jelölőszín 11 8" xfId="862"/>
    <cellStyle name="20% - 4. jelölőszín 11 9" xfId="863"/>
    <cellStyle name="20% - 4. jelölőszín 12" xfId="864"/>
    <cellStyle name="20% - 4. jelölőszín 12 10" xfId="865"/>
    <cellStyle name="20% - 4. jelölőszín 12 2" xfId="866"/>
    <cellStyle name="20% - 4. jelölőszín 12 3" xfId="867"/>
    <cellStyle name="20% - 4. jelölőszín 12 4" xfId="868"/>
    <cellStyle name="20% - 4. jelölőszín 12 5" xfId="869"/>
    <cellStyle name="20% - 4. jelölőszín 12 6" xfId="870"/>
    <cellStyle name="20% - 4. jelölőszín 12 7" xfId="871"/>
    <cellStyle name="20% - 4. jelölőszín 12 8" xfId="872"/>
    <cellStyle name="20% - 4. jelölőszín 12 9" xfId="873"/>
    <cellStyle name="20% - 4. jelölőszín 13" xfId="874"/>
    <cellStyle name="20% - 4. jelölőszín 14" xfId="875"/>
    <cellStyle name="20% - 4. jelölőszín 15" xfId="876"/>
    <cellStyle name="20% - 4. jelölőszín 16" xfId="877"/>
    <cellStyle name="20% - 4. jelölőszín 17" xfId="878"/>
    <cellStyle name="20% - 4. jelölőszín 18" xfId="879"/>
    <cellStyle name="20% - 4. jelölőszín 19" xfId="880"/>
    <cellStyle name="20% - 4. jelölőszín 2" xfId="881"/>
    <cellStyle name="20% - 4. jelölőszín 2 10" xfId="882"/>
    <cellStyle name="20% - 4. jelölőszín 2 10 2" xfId="883"/>
    <cellStyle name="20% - 4. jelölőszín 2 11" xfId="884"/>
    <cellStyle name="20% - 4. jelölőszín 2 2" xfId="885"/>
    <cellStyle name="20% - 4. jelölőszín 2 2 2" xfId="886"/>
    <cellStyle name="20% - 4. jelölőszín 2 2 2 2" xfId="887"/>
    <cellStyle name="20% - 4. jelölőszín 2 2 3" xfId="888"/>
    <cellStyle name="20% - 4. jelölőszín 2 2 3 2" xfId="889"/>
    <cellStyle name="20% - 4. jelölőszín 2 2 4" xfId="890"/>
    <cellStyle name="20% - 4. jelölőszín 2 2 4 2" xfId="891"/>
    <cellStyle name="20% - 4. jelölőszín 2 2 5" xfId="892"/>
    <cellStyle name="20% - 4. jelölőszín 2 3" xfId="893"/>
    <cellStyle name="20% - 4. jelölőszín 2 3 2" xfId="894"/>
    <cellStyle name="20% - 4. jelölőszín 2 3 2 2" xfId="895"/>
    <cellStyle name="20% - 4. jelölőszín 2 3 3" xfId="896"/>
    <cellStyle name="20% - 4. jelölőszín 2 3 3 2" xfId="897"/>
    <cellStyle name="20% - 4. jelölőszín 2 3 4" xfId="898"/>
    <cellStyle name="20% - 4. jelölőszín 2 3 4 2" xfId="899"/>
    <cellStyle name="20% - 4. jelölőszín 2 3 5" xfId="900"/>
    <cellStyle name="20% - 4. jelölőszín 2 4" xfId="901"/>
    <cellStyle name="20% - 4. jelölőszín 2 4 2" xfId="902"/>
    <cellStyle name="20% - 4. jelölőszín 2 4 2 2" xfId="903"/>
    <cellStyle name="20% - 4. jelölőszín 2 4 3" xfId="904"/>
    <cellStyle name="20% - 4. jelölőszín 2 4 3 2" xfId="905"/>
    <cellStyle name="20% - 4. jelölőszín 2 4 4" xfId="906"/>
    <cellStyle name="20% - 4. jelölőszín 2 4 4 2" xfId="907"/>
    <cellStyle name="20% - 4. jelölőszín 2 4 5" xfId="908"/>
    <cellStyle name="20% - 4. jelölőszín 2 5" xfId="909"/>
    <cellStyle name="20% - 4. jelölőszín 2 5 2" xfId="910"/>
    <cellStyle name="20% - 4. jelölőszín 2 5 2 2" xfId="911"/>
    <cellStyle name="20% - 4. jelölőszín 2 5 3" xfId="912"/>
    <cellStyle name="20% - 4. jelölőszín 2 5 3 2" xfId="913"/>
    <cellStyle name="20% - 4. jelölőszín 2 5 4" xfId="914"/>
    <cellStyle name="20% - 4. jelölőszín 2 5 4 2" xfId="915"/>
    <cellStyle name="20% - 4. jelölőszín 2 5 5" xfId="916"/>
    <cellStyle name="20% - 4. jelölőszín 2 6" xfId="917"/>
    <cellStyle name="20% - 4. jelölőszín 2 6 2" xfId="918"/>
    <cellStyle name="20% - 4. jelölőszín 2 6 2 2" xfId="919"/>
    <cellStyle name="20% - 4. jelölőszín 2 6 3" xfId="920"/>
    <cellStyle name="20% - 4. jelölőszín 2 6 3 2" xfId="921"/>
    <cellStyle name="20% - 4. jelölőszín 2 6 4" xfId="922"/>
    <cellStyle name="20% - 4. jelölőszín 2 6 4 2" xfId="923"/>
    <cellStyle name="20% - 4. jelölőszín 2 6 5" xfId="924"/>
    <cellStyle name="20% - 4. jelölőszín 2 7" xfId="925"/>
    <cellStyle name="20% - 4. jelölőszín 2 7 10" xfId="926"/>
    <cellStyle name="20% - 4. jelölőszín 2 7 2" xfId="927"/>
    <cellStyle name="20% - 4. jelölőszín 2 7 2 2" xfId="928"/>
    <cellStyle name="20% - 4. jelölőszín 2 7 3" xfId="929"/>
    <cellStyle name="20% - 4. jelölőszín 2 7 3 2" xfId="930"/>
    <cellStyle name="20% - 4. jelölőszín 2 7 4" xfId="931"/>
    <cellStyle name="20% - 4. jelölőszín 2 7 4 2" xfId="932"/>
    <cellStyle name="20% - 4. jelölőszín 2 7 5" xfId="933"/>
    <cellStyle name="20% - 4. jelölőszín 2 7 6" xfId="934"/>
    <cellStyle name="20% - 4. jelölőszín 2 7 7" xfId="935"/>
    <cellStyle name="20% - 4. jelölőszín 2 7 8" xfId="936"/>
    <cellStyle name="20% - 4. jelölőszín 2 7 9" xfId="937"/>
    <cellStyle name="20% - 4. jelölőszín 2 8" xfId="938"/>
    <cellStyle name="20% - 4. jelölőszín 2 8 2" xfId="939"/>
    <cellStyle name="20% - 4. jelölőszín 2 9" xfId="940"/>
    <cellStyle name="20% - 4. jelölőszín 2 9 2" xfId="941"/>
    <cellStyle name="20% - 4. jelölőszín 2_02 BV _2009_jan15" xfId="942"/>
    <cellStyle name="20% - 4. jelölőszín 20" xfId="943"/>
    <cellStyle name="20% - 4. jelölőszín 3" xfId="944"/>
    <cellStyle name="20% - 4. jelölőszín 3 10" xfId="945"/>
    <cellStyle name="20% - 4. jelölőszín 3 2" xfId="946"/>
    <cellStyle name="20% - 4. jelölőszín 3 2 2" xfId="947"/>
    <cellStyle name="20% - 4. jelölőszín 3 2 2 2" xfId="948"/>
    <cellStyle name="20% - 4. jelölőszín 3 2 3" xfId="949"/>
    <cellStyle name="20% - 4. jelölőszín 3 2 3 2" xfId="950"/>
    <cellStyle name="20% - 4. jelölőszín 3 2 4" xfId="951"/>
    <cellStyle name="20% - 4. jelölőszín 3 2 4 2" xfId="952"/>
    <cellStyle name="20% - 4. jelölőszín 3 2 5" xfId="953"/>
    <cellStyle name="20% - 4. jelölőszín 3 3" xfId="954"/>
    <cellStyle name="20% - 4. jelölőszín 3 3 2" xfId="955"/>
    <cellStyle name="20% - 4. jelölőszín 3 3 2 2" xfId="956"/>
    <cellStyle name="20% - 4. jelölőszín 3 3 3" xfId="957"/>
    <cellStyle name="20% - 4. jelölőszín 3 3 3 2" xfId="958"/>
    <cellStyle name="20% - 4. jelölőszín 3 3 4" xfId="959"/>
    <cellStyle name="20% - 4. jelölőszín 3 3 4 2" xfId="960"/>
    <cellStyle name="20% - 4. jelölőszín 3 3 5" xfId="961"/>
    <cellStyle name="20% - 4. jelölőszín 3 4" xfId="962"/>
    <cellStyle name="20% - 4. jelölőszín 3 4 2" xfId="963"/>
    <cellStyle name="20% - 4. jelölőszín 3 4 2 2" xfId="964"/>
    <cellStyle name="20% - 4. jelölőszín 3 4 3" xfId="965"/>
    <cellStyle name="20% - 4. jelölőszín 3 4 3 2" xfId="966"/>
    <cellStyle name="20% - 4. jelölőszín 3 4 4" xfId="967"/>
    <cellStyle name="20% - 4. jelölőszín 3 4 4 2" xfId="968"/>
    <cellStyle name="20% - 4. jelölőszín 3 4 5" xfId="969"/>
    <cellStyle name="20% - 4. jelölőszín 3 5" xfId="970"/>
    <cellStyle name="20% - 4. jelölőszín 3 5 2" xfId="971"/>
    <cellStyle name="20% - 4. jelölőszín 3 5 2 2" xfId="972"/>
    <cellStyle name="20% - 4. jelölőszín 3 5 3" xfId="973"/>
    <cellStyle name="20% - 4. jelölőszín 3 5 3 2" xfId="974"/>
    <cellStyle name="20% - 4. jelölőszín 3 5 4" xfId="975"/>
    <cellStyle name="20% - 4. jelölőszín 3 5 4 2" xfId="976"/>
    <cellStyle name="20% - 4. jelölőszín 3 5 5" xfId="977"/>
    <cellStyle name="20% - 4. jelölőszín 3 6" xfId="978"/>
    <cellStyle name="20% - 4. jelölőszín 3 6 2" xfId="979"/>
    <cellStyle name="20% - 4. jelölőszín 3 6 2 2" xfId="980"/>
    <cellStyle name="20% - 4. jelölőszín 3 6 3" xfId="981"/>
    <cellStyle name="20% - 4. jelölőszín 3 6 3 2" xfId="982"/>
    <cellStyle name="20% - 4. jelölőszín 3 6 4" xfId="983"/>
    <cellStyle name="20% - 4. jelölőszín 3 6 4 2" xfId="984"/>
    <cellStyle name="20% - 4. jelölőszín 3 6 5" xfId="985"/>
    <cellStyle name="20% - 4. jelölőszín 3 7" xfId="986"/>
    <cellStyle name="20% - 4. jelölőszín 3 7 2" xfId="987"/>
    <cellStyle name="20% - 4. jelölőszín 3 8" xfId="988"/>
    <cellStyle name="20% - 4. jelölőszín 3 8 2" xfId="989"/>
    <cellStyle name="20% - 4. jelölőszín 3 9" xfId="990"/>
    <cellStyle name="20% - 4. jelölőszín 3 9 2" xfId="991"/>
    <cellStyle name="20% - 4. jelölőszín 3_02 BV _2009_jan15" xfId="992"/>
    <cellStyle name="20% - 4. jelölőszín 4" xfId="993"/>
    <cellStyle name="20% - 4. jelölőszín 4 10" xfId="994"/>
    <cellStyle name="20% - 4. jelölőszín 4 11" xfId="995"/>
    <cellStyle name="20% - 4. jelölőszín 4 12" xfId="996"/>
    <cellStyle name="20% - 4. jelölőszín 4 2" xfId="997"/>
    <cellStyle name="20% - 4. jelölőszín 4 2 2" xfId="998"/>
    <cellStyle name="20% - 4. jelölőszín 4 2 2 2" xfId="999"/>
    <cellStyle name="20% - 4. jelölőszín 4 2 3" xfId="1000"/>
    <cellStyle name="20% - 4. jelölőszín 4 2 3 2" xfId="1001"/>
    <cellStyle name="20% - 4. jelölőszín 4 2 4" xfId="1002"/>
    <cellStyle name="20% - 4. jelölőszín 4 2 4 2" xfId="1003"/>
    <cellStyle name="20% - 4. jelölőszín 4 2 5" xfId="1004"/>
    <cellStyle name="20% - 4. jelölőszín 4 3" xfId="1005"/>
    <cellStyle name="20% - 4. jelölőszín 4 3 2" xfId="1006"/>
    <cellStyle name="20% - 4. jelölőszín 4 3 2 2" xfId="1007"/>
    <cellStyle name="20% - 4. jelölőszín 4 3 3" xfId="1008"/>
    <cellStyle name="20% - 4. jelölőszín 4 3 3 2" xfId="1009"/>
    <cellStyle name="20% - 4. jelölőszín 4 3 4" xfId="1010"/>
    <cellStyle name="20% - 4. jelölőszín 4 3 4 2" xfId="1011"/>
    <cellStyle name="20% - 4. jelölőszín 4 3 5" xfId="1012"/>
    <cellStyle name="20% - 4. jelölőszín 4 4" xfId="1013"/>
    <cellStyle name="20% - 4. jelölőszín 4 4 2" xfId="1014"/>
    <cellStyle name="20% - 4. jelölőszín 4 4 2 2" xfId="1015"/>
    <cellStyle name="20% - 4. jelölőszín 4 4 3" xfId="1016"/>
    <cellStyle name="20% - 4. jelölőszín 4 4 3 2" xfId="1017"/>
    <cellStyle name="20% - 4. jelölőszín 4 4 4" xfId="1018"/>
    <cellStyle name="20% - 4. jelölőszín 4 4 4 2" xfId="1019"/>
    <cellStyle name="20% - 4. jelölőszín 4 4 5" xfId="1020"/>
    <cellStyle name="20% - 4. jelölőszín 4 5" xfId="1021"/>
    <cellStyle name="20% - 4. jelölőszín 4 5 2" xfId="1022"/>
    <cellStyle name="20% - 4. jelölőszín 4 5 2 2" xfId="1023"/>
    <cellStyle name="20% - 4. jelölőszín 4 5 3" xfId="1024"/>
    <cellStyle name="20% - 4. jelölőszín 4 5 3 2" xfId="1025"/>
    <cellStyle name="20% - 4. jelölőszín 4 5 4" xfId="1026"/>
    <cellStyle name="20% - 4. jelölőszín 4 5 4 2" xfId="1027"/>
    <cellStyle name="20% - 4. jelölőszín 4 5 5" xfId="1028"/>
    <cellStyle name="20% - 4. jelölőszín 4 6" xfId="1029"/>
    <cellStyle name="20% - 4. jelölőszín 4 6 2" xfId="1030"/>
    <cellStyle name="20% - 4. jelölőszín 4 6 2 2" xfId="1031"/>
    <cellStyle name="20% - 4. jelölőszín 4 6 3" xfId="1032"/>
    <cellStyle name="20% - 4. jelölőszín 4 6 3 2" xfId="1033"/>
    <cellStyle name="20% - 4. jelölőszín 4 6 4" xfId="1034"/>
    <cellStyle name="20% - 4. jelölőszín 4 6 4 2" xfId="1035"/>
    <cellStyle name="20% - 4. jelölőszín 4 6 5" xfId="1036"/>
    <cellStyle name="20% - 4. jelölőszín 4 7" xfId="1037"/>
    <cellStyle name="20% - 4. jelölőszín 4 7 2" xfId="1038"/>
    <cellStyle name="20% - 4. jelölőszín 4 8" xfId="1039"/>
    <cellStyle name="20% - 4. jelölőszín 4 8 2" xfId="1040"/>
    <cellStyle name="20% - 4. jelölőszín 4 9" xfId="1041"/>
    <cellStyle name="20% - 4. jelölőszín 4 9 2" xfId="1042"/>
    <cellStyle name="20% - 4. jelölőszín 4_02 BV _2009_jan15" xfId="1043"/>
    <cellStyle name="20% - 4. jelölőszín 5" xfId="1044"/>
    <cellStyle name="20% - 4. jelölőszín 5 10" xfId="1045"/>
    <cellStyle name="20% - 4. jelölőszín 5 11" xfId="1046"/>
    <cellStyle name="20% - 4. jelölőszín 5 12" xfId="1047"/>
    <cellStyle name="20% - 4. jelölőszín 5 2" xfId="1048"/>
    <cellStyle name="20% - 4. jelölőszín 5 2 2" xfId="1049"/>
    <cellStyle name="20% - 4. jelölőszín 5 3" xfId="1050"/>
    <cellStyle name="20% - 4. jelölőszín 5 3 2" xfId="1051"/>
    <cellStyle name="20% - 4. jelölőszín 5 4" xfId="1052"/>
    <cellStyle name="20% - 4. jelölőszín 5 4 2" xfId="1053"/>
    <cellStyle name="20% - 4. jelölőszín 5 5" xfId="1054"/>
    <cellStyle name="20% - 4. jelölőszín 5 6" xfId="1055"/>
    <cellStyle name="20% - 4. jelölőszín 5 7" xfId="1056"/>
    <cellStyle name="20% - 4. jelölőszín 5 8" xfId="1057"/>
    <cellStyle name="20% - 4. jelölőszín 5 9" xfId="1058"/>
    <cellStyle name="20% - 4. jelölőszín 6" xfId="1059"/>
    <cellStyle name="20% - 4. jelölőszín 6 10" xfId="1060"/>
    <cellStyle name="20% - 4. jelölőszín 6 2" xfId="1061"/>
    <cellStyle name="20% - 4. jelölőszín 6 2 2" xfId="1062"/>
    <cellStyle name="20% - 4. jelölőszín 6 3" xfId="1063"/>
    <cellStyle name="20% - 4. jelölőszín 6 3 2" xfId="1064"/>
    <cellStyle name="20% - 4. jelölőszín 6 4" xfId="1065"/>
    <cellStyle name="20% - 4. jelölőszín 6 4 2" xfId="1066"/>
    <cellStyle name="20% - 4. jelölőszín 6 5" xfId="1067"/>
    <cellStyle name="20% - 4. jelölőszín 6 6" xfId="1068"/>
    <cellStyle name="20% - 4. jelölőszín 6 7" xfId="1069"/>
    <cellStyle name="20% - 4. jelölőszín 6 8" xfId="1070"/>
    <cellStyle name="20% - 4. jelölőszín 6 9" xfId="1071"/>
    <cellStyle name="20% - 4. jelölőszín 7" xfId="1072"/>
    <cellStyle name="20% - 4. jelölőszín 7 10" xfId="1073"/>
    <cellStyle name="20% - 4. jelölőszín 7 2" xfId="1074"/>
    <cellStyle name="20% - 4. jelölőszín 7 2 2" xfId="1075"/>
    <cellStyle name="20% - 4. jelölőszín 7 3" xfId="1076"/>
    <cellStyle name="20% - 4. jelölőszín 7 3 2" xfId="1077"/>
    <cellStyle name="20% - 4. jelölőszín 7 4" xfId="1078"/>
    <cellStyle name="20% - 4. jelölőszín 7 4 2" xfId="1079"/>
    <cellStyle name="20% - 4. jelölőszín 7 5" xfId="1080"/>
    <cellStyle name="20% - 4. jelölőszín 7 6" xfId="1081"/>
    <cellStyle name="20% - 4. jelölőszín 7 7" xfId="1082"/>
    <cellStyle name="20% - 4. jelölőszín 7 8" xfId="1083"/>
    <cellStyle name="20% - 4. jelölőszín 7 9" xfId="1084"/>
    <cellStyle name="20% - 4. jelölőszín 8" xfId="1085"/>
    <cellStyle name="20% - 4. jelölőszín 8 10" xfId="1086"/>
    <cellStyle name="20% - 4. jelölőszín 8 2" xfId="1087"/>
    <cellStyle name="20% - 4. jelölőszín 8 2 2" xfId="1088"/>
    <cellStyle name="20% - 4. jelölőszín 8 3" xfId="1089"/>
    <cellStyle name="20% - 4. jelölőszín 8 3 2" xfId="1090"/>
    <cellStyle name="20% - 4. jelölőszín 8 4" xfId="1091"/>
    <cellStyle name="20% - 4. jelölőszín 8 4 2" xfId="1092"/>
    <cellStyle name="20% - 4. jelölőszín 8 5" xfId="1093"/>
    <cellStyle name="20% - 4. jelölőszín 8 6" xfId="1094"/>
    <cellStyle name="20% - 4. jelölőszín 8 7" xfId="1095"/>
    <cellStyle name="20% - 4. jelölőszín 8 8" xfId="1096"/>
    <cellStyle name="20% - 4. jelölőszín 8 9" xfId="1097"/>
    <cellStyle name="20% - 4. jelölőszín 9" xfId="1098"/>
    <cellStyle name="20% - 4. jelölőszín 9 10" xfId="1099"/>
    <cellStyle name="20% - 4. jelölőszín 9 2" xfId="1100"/>
    <cellStyle name="20% - 4. jelölőszín 9 2 2" xfId="1101"/>
    <cellStyle name="20% - 4. jelölőszín 9 3" xfId="1102"/>
    <cellStyle name="20% - 4. jelölőszín 9 3 2" xfId="1103"/>
    <cellStyle name="20% - 4. jelölőszín 9 4" xfId="1104"/>
    <cellStyle name="20% - 4. jelölőszín 9 4 2" xfId="1105"/>
    <cellStyle name="20% - 4. jelölőszín 9 5" xfId="1106"/>
    <cellStyle name="20% - 4. jelölőszín 9 6" xfId="1107"/>
    <cellStyle name="20% - 4. jelölőszín 9 7" xfId="1108"/>
    <cellStyle name="20% - 4. jelölőszín 9 8" xfId="1109"/>
    <cellStyle name="20% - 4. jelölőszín 9 9" xfId="1110"/>
    <cellStyle name="20% - 5. jelölőszín" xfId="1111"/>
    <cellStyle name="20% - 5. jelölőszín 10" xfId="1112"/>
    <cellStyle name="20% - 5. jelölőszín 10 10" xfId="1113"/>
    <cellStyle name="20% - 5. jelölőszín 10 2" xfId="1114"/>
    <cellStyle name="20% - 5. jelölőszín 10 2 2" xfId="1115"/>
    <cellStyle name="20% - 5. jelölőszín 10 3" xfId="1116"/>
    <cellStyle name="20% - 5. jelölőszín 10 3 2" xfId="1117"/>
    <cellStyle name="20% - 5. jelölőszín 10 4" xfId="1118"/>
    <cellStyle name="20% - 5. jelölőszín 10 4 2" xfId="1119"/>
    <cellStyle name="20% - 5. jelölőszín 10 5" xfId="1120"/>
    <cellStyle name="20% - 5. jelölőszín 10 6" xfId="1121"/>
    <cellStyle name="20% - 5. jelölőszín 10 7" xfId="1122"/>
    <cellStyle name="20% - 5. jelölőszín 10 8" xfId="1123"/>
    <cellStyle name="20% - 5. jelölőszín 10 9" xfId="1124"/>
    <cellStyle name="20% - 5. jelölőszín 11" xfId="1125"/>
    <cellStyle name="20% - 5. jelölőszín 11 10" xfId="1126"/>
    <cellStyle name="20% - 5. jelölőszín 11 2" xfId="1127"/>
    <cellStyle name="20% - 5. jelölőszín 11 2 2" xfId="1128"/>
    <cellStyle name="20% - 5. jelölőszín 11 3" xfId="1129"/>
    <cellStyle name="20% - 5. jelölőszín 11 3 2" xfId="1130"/>
    <cellStyle name="20% - 5. jelölőszín 11 4" xfId="1131"/>
    <cellStyle name="20% - 5. jelölőszín 11 4 2" xfId="1132"/>
    <cellStyle name="20% - 5. jelölőszín 11 5" xfId="1133"/>
    <cellStyle name="20% - 5. jelölőszín 11 6" xfId="1134"/>
    <cellStyle name="20% - 5. jelölőszín 11 7" xfId="1135"/>
    <cellStyle name="20% - 5. jelölőszín 11 8" xfId="1136"/>
    <cellStyle name="20% - 5. jelölőszín 11 9" xfId="1137"/>
    <cellStyle name="20% - 5. jelölőszín 12" xfId="1138"/>
    <cellStyle name="20% - 5. jelölőszín 12 10" xfId="1139"/>
    <cellStyle name="20% - 5. jelölőszín 12 2" xfId="1140"/>
    <cellStyle name="20% - 5. jelölőszín 12 3" xfId="1141"/>
    <cellStyle name="20% - 5. jelölőszín 12 4" xfId="1142"/>
    <cellStyle name="20% - 5. jelölőszín 12 5" xfId="1143"/>
    <cellStyle name="20% - 5. jelölőszín 12 6" xfId="1144"/>
    <cellStyle name="20% - 5. jelölőszín 12 7" xfId="1145"/>
    <cellStyle name="20% - 5. jelölőszín 12 8" xfId="1146"/>
    <cellStyle name="20% - 5. jelölőszín 12 9" xfId="1147"/>
    <cellStyle name="20% - 5. jelölőszín 13" xfId="1148"/>
    <cellStyle name="20% - 5. jelölőszín 14" xfId="1149"/>
    <cellStyle name="20% - 5. jelölőszín 15" xfId="1150"/>
    <cellStyle name="20% - 5. jelölőszín 16" xfId="1151"/>
    <cellStyle name="20% - 5. jelölőszín 17" xfId="1152"/>
    <cellStyle name="20% - 5. jelölőszín 18" xfId="1153"/>
    <cellStyle name="20% - 5. jelölőszín 19" xfId="1154"/>
    <cellStyle name="20% - 5. jelölőszín 2" xfId="1155"/>
    <cellStyle name="20% - 5. jelölőszín 2 10" xfId="1156"/>
    <cellStyle name="20% - 5. jelölőszín 2 10 2" xfId="1157"/>
    <cellStyle name="20% - 5. jelölőszín 2 11" xfId="1158"/>
    <cellStyle name="20% - 5. jelölőszín 2 2" xfId="1159"/>
    <cellStyle name="20% - 5. jelölőszín 2 2 2" xfId="1160"/>
    <cellStyle name="20% - 5. jelölőszín 2 2 2 2" xfId="1161"/>
    <cellStyle name="20% - 5. jelölőszín 2 2 3" xfId="1162"/>
    <cellStyle name="20% - 5. jelölőszín 2 2 3 2" xfId="1163"/>
    <cellStyle name="20% - 5. jelölőszín 2 2 4" xfId="1164"/>
    <cellStyle name="20% - 5. jelölőszín 2 2 4 2" xfId="1165"/>
    <cellStyle name="20% - 5. jelölőszín 2 2 5" xfId="1166"/>
    <cellStyle name="20% - 5. jelölőszín 2 3" xfId="1167"/>
    <cellStyle name="20% - 5. jelölőszín 2 3 2" xfId="1168"/>
    <cellStyle name="20% - 5. jelölőszín 2 3 2 2" xfId="1169"/>
    <cellStyle name="20% - 5. jelölőszín 2 3 3" xfId="1170"/>
    <cellStyle name="20% - 5. jelölőszín 2 3 3 2" xfId="1171"/>
    <cellStyle name="20% - 5. jelölőszín 2 3 4" xfId="1172"/>
    <cellStyle name="20% - 5. jelölőszín 2 3 4 2" xfId="1173"/>
    <cellStyle name="20% - 5. jelölőszín 2 3 5" xfId="1174"/>
    <cellStyle name="20% - 5. jelölőszín 2 4" xfId="1175"/>
    <cellStyle name="20% - 5. jelölőszín 2 4 2" xfId="1176"/>
    <cellStyle name="20% - 5. jelölőszín 2 4 2 2" xfId="1177"/>
    <cellStyle name="20% - 5. jelölőszín 2 4 3" xfId="1178"/>
    <cellStyle name="20% - 5. jelölőszín 2 4 3 2" xfId="1179"/>
    <cellStyle name="20% - 5. jelölőszín 2 4 4" xfId="1180"/>
    <cellStyle name="20% - 5. jelölőszín 2 4 4 2" xfId="1181"/>
    <cellStyle name="20% - 5. jelölőszín 2 4 5" xfId="1182"/>
    <cellStyle name="20% - 5. jelölőszín 2 5" xfId="1183"/>
    <cellStyle name="20% - 5. jelölőszín 2 5 2" xfId="1184"/>
    <cellStyle name="20% - 5. jelölőszín 2 5 2 2" xfId="1185"/>
    <cellStyle name="20% - 5. jelölőszín 2 5 3" xfId="1186"/>
    <cellStyle name="20% - 5. jelölőszín 2 5 3 2" xfId="1187"/>
    <cellStyle name="20% - 5. jelölőszín 2 5 4" xfId="1188"/>
    <cellStyle name="20% - 5. jelölőszín 2 5 4 2" xfId="1189"/>
    <cellStyle name="20% - 5. jelölőszín 2 5 5" xfId="1190"/>
    <cellStyle name="20% - 5. jelölőszín 2 6" xfId="1191"/>
    <cellStyle name="20% - 5. jelölőszín 2 6 2" xfId="1192"/>
    <cellStyle name="20% - 5. jelölőszín 2 6 2 2" xfId="1193"/>
    <cellStyle name="20% - 5. jelölőszín 2 6 3" xfId="1194"/>
    <cellStyle name="20% - 5. jelölőszín 2 6 3 2" xfId="1195"/>
    <cellStyle name="20% - 5. jelölőszín 2 6 4" xfId="1196"/>
    <cellStyle name="20% - 5. jelölőszín 2 6 4 2" xfId="1197"/>
    <cellStyle name="20% - 5. jelölőszín 2 6 5" xfId="1198"/>
    <cellStyle name="20% - 5. jelölőszín 2 7" xfId="1199"/>
    <cellStyle name="20% - 5. jelölőszín 2 7 10" xfId="1200"/>
    <cellStyle name="20% - 5. jelölőszín 2 7 2" xfId="1201"/>
    <cellStyle name="20% - 5. jelölőszín 2 7 2 2" xfId="1202"/>
    <cellStyle name="20% - 5. jelölőszín 2 7 3" xfId="1203"/>
    <cellStyle name="20% - 5. jelölőszín 2 7 3 2" xfId="1204"/>
    <cellStyle name="20% - 5. jelölőszín 2 7 4" xfId="1205"/>
    <cellStyle name="20% - 5. jelölőszín 2 7 4 2" xfId="1206"/>
    <cellStyle name="20% - 5. jelölőszín 2 7 5" xfId="1207"/>
    <cellStyle name="20% - 5. jelölőszín 2 7 6" xfId="1208"/>
    <cellStyle name="20% - 5. jelölőszín 2 7 7" xfId="1209"/>
    <cellStyle name="20% - 5. jelölőszín 2 7 8" xfId="1210"/>
    <cellStyle name="20% - 5. jelölőszín 2 7 9" xfId="1211"/>
    <cellStyle name="20% - 5. jelölőszín 2 8" xfId="1212"/>
    <cellStyle name="20% - 5. jelölőszín 2 8 2" xfId="1213"/>
    <cellStyle name="20% - 5. jelölőszín 2 9" xfId="1214"/>
    <cellStyle name="20% - 5. jelölőszín 2 9 2" xfId="1215"/>
    <cellStyle name="20% - 5. jelölőszín 2_02 BV _2009_jan15" xfId="1216"/>
    <cellStyle name="20% - 5. jelölőszín 20" xfId="1217"/>
    <cellStyle name="20% - 5. jelölőszín 3" xfId="1218"/>
    <cellStyle name="20% - 5. jelölőszín 3 10" xfId="1219"/>
    <cellStyle name="20% - 5. jelölőszín 3 2" xfId="1220"/>
    <cellStyle name="20% - 5. jelölőszín 3 2 2" xfId="1221"/>
    <cellStyle name="20% - 5. jelölőszín 3 2 2 2" xfId="1222"/>
    <cellStyle name="20% - 5. jelölőszín 3 2 3" xfId="1223"/>
    <cellStyle name="20% - 5. jelölőszín 3 2 3 2" xfId="1224"/>
    <cellStyle name="20% - 5. jelölőszín 3 2 4" xfId="1225"/>
    <cellStyle name="20% - 5. jelölőszín 3 2 4 2" xfId="1226"/>
    <cellStyle name="20% - 5. jelölőszín 3 2 5" xfId="1227"/>
    <cellStyle name="20% - 5. jelölőszín 3 3" xfId="1228"/>
    <cellStyle name="20% - 5. jelölőszín 3 3 2" xfId="1229"/>
    <cellStyle name="20% - 5. jelölőszín 3 3 2 2" xfId="1230"/>
    <cellStyle name="20% - 5. jelölőszín 3 3 3" xfId="1231"/>
    <cellStyle name="20% - 5. jelölőszín 3 3 3 2" xfId="1232"/>
    <cellStyle name="20% - 5. jelölőszín 3 3 4" xfId="1233"/>
    <cellStyle name="20% - 5. jelölőszín 3 3 4 2" xfId="1234"/>
    <cellStyle name="20% - 5. jelölőszín 3 3 5" xfId="1235"/>
    <cellStyle name="20% - 5. jelölőszín 3 4" xfId="1236"/>
    <cellStyle name="20% - 5. jelölőszín 3 4 2" xfId="1237"/>
    <cellStyle name="20% - 5. jelölőszín 3 4 2 2" xfId="1238"/>
    <cellStyle name="20% - 5. jelölőszín 3 4 3" xfId="1239"/>
    <cellStyle name="20% - 5. jelölőszín 3 4 3 2" xfId="1240"/>
    <cellStyle name="20% - 5. jelölőszín 3 4 4" xfId="1241"/>
    <cellStyle name="20% - 5. jelölőszín 3 4 4 2" xfId="1242"/>
    <cellStyle name="20% - 5. jelölőszín 3 4 5" xfId="1243"/>
    <cellStyle name="20% - 5. jelölőszín 3 5" xfId="1244"/>
    <cellStyle name="20% - 5. jelölőszín 3 5 2" xfId="1245"/>
    <cellStyle name="20% - 5. jelölőszín 3 5 2 2" xfId="1246"/>
    <cellStyle name="20% - 5. jelölőszín 3 5 3" xfId="1247"/>
    <cellStyle name="20% - 5. jelölőszín 3 5 3 2" xfId="1248"/>
    <cellStyle name="20% - 5. jelölőszín 3 5 4" xfId="1249"/>
    <cellStyle name="20% - 5. jelölőszín 3 5 4 2" xfId="1250"/>
    <cellStyle name="20% - 5. jelölőszín 3 5 5" xfId="1251"/>
    <cellStyle name="20% - 5. jelölőszín 3 6" xfId="1252"/>
    <cellStyle name="20% - 5. jelölőszín 3 6 2" xfId="1253"/>
    <cellStyle name="20% - 5. jelölőszín 3 6 2 2" xfId="1254"/>
    <cellStyle name="20% - 5. jelölőszín 3 6 3" xfId="1255"/>
    <cellStyle name="20% - 5. jelölőszín 3 6 3 2" xfId="1256"/>
    <cellStyle name="20% - 5. jelölőszín 3 6 4" xfId="1257"/>
    <cellStyle name="20% - 5. jelölőszín 3 6 4 2" xfId="1258"/>
    <cellStyle name="20% - 5. jelölőszín 3 6 5" xfId="1259"/>
    <cellStyle name="20% - 5. jelölőszín 3 7" xfId="1260"/>
    <cellStyle name="20% - 5. jelölőszín 3 7 2" xfId="1261"/>
    <cellStyle name="20% - 5. jelölőszín 3 8" xfId="1262"/>
    <cellStyle name="20% - 5. jelölőszín 3 8 2" xfId="1263"/>
    <cellStyle name="20% - 5. jelölőszín 3 9" xfId="1264"/>
    <cellStyle name="20% - 5. jelölőszín 3 9 2" xfId="1265"/>
    <cellStyle name="20% - 5. jelölőszín 3_02 BV _2009_jan15" xfId="1266"/>
    <cellStyle name="20% - 5. jelölőszín 4" xfId="1267"/>
    <cellStyle name="20% - 5. jelölőszín 4 10" xfId="1268"/>
    <cellStyle name="20% - 5. jelölőszín 4 11" xfId="1269"/>
    <cellStyle name="20% - 5. jelölőszín 4 12" xfId="1270"/>
    <cellStyle name="20% - 5. jelölőszín 4 2" xfId="1271"/>
    <cellStyle name="20% - 5. jelölőszín 4 2 2" xfId="1272"/>
    <cellStyle name="20% - 5. jelölőszín 4 2 2 2" xfId="1273"/>
    <cellStyle name="20% - 5. jelölőszín 4 2 3" xfId="1274"/>
    <cellStyle name="20% - 5. jelölőszín 4 2 3 2" xfId="1275"/>
    <cellStyle name="20% - 5. jelölőszín 4 2 4" xfId="1276"/>
    <cellStyle name="20% - 5. jelölőszín 4 2 4 2" xfId="1277"/>
    <cellStyle name="20% - 5. jelölőszín 4 2 5" xfId="1278"/>
    <cellStyle name="20% - 5. jelölőszín 4 3" xfId="1279"/>
    <cellStyle name="20% - 5. jelölőszín 4 3 2" xfId="1280"/>
    <cellStyle name="20% - 5. jelölőszín 4 3 2 2" xfId="1281"/>
    <cellStyle name="20% - 5. jelölőszín 4 3 3" xfId="1282"/>
    <cellStyle name="20% - 5. jelölőszín 4 3 3 2" xfId="1283"/>
    <cellStyle name="20% - 5. jelölőszín 4 3 4" xfId="1284"/>
    <cellStyle name="20% - 5. jelölőszín 4 3 4 2" xfId="1285"/>
    <cellStyle name="20% - 5. jelölőszín 4 3 5" xfId="1286"/>
    <cellStyle name="20% - 5. jelölőszín 4 4" xfId="1287"/>
    <cellStyle name="20% - 5. jelölőszín 4 4 2" xfId="1288"/>
    <cellStyle name="20% - 5. jelölőszín 4 4 2 2" xfId="1289"/>
    <cellStyle name="20% - 5. jelölőszín 4 4 3" xfId="1290"/>
    <cellStyle name="20% - 5. jelölőszín 4 4 3 2" xfId="1291"/>
    <cellStyle name="20% - 5. jelölőszín 4 4 4" xfId="1292"/>
    <cellStyle name="20% - 5. jelölőszín 4 4 4 2" xfId="1293"/>
    <cellStyle name="20% - 5. jelölőszín 4 4 5" xfId="1294"/>
    <cellStyle name="20% - 5. jelölőszín 4 5" xfId="1295"/>
    <cellStyle name="20% - 5. jelölőszín 4 5 2" xfId="1296"/>
    <cellStyle name="20% - 5. jelölőszín 4 5 2 2" xfId="1297"/>
    <cellStyle name="20% - 5. jelölőszín 4 5 3" xfId="1298"/>
    <cellStyle name="20% - 5. jelölőszín 4 5 3 2" xfId="1299"/>
    <cellStyle name="20% - 5. jelölőszín 4 5 4" xfId="1300"/>
    <cellStyle name="20% - 5. jelölőszín 4 5 4 2" xfId="1301"/>
    <cellStyle name="20% - 5. jelölőszín 4 5 5" xfId="1302"/>
    <cellStyle name="20% - 5. jelölőszín 4 6" xfId="1303"/>
    <cellStyle name="20% - 5. jelölőszín 4 6 2" xfId="1304"/>
    <cellStyle name="20% - 5. jelölőszín 4 6 2 2" xfId="1305"/>
    <cellStyle name="20% - 5. jelölőszín 4 6 3" xfId="1306"/>
    <cellStyle name="20% - 5. jelölőszín 4 6 3 2" xfId="1307"/>
    <cellStyle name="20% - 5. jelölőszín 4 6 4" xfId="1308"/>
    <cellStyle name="20% - 5. jelölőszín 4 6 4 2" xfId="1309"/>
    <cellStyle name="20% - 5. jelölőszín 4 6 5" xfId="1310"/>
    <cellStyle name="20% - 5. jelölőszín 4 7" xfId="1311"/>
    <cellStyle name="20% - 5. jelölőszín 4 7 2" xfId="1312"/>
    <cellStyle name="20% - 5. jelölőszín 4 8" xfId="1313"/>
    <cellStyle name="20% - 5. jelölőszín 4 8 2" xfId="1314"/>
    <cellStyle name="20% - 5. jelölőszín 4 9" xfId="1315"/>
    <cellStyle name="20% - 5. jelölőszín 4 9 2" xfId="1316"/>
    <cellStyle name="20% - 5. jelölőszín 4_02 BV _2009_jan15" xfId="1317"/>
    <cellStyle name="20% - 5. jelölőszín 5" xfId="1318"/>
    <cellStyle name="20% - 5. jelölőszín 5 10" xfId="1319"/>
    <cellStyle name="20% - 5. jelölőszín 5 11" xfId="1320"/>
    <cellStyle name="20% - 5. jelölőszín 5 12" xfId="1321"/>
    <cellStyle name="20% - 5. jelölőszín 5 2" xfId="1322"/>
    <cellStyle name="20% - 5. jelölőszín 5 2 2" xfId="1323"/>
    <cellStyle name="20% - 5. jelölőszín 5 3" xfId="1324"/>
    <cellStyle name="20% - 5. jelölőszín 5 3 2" xfId="1325"/>
    <cellStyle name="20% - 5. jelölőszín 5 4" xfId="1326"/>
    <cellStyle name="20% - 5. jelölőszín 5 4 2" xfId="1327"/>
    <cellStyle name="20% - 5. jelölőszín 5 5" xfId="1328"/>
    <cellStyle name="20% - 5. jelölőszín 5 6" xfId="1329"/>
    <cellStyle name="20% - 5. jelölőszín 5 7" xfId="1330"/>
    <cellStyle name="20% - 5. jelölőszín 5 8" xfId="1331"/>
    <cellStyle name="20% - 5. jelölőszín 5 9" xfId="1332"/>
    <cellStyle name="20% - 5. jelölőszín 6" xfId="1333"/>
    <cellStyle name="20% - 5. jelölőszín 6 10" xfId="1334"/>
    <cellStyle name="20% - 5. jelölőszín 6 2" xfId="1335"/>
    <cellStyle name="20% - 5. jelölőszín 6 2 2" xfId="1336"/>
    <cellStyle name="20% - 5. jelölőszín 6 3" xfId="1337"/>
    <cellStyle name="20% - 5. jelölőszín 6 3 2" xfId="1338"/>
    <cellStyle name="20% - 5. jelölőszín 6 4" xfId="1339"/>
    <cellStyle name="20% - 5. jelölőszín 6 4 2" xfId="1340"/>
    <cellStyle name="20% - 5. jelölőszín 6 5" xfId="1341"/>
    <cellStyle name="20% - 5. jelölőszín 6 6" xfId="1342"/>
    <cellStyle name="20% - 5. jelölőszín 6 7" xfId="1343"/>
    <cellStyle name="20% - 5. jelölőszín 6 8" xfId="1344"/>
    <cellStyle name="20% - 5. jelölőszín 6 9" xfId="1345"/>
    <cellStyle name="20% - 5. jelölőszín 7" xfId="1346"/>
    <cellStyle name="20% - 5. jelölőszín 7 10" xfId="1347"/>
    <cellStyle name="20% - 5. jelölőszín 7 2" xfId="1348"/>
    <cellStyle name="20% - 5. jelölőszín 7 2 2" xfId="1349"/>
    <cellStyle name="20% - 5. jelölőszín 7 3" xfId="1350"/>
    <cellStyle name="20% - 5. jelölőszín 7 3 2" xfId="1351"/>
    <cellStyle name="20% - 5. jelölőszín 7 4" xfId="1352"/>
    <cellStyle name="20% - 5. jelölőszín 7 4 2" xfId="1353"/>
    <cellStyle name="20% - 5. jelölőszín 7 5" xfId="1354"/>
    <cellStyle name="20% - 5. jelölőszín 7 6" xfId="1355"/>
    <cellStyle name="20% - 5. jelölőszín 7 7" xfId="1356"/>
    <cellStyle name="20% - 5. jelölőszín 7 8" xfId="1357"/>
    <cellStyle name="20% - 5. jelölőszín 7 9" xfId="1358"/>
    <cellStyle name="20% - 5. jelölőszín 8" xfId="1359"/>
    <cellStyle name="20% - 5. jelölőszín 8 10" xfId="1360"/>
    <cellStyle name="20% - 5. jelölőszín 8 2" xfId="1361"/>
    <cellStyle name="20% - 5. jelölőszín 8 2 2" xfId="1362"/>
    <cellStyle name="20% - 5. jelölőszín 8 3" xfId="1363"/>
    <cellStyle name="20% - 5. jelölőszín 8 3 2" xfId="1364"/>
    <cellStyle name="20% - 5. jelölőszín 8 4" xfId="1365"/>
    <cellStyle name="20% - 5. jelölőszín 8 4 2" xfId="1366"/>
    <cellStyle name="20% - 5. jelölőszín 8 5" xfId="1367"/>
    <cellStyle name="20% - 5. jelölőszín 8 6" xfId="1368"/>
    <cellStyle name="20% - 5. jelölőszín 8 7" xfId="1369"/>
    <cellStyle name="20% - 5. jelölőszín 8 8" xfId="1370"/>
    <cellStyle name="20% - 5. jelölőszín 8 9" xfId="1371"/>
    <cellStyle name="20% - 5. jelölőszín 9" xfId="1372"/>
    <cellStyle name="20% - 5. jelölőszín 9 10" xfId="1373"/>
    <cellStyle name="20% - 5. jelölőszín 9 2" xfId="1374"/>
    <cellStyle name="20% - 5. jelölőszín 9 2 2" xfId="1375"/>
    <cellStyle name="20% - 5. jelölőszín 9 3" xfId="1376"/>
    <cellStyle name="20% - 5. jelölőszín 9 3 2" xfId="1377"/>
    <cellStyle name="20% - 5. jelölőszín 9 4" xfId="1378"/>
    <cellStyle name="20% - 5. jelölőszín 9 4 2" xfId="1379"/>
    <cellStyle name="20% - 5. jelölőszín 9 5" xfId="1380"/>
    <cellStyle name="20% - 5. jelölőszín 9 6" xfId="1381"/>
    <cellStyle name="20% - 5. jelölőszín 9 7" xfId="1382"/>
    <cellStyle name="20% - 5. jelölőszín 9 8" xfId="1383"/>
    <cellStyle name="20% - 5. jelölőszín 9 9" xfId="1384"/>
    <cellStyle name="20% - 6. jelölőszín" xfId="1385"/>
    <cellStyle name="20% - 6. jelölőszín 10" xfId="1386"/>
    <cellStyle name="20% - 6. jelölőszín 10 10" xfId="1387"/>
    <cellStyle name="20% - 6. jelölőszín 10 2" xfId="1388"/>
    <cellStyle name="20% - 6. jelölőszín 10 2 2" xfId="1389"/>
    <cellStyle name="20% - 6. jelölőszín 10 3" xfId="1390"/>
    <cellStyle name="20% - 6. jelölőszín 10 3 2" xfId="1391"/>
    <cellStyle name="20% - 6. jelölőszín 10 4" xfId="1392"/>
    <cellStyle name="20% - 6. jelölőszín 10 4 2" xfId="1393"/>
    <cellStyle name="20% - 6. jelölőszín 10 5" xfId="1394"/>
    <cellStyle name="20% - 6. jelölőszín 10 6" xfId="1395"/>
    <cellStyle name="20% - 6. jelölőszín 10 7" xfId="1396"/>
    <cellStyle name="20% - 6. jelölőszín 10 8" xfId="1397"/>
    <cellStyle name="20% - 6. jelölőszín 10 9" xfId="1398"/>
    <cellStyle name="20% - 6. jelölőszín 11" xfId="1399"/>
    <cellStyle name="20% - 6. jelölőszín 11 10" xfId="1400"/>
    <cellStyle name="20% - 6. jelölőszín 11 2" xfId="1401"/>
    <cellStyle name="20% - 6. jelölőszín 11 2 2" xfId="1402"/>
    <cellStyle name="20% - 6. jelölőszín 11 3" xfId="1403"/>
    <cellStyle name="20% - 6. jelölőszín 11 3 2" xfId="1404"/>
    <cellStyle name="20% - 6. jelölőszín 11 4" xfId="1405"/>
    <cellStyle name="20% - 6. jelölőszín 11 4 2" xfId="1406"/>
    <cellStyle name="20% - 6. jelölőszín 11 5" xfId="1407"/>
    <cellStyle name="20% - 6. jelölőszín 11 6" xfId="1408"/>
    <cellStyle name="20% - 6. jelölőszín 11 7" xfId="1409"/>
    <cellStyle name="20% - 6. jelölőszín 11 8" xfId="1410"/>
    <cellStyle name="20% - 6. jelölőszín 11 9" xfId="1411"/>
    <cellStyle name="20% - 6. jelölőszín 12" xfId="1412"/>
    <cellStyle name="20% - 6. jelölőszín 12 10" xfId="1413"/>
    <cellStyle name="20% - 6. jelölőszín 12 2" xfId="1414"/>
    <cellStyle name="20% - 6. jelölőszín 12 3" xfId="1415"/>
    <cellStyle name="20% - 6. jelölőszín 12 4" xfId="1416"/>
    <cellStyle name="20% - 6. jelölőszín 12 5" xfId="1417"/>
    <cellStyle name="20% - 6. jelölőszín 12 6" xfId="1418"/>
    <cellStyle name="20% - 6. jelölőszín 12 7" xfId="1419"/>
    <cellStyle name="20% - 6. jelölőszín 12 8" xfId="1420"/>
    <cellStyle name="20% - 6. jelölőszín 12 9" xfId="1421"/>
    <cellStyle name="20% - 6. jelölőszín 13" xfId="1422"/>
    <cellStyle name="20% - 6. jelölőszín 14" xfId="1423"/>
    <cellStyle name="20% - 6. jelölőszín 15" xfId="1424"/>
    <cellStyle name="20% - 6. jelölőszín 16" xfId="1425"/>
    <cellStyle name="20% - 6. jelölőszín 17" xfId="1426"/>
    <cellStyle name="20% - 6. jelölőszín 18" xfId="1427"/>
    <cellStyle name="20% - 6. jelölőszín 19" xfId="1428"/>
    <cellStyle name="20% - 6. jelölőszín 2" xfId="1429"/>
    <cellStyle name="20% - 6. jelölőszín 2 10" xfId="1430"/>
    <cellStyle name="20% - 6. jelölőszín 2 10 2" xfId="1431"/>
    <cellStyle name="20% - 6. jelölőszín 2 11" xfId="1432"/>
    <cellStyle name="20% - 6. jelölőszín 2 2" xfId="1433"/>
    <cellStyle name="20% - 6. jelölőszín 2 2 2" xfId="1434"/>
    <cellStyle name="20% - 6. jelölőszín 2 2 2 2" xfId="1435"/>
    <cellStyle name="20% - 6. jelölőszín 2 2 3" xfId="1436"/>
    <cellStyle name="20% - 6. jelölőszín 2 2 3 2" xfId="1437"/>
    <cellStyle name="20% - 6. jelölőszín 2 2 4" xfId="1438"/>
    <cellStyle name="20% - 6. jelölőszín 2 2 4 2" xfId="1439"/>
    <cellStyle name="20% - 6. jelölőszín 2 2 5" xfId="1440"/>
    <cellStyle name="20% - 6. jelölőszín 2 3" xfId="1441"/>
    <cellStyle name="20% - 6. jelölőszín 2 3 2" xfId="1442"/>
    <cellStyle name="20% - 6. jelölőszín 2 3 2 2" xfId="1443"/>
    <cellStyle name="20% - 6. jelölőszín 2 3 3" xfId="1444"/>
    <cellStyle name="20% - 6. jelölőszín 2 3 3 2" xfId="1445"/>
    <cellStyle name="20% - 6. jelölőszín 2 3 4" xfId="1446"/>
    <cellStyle name="20% - 6. jelölőszín 2 3 4 2" xfId="1447"/>
    <cellStyle name="20% - 6. jelölőszín 2 3 5" xfId="1448"/>
    <cellStyle name="20% - 6. jelölőszín 2 4" xfId="1449"/>
    <cellStyle name="20% - 6. jelölőszín 2 4 2" xfId="1450"/>
    <cellStyle name="20% - 6. jelölőszín 2 4 2 2" xfId="1451"/>
    <cellStyle name="20% - 6. jelölőszín 2 4 3" xfId="1452"/>
    <cellStyle name="20% - 6. jelölőszín 2 4 3 2" xfId="1453"/>
    <cellStyle name="20% - 6. jelölőszín 2 4 4" xfId="1454"/>
    <cellStyle name="20% - 6. jelölőszín 2 4 4 2" xfId="1455"/>
    <cellStyle name="20% - 6. jelölőszín 2 4 5" xfId="1456"/>
    <cellStyle name="20% - 6. jelölőszín 2 5" xfId="1457"/>
    <cellStyle name="20% - 6. jelölőszín 2 5 2" xfId="1458"/>
    <cellStyle name="20% - 6. jelölőszín 2 5 2 2" xfId="1459"/>
    <cellStyle name="20% - 6. jelölőszín 2 5 3" xfId="1460"/>
    <cellStyle name="20% - 6. jelölőszín 2 5 3 2" xfId="1461"/>
    <cellStyle name="20% - 6. jelölőszín 2 5 4" xfId="1462"/>
    <cellStyle name="20% - 6. jelölőszín 2 5 4 2" xfId="1463"/>
    <cellStyle name="20% - 6. jelölőszín 2 5 5" xfId="1464"/>
    <cellStyle name="20% - 6. jelölőszín 2 6" xfId="1465"/>
    <cellStyle name="20% - 6. jelölőszín 2 6 2" xfId="1466"/>
    <cellStyle name="20% - 6. jelölőszín 2 6 2 2" xfId="1467"/>
    <cellStyle name="20% - 6. jelölőszín 2 6 3" xfId="1468"/>
    <cellStyle name="20% - 6. jelölőszín 2 6 3 2" xfId="1469"/>
    <cellStyle name="20% - 6. jelölőszín 2 6 4" xfId="1470"/>
    <cellStyle name="20% - 6. jelölőszín 2 6 4 2" xfId="1471"/>
    <cellStyle name="20% - 6. jelölőszín 2 6 5" xfId="1472"/>
    <cellStyle name="20% - 6. jelölőszín 2 7" xfId="1473"/>
    <cellStyle name="20% - 6. jelölőszín 2 7 10" xfId="1474"/>
    <cellStyle name="20% - 6. jelölőszín 2 7 2" xfId="1475"/>
    <cellStyle name="20% - 6. jelölőszín 2 7 2 2" xfId="1476"/>
    <cellStyle name="20% - 6. jelölőszín 2 7 3" xfId="1477"/>
    <cellStyle name="20% - 6. jelölőszín 2 7 3 2" xfId="1478"/>
    <cellStyle name="20% - 6. jelölőszín 2 7 4" xfId="1479"/>
    <cellStyle name="20% - 6. jelölőszín 2 7 4 2" xfId="1480"/>
    <cellStyle name="20% - 6. jelölőszín 2 7 5" xfId="1481"/>
    <cellStyle name="20% - 6. jelölőszín 2 7 6" xfId="1482"/>
    <cellStyle name="20% - 6. jelölőszín 2 7 7" xfId="1483"/>
    <cellStyle name="20% - 6. jelölőszín 2 7 8" xfId="1484"/>
    <cellStyle name="20% - 6. jelölőszín 2 7 9" xfId="1485"/>
    <cellStyle name="20% - 6. jelölőszín 2 8" xfId="1486"/>
    <cellStyle name="20% - 6. jelölőszín 2 8 2" xfId="1487"/>
    <cellStyle name="20% - 6. jelölőszín 2 9" xfId="1488"/>
    <cellStyle name="20% - 6. jelölőszín 2 9 2" xfId="1489"/>
    <cellStyle name="20% - 6. jelölőszín 2_02 BV _2009_jan15" xfId="1490"/>
    <cellStyle name="20% - 6. jelölőszín 20" xfId="1491"/>
    <cellStyle name="20% - 6. jelölőszín 3" xfId="1492"/>
    <cellStyle name="20% - 6. jelölőszín 3 10" xfId="1493"/>
    <cellStyle name="20% - 6. jelölőszín 3 2" xfId="1494"/>
    <cellStyle name="20% - 6. jelölőszín 3 2 2" xfId="1495"/>
    <cellStyle name="20% - 6. jelölőszín 3 2 2 2" xfId="1496"/>
    <cellStyle name="20% - 6. jelölőszín 3 2 3" xfId="1497"/>
    <cellStyle name="20% - 6. jelölőszín 3 2 3 2" xfId="1498"/>
    <cellStyle name="20% - 6. jelölőszín 3 2 4" xfId="1499"/>
    <cellStyle name="20% - 6. jelölőszín 3 2 4 2" xfId="1500"/>
    <cellStyle name="20% - 6. jelölőszín 3 2 5" xfId="1501"/>
    <cellStyle name="20% - 6. jelölőszín 3 3" xfId="1502"/>
    <cellStyle name="20% - 6. jelölőszín 3 3 2" xfId="1503"/>
    <cellStyle name="20% - 6. jelölőszín 3 3 2 2" xfId="1504"/>
    <cellStyle name="20% - 6. jelölőszín 3 3 3" xfId="1505"/>
    <cellStyle name="20% - 6. jelölőszín 3 3 3 2" xfId="1506"/>
    <cellStyle name="20% - 6. jelölőszín 3 3 4" xfId="1507"/>
    <cellStyle name="20% - 6. jelölőszín 3 3 4 2" xfId="1508"/>
    <cellStyle name="20% - 6. jelölőszín 3 3 5" xfId="1509"/>
    <cellStyle name="20% - 6. jelölőszín 3 4" xfId="1510"/>
    <cellStyle name="20% - 6. jelölőszín 3 4 2" xfId="1511"/>
    <cellStyle name="20% - 6. jelölőszín 3 4 2 2" xfId="1512"/>
    <cellStyle name="20% - 6. jelölőszín 3 4 3" xfId="1513"/>
    <cellStyle name="20% - 6. jelölőszín 3 4 3 2" xfId="1514"/>
    <cellStyle name="20% - 6. jelölőszín 3 4 4" xfId="1515"/>
    <cellStyle name="20% - 6. jelölőszín 3 4 4 2" xfId="1516"/>
    <cellStyle name="20% - 6. jelölőszín 3 4 5" xfId="1517"/>
    <cellStyle name="20% - 6. jelölőszín 3 5" xfId="1518"/>
    <cellStyle name="20% - 6. jelölőszín 3 5 2" xfId="1519"/>
    <cellStyle name="20% - 6. jelölőszín 3 5 2 2" xfId="1520"/>
    <cellStyle name="20% - 6. jelölőszín 3 5 3" xfId="1521"/>
    <cellStyle name="20% - 6. jelölőszín 3 5 3 2" xfId="1522"/>
    <cellStyle name="20% - 6. jelölőszín 3 5 4" xfId="1523"/>
    <cellStyle name="20% - 6. jelölőszín 3 5 4 2" xfId="1524"/>
    <cellStyle name="20% - 6. jelölőszín 3 5 5" xfId="1525"/>
    <cellStyle name="20% - 6. jelölőszín 3 6" xfId="1526"/>
    <cellStyle name="20% - 6. jelölőszín 3 6 2" xfId="1527"/>
    <cellStyle name="20% - 6. jelölőszín 3 6 2 2" xfId="1528"/>
    <cellStyle name="20% - 6. jelölőszín 3 6 3" xfId="1529"/>
    <cellStyle name="20% - 6. jelölőszín 3 6 3 2" xfId="1530"/>
    <cellStyle name="20% - 6. jelölőszín 3 6 4" xfId="1531"/>
    <cellStyle name="20% - 6. jelölőszín 3 6 4 2" xfId="1532"/>
    <cellStyle name="20% - 6. jelölőszín 3 6 5" xfId="1533"/>
    <cellStyle name="20% - 6. jelölőszín 3 7" xfId="1534"/>
    <cellStyle name="20% - 6. jelölőszín 3 7 2" xfId="1535"/>
    <cellStyle name="20% - 6. jelölőszín 3 8" xfId="1536"/>
    <cellStyle name="20% - 6. jelölőszín 3 8 2" xfId="1537"/>
    <cellStyle name="20% - 6. jelölőszín 3 9" xfId="1538"/>
    <cellStyle name="20% - 6. jelölőszín 3 9 2" xfId="1539"/>
    <cellStyle name="20% - 6. jelölőszín 3_02 BV _2009_jan15" xfId="1540"/>
    <cellStyle name="20% - 6. jelölőszín 4" xfId="1541"/>
    <cellStyle name="20% - 6. jelölőszín 4 10" xfId="1542"/>
    <cellStyle name="20% - 6. jelölőszín 4 11" xfId="1543"/>
    <cellStyle name="20% - 6. jelölőszín 4 12" xfId="1544"/>
    <cellStyle name="20% - 6. jelölőszín 4 2" xfId="1545"/>
    <cellStyle name="20% - 6. jelölőszín 4 2 2" xfId="1546"/>
    <cellStyle name="20% - 6. jelölőszín 4 2 2 2" xfId="1547"/>
    <cellStyle name="20% - 6. jelölőszín 4 2 3" xfId="1548"/>
    <cellStyle name="20% - 6. jelölőszín 4 2 3 2" xfId="1549"/>
    <cellStyle name="20% - 6. jelölőszín 4 2 4" xfId="1550"/>
    <cellStyle name="20% - 6. jelölőszín 4 2 4 2" xfId="1551"/>
    <cellStyle name="20% - 6. jelölőszín 4 2 5" xfId="1552"/>
    <cellStyle name="20% - 6. jelölőszín 4 3" xfId="1553"/>
    <cellStyle name="20% - 6. jelölőszín 4 3 2" xfId="1554"/>
    <cellStyle name="20% - 6. jelölőszín 4 3 2 2" xfId="1555"/>
    <cellStyle name="20% - 6. jelölőszín 4 3 3" xfId="1556"/>
    <cellStyle name="20% - 6. jelölőszín 4 3 3 2" xfId="1557"/>
    <cellStyle name="20% - 6. jelölőszín 4 3 4" xfId="1558"/>
    <cellStyle name="20% - 6. jelölőszín 4 3 4 2" xfId="1559"/>
    <cellStyle name="20% - 6. jelölőszín 4 3 5" xfId="1560"/>
    <cellStyle name="20% - 6. jelölőszín 4 4" xfId="1561"/>
    <cellStyle name="20% - 6. jelölőszín 4 4 2" xfId="1562"/>
    <cellStyle name="20% - 6. jelölőszín 4 4 2 2" xfId="1563"/>
    <cellStyle name="20% - 6. jelölőszín 4 4 3" xfId="1564"/>
    <cellStyle name="20% - 6. jelölőszín 4 4 3 2" xfId="1565"/>
    <cellStyle name="20% - 6. jelölőszín 4 4 4" xfId="1566"/>
    <cellStyle name="20% - 6. jelölőszín 4 4 4 2" xfId="1567"/>
    <cellStyle name="20% - 6. jelölőszín 4 4 5" xfId="1568"/>
    <cellStyle name="20% - 6. jelölőszín 4 5" xfId="1569"/>
    <cellStyle name="20% - 6. jelölőszín 4 5 2" xfId="1570"/>
    <cellStyle name="20% - 6. jelölőszín 4 5 2 2" xfId="1571"/>
    <cellStyle name="20% - 6. jelölőszín 4 5 3" xfId="1572"/>
    <cellStyle name="20% - 6. jelölőszín 4 5 3 2" xfId="1573"/>
    <cellStyle name="20% - 6. jelölőszín 4 5 4" xfId="1574"/>
    <cellStyle name="20% - 6. jelölőszín 4 5 4 2" xfId="1575"/>
    <cellStyle name="20% - 6. jelölőszín 4 5 5" xfId="1576"/>
    <cellStyle name="20% - 6. jelölőszín 4 6" xfId="1577"/>
    <cellStyle name="20% - 6. jelölőszín 4 6 2" xfId="1578"/>
    <cellStyle name="20% - 6. jelölőszín 4 6 2 2" xfId="1579"/>
    <cellStyle name="20% - 6. jelölőszín 4 6 3" xfId="1580"/>
    <cellStyle name="20% - 6. jelölőszín 4 6 3 2" xfId="1581"/>
    <cellStyle name="20% - 6. jelölőszín 4 6 4" xfId="1582"/>
    <cellStyle name="20% - 6. jelölőszín 4 6 4 2" xfId="1583"/>
    <cellStyle name="20% - 6. jelölőszín 4 6 5" xfId="1584"/>
    <cellStyle name="20% - 6. jelölőszín 4 7" xfId="1585"/>
    <cellStyle name="20% - 6. jelölőszín 4 7 2" xfId="1586"/>
    <cellStyle name="20% - 6. jelölőszín 4 8" xfId="1587"/>
    <cellStyle name="20% - 6. jelölőszín 4 8 2" xfId="1588"/>
    <cellStyle name="20% - 6. jelölőszín 4 9" xfId="1589"/>
    <cellStyle name="20% - 6. jelölőszín 4 9 2" xfId="1590"/>
    <cellStyle name="20% - 6. jelölőszín 4_02 BV _2009_jan15" xfId="1591"/>
    <cellStyle name="20% - 6. jelölőszín 5" xfId="1592"/>
    <cellStyle name="20% - 6. jelölőszín 5 10" xfId="1593"/>
    <cellStyle name="20% - 6. jelölőszín 5 11" xfId="1594"/>
    <cellStyle name="20% - 6. jelölőszín 5 12" xfId="1595"/>
    <cellStyle name="20% - 6. jelölőszín 5 2" xfId="1596"/>
    <cellStyle name="20% - 6. jelölőszín 5 2 2" xfId="1597"/>
    <cellStyle name="20% - 6. jelölőszín 5 3" xfId="1598"/>
    <cellStyle name="20% - 6. jelölőszín 5 3 2" xfId="1599"/>
    <cellStyle name="20% - 6. jelölőszín 5 4" xfId="1600"/>
    <cellStyle name="20% - 6. jelölőszín 5 4 2" xfId="1601"/>
    <cellStyle name="20% - 6. jelölőszín 5 5" xfId="1602"/>
    <cellStyle name="20% - 6. jelölőszín 5 6" xfId="1603"/>
    <cellStyle name="20% - 6. jelölőszín 5 7" xfId="1604"/>
    <cellStyle name="20% - 6. jelölőszín 5 8" xfId="1605"/>
    <cellStyle name="20% - 6. jelölőszín 5 9" xfId="1606"/>
    <cellStyle name="20% - 6. jelölőszín 6" xfId="1607"/>
    <cellStyle name="20% - 6. jelölőszín 6 10" xfId="1608"/>
    <cellStyle name="20% - 6. jelölőszín 6 2" xfId="1609"/>
    <cellStyle name="20% - 6. jelölőszín 6 2 2" xfId="1610"/>
    <cellStyle name="20% - 6. jelölőszín 6 3" xfId="1611"/>
    <cellStyle name="20% - 6. jelölőszín 6 3 2" xfId="1612"/>
    <cellStyle name="20% - 6. jelölőszín 6 4" xfId="1613"/>
    <cellStyle name="20% - 6. jelölőszín 6 4 2" xfId="1614"/>
    <cellStyle name="20% - 6. jelölőszín 6 5" xfId="1615"/>
    <cellStyle name="20% - 6. jelölőszín 6 6" xfId="1616"/>
    <cellStyle name="20% - 6. jelölőszín 6 7" xfId="1617"/>
    <cellStyle name="20% - 6. jelölőszín 6 8" xfId="1618"/>
    <cellStyle name="20% - 6. jelölőszín 6 9" xfId="1619"/>
    <cellStyle name="20% - 6. jelölőszín 7" xfId="1620"/>
    <cellStyle name="20% - 6. jelölőszín 7 10" xfId="1621"/>
    <cellStyle name="20% - 6. jelölőszín 7 2" xfId="1622"/>
    <cellStyle name="20% - 6. jelölőszín 7 2 2" xfId="1623"/>
    <cellStyle name="20% - 6. jelölőszín 7 3" xfId="1624"/>
    <cellStyle name="20% - 6. jelölőszín 7 3 2" xfId="1625"/>
    <cellStyle name="20% - 6. jelölőszín 7 4" xfId="1626"/>
    <cellStyle name="20% - 6. jelölőszín 7 4 2" xfId="1627"/>
    <cellStyle name="20% - 6. jelölőszín 7 5" xfId="1628"/>
    <cellStyle name="20% - 6. jelölőszín 7 6" xfId="1629"/>
    <cellStyle name="20% - 6. jelölőszín 7 7" xfId="1630"/>
    <cellStyle name="20% - 6. jelölőszín 7 8" xfId="1631"/>
    <cellStyle name="20% - 6. jelölőszín 7 9" xfId="1632"/>
    <cellStyle name="20% - 6. jelölőszín 8" xfId="1633"/>
    <cellStyle name="20% - 6. jelölőszín 8 10" xfId="1634"/>
    <cellStyle name="20% - 6. jelölőszín 8 2" xfId="1635"/>
    <cellStyle name="20% - 6. jelölőszín 8 2 2" xfId="1636"/>
    <cellStyle name="20% - 6. jelölőszín 8 3" xfId="1637"/>
    <cellStyle name="20% - 6. jelölőszín 8 3 2" xfId="1638"/>
    <cellStyle name="20% - 6. jelölőszín 8 4" xfId="1639"/>
    <cellStyle name="20% - 6. jelölőszín 8 4 2" xfId="1640"/>
    <cellStyle name="20% - 6. jelölőszín 8 5" xfId="1641"/>
    <cellStyle name="20% - 6. jelölőszín 8 6" xfId="1642"/>
    <cellStyle name="20% - 6. jelölőszín 8 7" xfId="1643"/>
    <cellStyle name="20% - 6. jelölőszín 8 8" xfId="1644"/>
    <cellStyle name="20% - 6. jelölőszín 8 9" xfId="1645"/>
    <cellStyle name="20% - 6. jelölőszín 9" xfId="1646"/>
    <cellStyle name="20% - 6. jelölőszín 9 10" xfId="1647"/>
    <cellStyle name="20% - 6. jelölőszín 9 2" xfId="1648"/>
    <cellStyle name="20% - 6. jelölőszín 9 2 2" xfId="1649"/>
    <cellStyle name="20% - 6. jelölőszín 9 3" xfId="1650"/>
    <cellStyle name="20% - 6. jelölőszín 9 3 2" xfId="1651"/>
    <cellStyle name="20% - 6. jelölőszín 9 4" xfId="1652"/>
    <cellStyle name="20% - 6. jelölőszín 9 4 2" xfId="1653"/>
    <cellStyle name="20% - 6. jelölőszín 9 5" xfId="1654"/>
    <cellStyle name="20% - 6. jelölőszín 9 6" xfId="1655"/>
    <cellStyle name="20% - 6. jelölőszín 9 7" xfId="1656"/>
    <cellStyle name="20% - 6. jelölőszín 9 8" xfId="1657"/>
    <cellStyle name="20% - 6. jelölőszín 9 9" xfId="1658"/>
    <cellStyle name="20% - Accent1 2" xfId="1659"/>
    <cellStyle name="20% - Accent1 2 2" xfId="1660"/>
    <cellStyle name="20% - Accent1 2 2 2" xfId="1661"/>
    <cellStyle name="20% - Accent1 2 3" xfId="1662"/>
    <cellStyle name="20% - Accent1 3" xfId="1663"/>
    <cellStyle name="20% - Accent1 4" xfId="1664"/>
    <cellStyle name="20% - Accent1 5" xfId="1665"/>
    <cellStyle name="20% - Accent2 2" xfId="1666"/>
    <cellStyle name="20% - Accent2 2 2" xfId="1667"/>
    <cellStyle name="20% - Accent2 2 2 2" xfId="1668"/>
    <cellStyle name="20% - Accent2 2 3" xfId="1669"/>
    <cellStyle name="20% - Accent2 3" xfId="1670"/>
    <cellStyle name="20% - Accent2 4" xfId="1671"/>
    <cellStyle name="20% - Accent2 5" xfId="1672"/>
    <cellStyle name="20% - Accent3 2" xfId="1673"/>
    <cellStyle name="20% - Accent3 2 2" xfId="1674"/>
    <cellStyle name="20% - Accent3 2 2 2" xfId="1675"/>
    <cellStyle name="20% - Accent3 2 3" xfId="1676"/>
    <cellStyle name="20% - Accent3 3" xfId="1677"/>
    <cellStyle name="20% - Accent3 4" xfId="1678"/>
    <cellStyle name="20% - Accent3 5" xfId="1679"/>
    <cellStyle name="20% - Accent4 2" xfId="1680"/>
    <cellStyle name="20% - Accent4 2 2" xfId="1681"/>
    <cellStyle name="20% - Accent4 2 2 2" xfId="1682"/>
    <cellStyle name="20% - Accent4 2 3" xfId="1683"/>
    <cellStyle name="20% - Accent4 3" xfId="1684"/>
    <cellStyle name="20% - Accent4 4" xfId="1685"/>
    <cellStyle name="20% - Accent4 5" xfId="1686"/>
    <cellStyle name="20% - Accent5 2" xfId="1687"/>
    <cellStyle name="20% - Accent5 2 2" xfId="1688"/>
    <cellStyle name="20% - Accent5 3" xfId="1689"/>
    <cellStyle name="20% - Accent5 4" xfId="1690"/>
    <cellStyle name="20% - Accent5 5" xfId="1691"/>
    <cellStyle name="20% - Accent6 2" xfId="1692"/>
    <cellStyle name="20% - Accent6 2 2" xfId="1693"/>
    <cellStyle name="20% - Accent6 2 2 2" xfId="1694"/>
    <cellStyle name="20% - Accent6 2 3" xfId="1695"/>
    <cellStyle name="20% - Accent6 3" xfId="1696"/>
    <cellStyle name="20% - Accent6 4" xfId="1697"/>
    <cellStyle name="20% - Accent6 5" xfId="1698"/>
    <cellStyle name="20% - Akzent1" xfId="1699"/>
    <cellStyle name="20% - Akzent2" xfId="1700"/>
    <cellStyle name="20% - Akzent3" xfId="1701"/>
    <cellStyle name="20% - Akzent4" xfId="1702"/>
    <cellStyle name="20% - Akzent5" xfId="1703"/>
    <cellStyle name="20% - Akzent6" xfId="1704"/>
    <cellStyle name="20% - Énfasis1" xfId="1705"/>
    <cellStyle name="20% - Énfasis2" xfId="1706"/>
    <cellStyle name="20% - Énfasis3" xfId="1707"/>
    <cellStyle name="20% - Énfasis4" xfId="1708"/>
    <cellStyle name="20% - Énfasis5" xfId="1709"/>
    <cellStyle name="20% - Énfasis6" xfId="1710"/>
    <cellStyle name="40% - 1. jelölőszín" xfId="1711"/>
    <cellStyle name="40% - 1. jelölőszín 10" xfId="1712"/>
    <cellStyle name="40% - 1. jelölőszín 10 10" xfId="1713"/>
    <cellStyle name="40% - 1. jelölőszín 10 2" xfId="1714"/>
    <cellStyle name="40% - 1. jelölőszín 10 2 2" xfId="1715"/>
    <cellStyle name="40% - 1. jelölőszín 10 3" xfId="1716"/>
    <cellStyle name="40% - 1. jelölőszín 10 3 2" xfId="1717"/>
    <cellStyle name="40% - 1. jelölőszín 10 4" xfId="1718"/>
    <cellStyle name="40% - 1. jelölőszín 10 4 2" xfId="1719"/>
    <cellStyle name="40% - 1. jelölőszín 10 5" xfId="1720"/>
    <cellStyle name="40% - 1. jelölőszín 10 6" xfId="1721"/>
    <cellStyle name="40% - 1. jelölőszín 10 7" xfId="1722"/>
    <cellStyle name="40% - 1. jelölőszín 10 8" xfId="1723"/>
    <cellStyle name="40% - 1. jelölőszín 10 9" xfId="1724"/>
    <cellStyle name="40% - 1. jelölőszín 11" xfId="1725"/>
    <cellStyle name="40% - 1. jelölőszín 11 10" xfId="1726"/>
    <cellStyle name="40% - 1. jelölőszín 11 2" xfId="1727"/>
    <cellStyle name="40% - 1. jelölőszín 11 2 2" xfId="1728"/>
    <cellStyle name="40% - 1. jelölőszín 11 3" xfId="1729"/>
    <cellStyle name="40% - 1. jelölőszín 11 3 2" xfId="1730"/>
    <cellStyle name="40% - 1. jelölőszín 11 4" xfId="1731"/>
    <cellStyle name="40% - 1. jelölőszín 11 4 2" xfId="1732"/>
    <cellStyle name="40% - 1. jelölőszín 11 5" xfId="1733"/>
    <cellStyle name="40% - 1. jelölőszín 11 6" xfId="1734"/>
    <cellStyle name="40% - 1. jelölőszín 11 7" xfId="1735"/>
    <cellStyle name="40% - 1. jelölőszín 11 8" xfId="1736"/>
    <cellStyle name="40% - 1. jelölőszín 11 9" xfId="1737"/>
    <cellStyle name="40% - 1. jelölőszín 12" xfId="1738"/>
    <cellStyle name="40% - 1. jelölőszín 12 10" xfId="1739"/>
    <cellStyle name="40% - 1. jelölőszín 12 2" xfId="1740"/>
    <cellStyle name="40% - 1. jelölőszín 12 3" xfId="1741"/>
    <cellStyle name="40% - 1. jelölőszín 12 4" xfId="1742"/>
    <cellStyle name="40% - 1. jelölőszín 12 5" xfId="1743"/>
    <cellStyle name="40% - 1. jelölőszín 12 6" xfId="1744"/>
    <cellStyle name="40% - 1. jelölőszín 12 7" xfId="1745"/>
    <cellStyle name="40% - 1. jelölőszín 12 8" xfId="1746"/>
    <cellStyle name="40% - 1. jelölőszín 12 9" xfId="1747"/>
    <cellStyle name="40% - 1. jelölőszín 13" xfId="1748"/>
    <cellStyle name="40% - 1. jelölőszín 14" xfId="1749"/>
    <cellStyle name="40% - 1. jelölőszín 15" xfId="1750"/>
    <cellStyle name="40% - 1. jelölőszín 16" xfId="1751"/>
    <cellStyle name="40% - 1. jelölőszín 17" xfId="1752"/>
    <cellStyle name="40% - 1. jelölőszín 18" xfId="1753"/>
    <cellStyle name="40% - 1. jelölőszín 19" xfId="1754"/>
    <cellStyle name="40% - 1. jelölőszín 2" xfId="1755"/>
    <cellStyle name="40% - 1. jelölőszín 2 10" xfId="1756"/>
    <cellStyle name="40% - 1. jelölőszín 2 10 2" xfId="1757"/>
    <cellStyle name="40% - 1. jelölőszín 2 11" xfId="1758"/>
    <cellStyle name="40% - 1. jelölőszín 2 2" xfId="1759"/>
    <cellStyle name="40% - 1. jelölőszín 2 2 2" xfId="1760"/>
    <cellStyle name="40% - 1. jelölőszín 2 2 2 2" xfId="1761"/>
    <cellStyle name="40% - 1. jelölőszín 2 2 3" xfId="1762"/>
    <cellStyle name="40% - 1. jelölőszín 2 2 3 2" xfId="1763"/>
    <cellStyle name="40% - 1. jelölőszín 2 2 4" xfId="1764"/>
    <cellStyle name="40% - 1. jelölőszín 2 2 4 2" xfId="1765"/>
    <cellStyle name="40% - 1. jelölőszín 2 2 5" xfId="1766"/>
    <cellStyle name="40% - 1. jelölőszín 2 3" xfId="1767"/>
    <cellStyle name="40% - 1. jelölőszín 2 3 2" xfId="1768"/>
    <cellStyle name="40% - 1. jelölőszín 2 3 2 2" xfId="1769"/>
    <cellStyle name="40% - 1. jelölőszín 2 3 3" xfId="1770"/>
    <cellStyle name="40% - 1. jelölőszín 2 3 3 2" xfId="1771"/>
    <cellStyle name="40% - 1. jelölőszín 2 3 4" xfId="1772"/>
    <cellStyle name="40% - 1. jelölőszín 2 3 4 2" xfId="1773"/>
    <cellStyle name="40% - 1. jelölőszín 2 3 5" xfId="1774"/>
    <cellStyle name="40% - 1. jelölőszín 2 4" xfId="1775"/>
    <cellStyle name="40% - 1. jelölőszín 2 4 2" xfId="1776"/>
    <cellStyle name="40% - 1. jelölőszín 2 4 2 2" xfId="1777"/>
    <cellStyle name="40% - 1. jelölőszín 2 4 3" xfId="1778"/>
    <cellStyle name="40% - 1. jelölőszín 2 4 3 2" xfId="1779"/>
    <cellStyle name="40% - 1. jelölőszín 2 4 4" xfId="1780"/>
    <cellStyle name="40% - 1. jelölőszín 2 4 4 2" xfId="1781"/>
    <cellStyle name="40% - 1. jelölőszín 2 4 5" xfId="1782"/>
    <cellStyle name="40% - 1. jelölőszín 2 5" xfId="1783"/>
    <cellStyle name="40% - 1. jelölőszín 2 5 2" xfId="1784"/>
    <cellStyle name="40% - 1. jelölőszín 2 5 2 2" xfId="1785"/>
    <cellStyle name="40% - 1. jelölőszín 2 5 3" xfId="1786"/>
    <cellStyle name="40% - 1. jelölőszín 2 5 3 2" xfId="1787"/>
    <cellStyle name="40% - 1. jelölőszín 2 5 4" xfId="1788"/>
    <cellStyle name="40% - 1. jelölőszín 2 5 4 2" xfId="1789"/>
    <cellStyle name="40% - 1. jelölőszín 2 5 5" xfId="1790"/>
    <cellStyle name="40% - 1. jelölőszín 2 6" xfId="1791"/>
    <cellStyle name="40% - 1. jelölőszín 2 6 2" xfId="1792"/>
    <cellStyle name="40% - 1. jelölőszín 2 6 2 2" xfId="1793"/>
    <cellStyle name="40% - 1. jelölőszín 2 6 3" xfId="1794"/>
    <cellStyle name="40% - 1. jelölőszín 2 6 3 2" xfId="1795"/>
    <cellStyle name="40% - 1. jelölőszín 2 6 4" xfId="1796"/>
    <cellStyle name="40% - 1. jelölőszín 2 6 4 2" xfId="1797"/>
    <cellStyle name="40% - 1. jelölőszín 2 6 5" xfId="1798"/>
    <cellStyle name="40% - 1. jelölőszín 2 7" xfId="1799"/>
    <cellStyle name="40% - 1. jelölőszín 2 7 10" xfId="1800"/>
    <cellStyle name="40% - 1. jelölőszín 2 7 2" xfId="1801"/>
    <cellStyle name="40% - 1. jelölőszín 2 7 2 2" xfId="1802"/>
    <cellStyle name="40% - 1. jelölőszín 2 7 3" xfId="1803"/>
    <cellStyle name="40% - 1. jelölőszín 2 7 3 2" xfId="1804"/>
    <cellStyle name="40% - 1. jelölőszín 2 7 4" xfId="1805"/>
    <cellStyle name="40% - 1. jelölőszín 2 7 4 2" xfId="1806"/>
    <cellStyle name="40% - 1. jelölőszín 2 7 5" xfId="1807"/>
    <cellStyle name="40% - 1. jelölőszín 2 7 6" xfId="1808"/>
    <cellStyle name="40% - 1. jelölőszín 2 7 7" xfId="1809"/>
    <cellStyle name="40% - 1. jelölőszín 2 7 8" xfId="1810"/>
    <cellStyle name="40% - 1. jelölőszín 2 7 9" xfId="1811"/>
    <cellStyle name="40% - 1. jelölőszín 2 8" xfId="1812"/>
    <cellStyle name="40% - 1. jelölőszín 2 8 2" xfId="1813"/>
    <cellStyle name="40% - 1. jelölőszín 2 9" xfId="1814"/>
    <cellStyle name="40% - 1. jelölőszín 2 9 2" xfId="1815"/>
    <cellStyle name="40% - 1. jelölőszín 2_02 BV _2009_jan15" xfId="1816"/>
    <cellStyle name="40% - 1. jelölőszín 20" xfId="1817"/>
    <cellStyle name="40% - 1. jelölőszín 3" xfId="1818"/>
    <cellStyle name="40% - 1. jelölőszín 3 10" xfId="1819"/>
    <cellStyle name="40% - 1. jelölőszín 3 2" xfId="1820"/>
    <cellStyle name="40% - 1. jelölőszín 3 2 2" xfId="1821"/>
    <cellStyle name="40% - 1. jelölőszín 3 2 2 2" xfId="1822"/>
    <cellStyle name="40% - 1. jelölőszín 3 2 3" xfId="1823"/>
    <cellStyle name="40% - 1. jelölőszín 3 2 3 2" xfId="1824"/>
    <cellStyle name="40% - 1. jelölőszín 3 2 4" xfId="1825"/>
    <cellStyle name="40% - 1. jelölőszín 3 2 4 2" xfId="1826"/>
    <cellStyle name="40% - 1. jelölőszín 3 2 5" xfId="1827"/>
    <cellStyle name="40% - 1. jelölőszín 3 3" xfId="1828"/>
    <cellStyle name="40% - 1. jelölőszín 3 3 2" xfId="1829"/>
    <cellStyle name="40% - 1. jelölőszín 3 3 2 2" xfId="1830"/>
    <cellStyle name="40% - 1. jelölőszín 3 3 3" xfId="1831"/>
    <cellStyle name="40% - 1. jelölőszín 3 3 3 2" xfId="1832"/>
    <cellStyle name="40% - 1. jelölőszín 3 3 4" xfId="1833"/>
    <cellStyle name="40% - 1. jelölőszín 3 3 4 2" xfId="1834"/>
    <cellStyle name="40% - 1. jelölőszín 3 3 5" xfId="1835"/>
    <cellStyle name="40% - 1. jelölőszín 3 4" xfId="1836"/>
    <cellStyle name="40% - 1. jelölőszín 3 4 2" xfId="1837"/>
    <cellStyle name="40% - 1. jelölőszín 3 4 2 2" xfId="1838"/>
    <cellStyle name="40% - 1. jelölőszín 3 4 3" xfId="1839"/>
    <cellStyle name="40% - 1. jelölőszín 3 4 3 2" xfId="1840"/>
    <cellStyle name="40% - 1. jelölőszín 3 4 4" xfId="1841"/>
    <cellStyle name="40% - 1. jelölőszín 3 4 4 2" xfId="1842"/>
    <cellStyle name="40% - 1. jelölőszín 3 4 5" xfId="1843"/>
    <cellStyle name="40% - 1. jelölőszín 3 5" xfId="1844"/>
    <cellStyle name="40% - 1. jelölőszín 3 5 2" xfId="1845"/>
    <cellStyle name="40% - 1. jelölőszín 3 5 2 2" xfId="1846"/>
    <cellStyle name="40% - 1. jelölőszín 3 5 3" xfId="1847"/>
    <cellStyle name="40% - 1. jelölőszín 3 5 3 2" xfId="1848"/>
    <cellStyle name="40% - 1. jelölőszín 3 5 4" xfId="1849"/>
    <cellStyle name="40% - 1. jelölőszín 3 5 4 2" xfId="1850"/>
    <cellStyle name="40% - 1. jelölőszín 3 5 5" xfId="1851"/>
    <cellStyle name="40% - 1. jelölőszín 3 6" xfId="1852"/>
    <cellStyle name="40% - 1. jelölőszín 3 6 2" xfId="1853"/>
    <cellStyle name="40% - 1. jelölőszín 3 6 2 2" xfId="1854"/>
    <cellStyle name="40% - 1. jelölőszín 3 6 3" xfId="1855"/>
    <cellStyle name="40% - 1. jelölőszín 3 6 3 2" xfId="1856"/>
    <cellStyle name="40% - 1. jelölőszín 3 6 4" xfId="1857"/>
    <cellStyle name="40% - 1. jelölőszín 3 6 4 2" xfId="1858"/>
    <cellStyle name="40% - 1. jelölőszín 3 6 5" xfId="1859"/>
    <cellStyle name="40% - 1. jelölőszín 3 7" xfId="1860"/>
    <cellStyle name="40% - 1. jelölőszín 3 7 2" xfId="1861"/>
    <cellStyle name="40% - 1. jelölőszín 3 8" xfId="1862"/>
    <cellStyle name="40% - 1. jelölőszín 3 8 2" xfId="1863"/>
    <cellStyle name="40% - 1. jelölőszín 3 9" xfId="1864"/>
    <cellStyle name="40% - 1. jelölőszín 3 9 2" xfId="1865"/>
    <cellStyle name="40% - 1. jelölőszín 3_02 BV _2009_jan15" xfId="1866"/>
    <cellStyle name="40% - 1. jelölőszín 4" xfId="1867"/>
    <cellStyle name="40% - 1. jelölőszín 4 10" xfId="1868"/>
    <cellStyle name="40% - 1. jelölőszín 4 11" xfId="1869"/>
    <cellStyle name="40% - 1. jelölőszín 4 12" xfId="1870"/>
    <cellStyle name="40% - 1. jelölőszín 4 2" xfId="1871"/>
    <cellStyle name="40% - 1. jelölőszín 4 2 2" xfId="1872"/>
    <cellStyle name="40% - 1. jelölőszín 4 2 2 2" xfId="1873"/>
    <cellStyle name="40% - 1. jelölőszín 4 2 3" xfId="1874"/>
    <cellStyle name="40% - 1. jelölőszín 4 2 3 2" xfId="1875"/>
    <cellStyle name="40% - 1. jelölőszín 4 2 4" xfId="1876"/>
    <cellStyle name="40% - 1. jelölőszín 4 2 4 2" xfId="1877"/>
    <cellStyle name="40% - 1. jelölőszín 4 2 5" xfId="1878"/>
    <cellStyle name="40% - 1. jelölőszín 4 3" xfId="1879"/>
    <cellStyle name="40% - 1. jelölőszín 4 3 2" xfId="1880"/>
    <cellStyle name="40% - 1. jelölőszín 4 3 2 2" xfId="1881"/>
    <cellStyle name="40% - 1. jelölőszín 4 3 3" xfId="1882"/>
    <cellStyle name="40% - 1. jelölőszín 4 3 3 2" xfId="1883"/>
    <cellStyle name="40% - 1. jelölőszín 4 3 4" xfId="1884"/>
    <cellStyle name="40% - 1. jelölőszín 4 3 4 2" xfId="1885"/>
    <cellStyle name="40% - 1. jelölőszín 4 3 5" xfId="1886"/>
    <cellStyle name="40% - 1. jelölőszín 4 4" xfId="1887"/>
    <cellStyle name="40% - 1. jelölőszín 4 4 2" xfId="1888"/>
    <cellStyle name="40% - 1. jelölőszín 4 4 2 2" xfId="1889"/>
    <cellStyle name="40% - 1. jelölőszín 4 4 3" xfId="1890"/>
    <cellStyle name="40% - 1. jelölőszín 4 4 3 2" xfId="1891"/>
    <cellStyle name="40% - 1. jelölőszín 4 4 4" xfId="1892"/>
    <cellStyle name="40% - 1. jelölőszín 4 4 4 2" xfId="1893"/>
    <cellStyle name="40% - 1. jelölőszín 4 4 5" xfId="1894"/>
    <cellStyle name="40% - 1. jelölőszín 4 5" xfId="1895"/>
    <cellStyle name="40% - 1. jelölőszín 4 5 2" xfId="1896"/>
    <cellStyle name="40% - 1. jelölőszín 4 5 2 2" xfId="1897"/>
    <cellStyle name="40% - 1. jelölőszín 4 5 3" xfId="1898"/>
    <cellStyle name="40% - 1. jelölőszín 4 5 3 2" xfId="1899"/>
    <cellStyle name="40% - 1. jelölőszín 4 5 4" xfId="1900"/>
    <cellStyle name="40% - 1. jelölőszín 4 5 4 2" xfId="1901"/>
    <cellStyle name="40% - 1. jelölőszín 4 5 5" xfId="1902"/>
    <cellStyle name="40% - 1. jelölőszín 4 6" xfId="1903"/>
    <cellStyle name="40% - 1. jelölőszín 4 6 2" xfId="1904"/>
    <cellStyle name="40% - 1. jelölőszín 4 6 2 2" xfId="1905"/>
    <cellStyle name="40% - 1. jelölőszín 4 6 3" xfId="1906"/>
    <cellStyle name="40% - 1. jelölőszín 4 6 3 2" xfId="1907"/>
    <cellStyle name="40% - 1. jelölőszín 4 6 4" xfId="1908"/>
    <cellStyle name="40% - 1. jelölőszín 4 6 4 2" xfId="1909"/>
    <cellStyle name="40% - 1. jelölőszín 4 6 5" xfId="1910"/>
    <cellStyle name="40% - 1. jelölőszín 4 7" xfId="1911"/>
    <cellStyle name="40% - 1. jelölőszín 4 7 2" xfId="1912"/>
    <cellStyle name="40% - 1. jelölőszín 4 8" xfId="1913"/>
    <cellStyle name="40% - 1. jelölőszín 4 8 2" xfId="1914"/>
    <cellStyle name="40% - 1. jelölőszín 4 9" xfId="1915"/>
    <cellStyle name="40% - 1. jelölőszín 4 9 2" xfId="1916"/>
    <cellStyle name="40% - 1. jelölőszín 4_02 BV _2009_jan15" xfId="1917"/>
    <cellStyle name="40% - 1. jelölőszín 5" xfId="1918"/>
    <cellStyle name="40% - 1. jelölőszín 5 10" xfId="1919"/>
    <cellStyle name="40% - 1. jelölőszín 5 11" xfId="1920"/>
    <cellStyle name="40% - 1. jelölőszín 5 12" xfId="1921"/>
    <cellStyle name="40% - 1. jelölőszín 5 2" xfId="1922"/>
    <cellStyle name="40% - 1. jelölőszín 5 2 2" xfId="1923"/>
    <cellStyle name="40% - 1. jelölőszín 5 3" xfId="1924"/>
    <cellStyle name="40% - 1. jelölőszín 5 3 2" xfId="1925"/>
    <cellStyle name="40% - 1. jelölőszín 5 4" xfId="1926"/>
    <cellStyle name="40% - 1. jelölőszín 5 4 2" xfId="1927"/>
    <cellStyle name="40% - 1. jelölőszín 5 5" xfId="1928"/>
    <cellStyle name="40% - 1. jelölőszín 5 6" xfId="1929"/>
    <cellStyle name="40% - 1. jelölőszín 5 7" xfId="1930"/>
    <cellStyle name="40% - 1. jelölőszín 5 8" xfId="1931"/>
    <cellStyle name="40% - 1. jelölőszín 5 9" xfId="1932"/>
    <cellStyle name="40% - 1. jelölőszín 6" xfId="1933"/>
    <cellStyle name="40% - 1. jelölőszín 6 10" xfId="1934"/>
    <cellStyle name="40% - 1. jelölőszín 6 2" xfId="1935"/>
    <cellStyle name="40% - 1. jelölőszín 6 2 2" xfId="1936"/>
    <cellStyle name="40% - 1. jelölőszín 6 3" xfId="1937"/>
    <cellStyle name="40% - 1. jelölőszín 6 3 2" xfId="1938"/>
    <cellStyle name="40% - 1. jelölőszín 6 4" xfId="1939"/>
    <cellStyle name="40% - 1. jelölőszín 6 4 2" xfId="1940"/>
    <cellStyle name="40% - 1. jelölőszín 6 5" xfId="1941"/>
    <cellStyle name="40% - 1. jelölőszín 6 6" xfId="1942"/>
    <cellStyle name="40% - 1. jelölőszín 6 7" xfId="1943"/>
    <cellStyle name="40% - 1. jelölőszín 6 8" xfId="1944"/>
    <cellStyle name="40% - 1. jelölőszín 6 9" xfId="1945"/>
    <cellStyle name="40% - 1. jelölőszín 7" xfId="1946"/>
    <cellStyle name="40% - 1. jelölőszín 7 10" xfId="1947"/>
    <cellStyle name="40% - 1. jelölőszín 7 2" xfId="1948"/>
    <cellStyle name="40% - 1. jelölőszín 7 2 2" xfId="1949"/>
    <cellStyle name="40% - 1. jelölőszín 7 3" xfId="1950"/>
    <cellStyle name="40% - 1. jelölőszín 7 3 2" xfId="1951"/>
    <cellStyle name="40% - 1. jelölőszín 7 4" xfId="1952"/>
    <cellStyle name="40% - 1. jelölőszín 7 4 2" xfId="1953"/>
    <cellStyle name="40% - 1. jelölőszín 7 5" xfId="1954"/>
    <cellStyle name="40% - 1. jelölőszín 7 6" xfId="1955"/>
    <cellStyle name="40% - 1. jelölőszín 7 7" xfId="1956"/>
    <cellStyle name="40% - 1. jelölőszín 7 8" xfId="1957"/>
    <cellStyle name="40% - 1. jelölőszín 7 9" xfId="1958"/>
    <cellStyle name="40% - 1. jelölőszín 8" xfId="1959"/>
    <cellStyle name="40% - 1. jelölőszín 8 10" xfId="1960"/>
    <cellStyle name="40% - 1. jelölőszín 8 2" xfId="1961"/>
    <cellStyle name="40% - 1. jelölőszín 8 2 2" xfId="1962"/>
    <cellStyle name="40% - 1. jelölőszín 8 3" xfId="1963"/>
    <cellStyle name="40% - 1. jelölőszín 8 3 2" xfId="1964"/>
    <cellStyle name="40% - 1. jelölőszín 8 4" xfId="1965"/>
    <cellStyle name="40% - 1. jelölőszín 8 4 2" xfId="1966"/>
    <cellStyle name="40% - 1. jelölőszín 8 5" xfId="1967"/>
    <cellStyle name="40% - 1. jelölőszín 8 6" xfId="1968"/>
    <cellStyle name="40% - 1. jelölőszín 8 7" xfId="1969"/>
    <cellStyle name="40% - 1. jelölőszín 8 8" xfId="1970"/>
    <cellStyle name="40% - 1. jelölőszín 8 9" xfId="1971"/>
    <cellStyle name="40% - 1. jelölőszín 9" xfId="1972"/>
    <cellStyle name="40% - 1. jelölőszín 9 10" xfId="1973"/>
    <cellStyle name="40% - 1. jelölőszín 9 2" xfId="1974"/>
    <cellStyle name="40% - 1. jelölőszín 9 2 2" xfId="1975"/>
    <cellStyle name="40% - 1. jelölőszín 9 3" xfId="1976"/>
    <cellStyle name="40% - 1. jelölőszín 9 3 2" xfId="1977"/>
    <cellStyle name="40% - 1. jelölőszín 9 4" xfId="1978"/>
    <cellStyle name="40% - 1. jelölőszín 9 4 2" xfId="1979"/>
    <cellStyle name="40% - 1. jelölőszín 9 5" xfId="1980"/>
    <cellStyle name="40% - 1. jelölőszín 9 6" xfId="1981"/>
    <cellStyle name="40% - 1. jelölőszín 9 7" xfId="1982"/>
    <cellStyle name="40% - 1. jelölőszín 9 8" xfId="1983"/>
    <cellStyle name="40% - 1. jelölőszín 9 9" xfId="1984"/>
    <cellStyle name="40% - 2. jelölőszín" xfId="1985"/>
    <cellStyle name="40% - 2. jelölőszín 10" xfId="1986"/>
    <cellStyle name="40% - 2. jelölőszín 10 10" xfId="1987"/>
    <cellStyle name="40% - 2. jelölőszín 10 2" xfId="1988"/>
    <cellStyle name="40% - 2. jelölőszín 10 2 2" xfId="1989"/>
    <cellStyle name="40% - 2. jelölőszín 10 3" xfId="1990"/>
    <cellStyle name="40% - 2. jelölőszín 10 3 2" xfId="1991"/>
    <cellStyle name="40% - 2. jelölőszín 10 4" xfId="1992"/>
    <cellStyle name="40% - 2. jelölőszín 10 4 2" xfId="1993"/>
    <cellStyle name="40% - 2. jelölőszín 10 5" xfId="1994"/>
    <cellStyle name="40% - 2. jelölőszín 10 6" xfId="1995"/>
    <cellStyle name="40% - 2. jelölőszín 10 7" xfId="1996"/>
    <cellStyle name="40% - 2. jelölőszín 10 8" xfId="1997"/>
    <cellStyle name="40% - 2. jelölőszín 10 9" xfId="1998"/>
    <cellStyle name="40% - 2. jelölőszín 11" xfId="1999"/>
    <cellStyle name="40% - 2. jelölőszín 11 10" xfId="2000"/>
    <cellStyle name="40% - 2. jelölőszín 11 2" xfId="2001"/>
    <cellStyle name="40% - 2. jelölőszín 11 2 2" xfId="2002"/>
    <cellStyle name="40% - 2. jelölőszín 11 3" xfId="2003"/>
    <cellStyle name="40% - 2. jelölőszín 11 3 2" xfId="2004"/>
    <cellStyle name="40% - 2. jelölőszín 11 4" xfId="2005"/>
    <cellStyle name="40% - 2. jelölőszín 11 4 2" xfId="2006"/>
    <cellStyle name="40% - 2. jelölőszín 11 5" xfId="2007"/>
    <cellStyle name="40% - 2. jelölőszín 11 6" xfId="2008"/>
    <cellStyle name="40% - 2. jelölőszín 11 7" xfId="2009"/>
    <cellStyle name="40% - 2. jelölőszín 11 8" xfId="2010"/>
    <cellStyle name="40% - 2. jelölőszín 11 9" xfId="2011"/>
    <cellStyle name="40% - 2. jelölőszín 12" xfId="2012"/>
    <cellStyle name="40% - 2. jelölőszín 12 10" xfId="2013"/>
    <cellStyle name="40% - 2. jelölőszín 12 2" xfId="2014"/>
    <cellStyle name="40% - 2. jelölőszín 12 3" xfId="2015"/>
    <cellStyle name="40% - 2. jelölőszín 12 4" xfId="2016"/>
    <cellStyle name="40% - 2. jelölőszín 12 5" xfId="2017"/>
    <cellStyle name="40% - 2. jelölőszín 12 6" xfId="2018"/>
    <cellStyle name="40% - 2. jelölőszín 12 7" xfId="2019"/>
    <cellStyle name="40% - 2. jelölőszín 12 8" xfId="2020"/>
    <cellStyle name="40% - 2. jelölőszín 12 9" xfId="2021"/>
    <cellStyle name="40% - 2. jelölőszín 13" xfId="2022"/>
    <cellStyle name="40% - 2. jelölőszín 14" xfId="2023"/>
    <cellStyle name="40% - 2. jelölőszín 15" xfId="2024"/>
    <cellStyle name="40% - 2. jelölőszín 16" xfId="2025"/>
    <cellStyle name="40% - 2. jelölőszín 17" xfId="2026"/>
    <cellStyle name="40% - 2. jelölőszín 18" xfId="2027"/>
    <cellStyle name="40% - 2. jelölőszín 19" xfId="2028"/>
    <cellStyle name="40% - 2. jelölőszín 2" xfId="2029"/>
    <cellStyle name="40% - 2. jelölőszín 2 10" xfId="2030"/>
    <cellStyle name="40% - 2. jelölőszín 2 10 2" xfId="2031"/>
    <cellStyle name="40% - 2. jelölőszín 2 11" xfId="2032"/>
    <cellStyle name="40% - 2. jelölőszín 2 2" xfId="2033"/>
    <cellStyle name="40% - 2. jelölőszín 2 2 2" xfId="2034"/>
    <cellStyle name="40% - 2. jelölőszín 2 2 2 2" xfId="2035"/>
    <cellStyle name="40% - 2. jelölőszín 2 2 3" xfId="2036"/>
    <cellStyle name="40% - 2. jelölőszín 2 2 3 2" xfId="2037"/>
    <cellStyle name="40% - 2. jelölőszín 2 2 4" xfId="2038"/>
    <cellStyle name="40% - 2. jelölőszín 2 2 4 2" xfId="2039"/>
    <cellStyle name="40% - 2. jelölőszín 2 2 5" xfId="2040"/>
    <cellStyle name="40% - 2. jelölőszín 2 3" xfId="2041"/>
    <cellStyle name="40% - 2. jelölőszín 2 3 2" xfId="2042"/>
    <cellStyle name="40% - 2. jelölőszín 2 3 2 2" xfId="2043"/>
    <cellStyle name="40% - 2. jelölőszín 2 3 3" xfId="2044"/>
    <cellStyle name="40% - 2. jelölőszín 2 3 3 2" xfId="2045"/>
    <cellStyle name="40% - 2. jelölőszín 2 3 4" xfId="2046"/>
    <cellStyle name="40% - 2. jelölőszín 2 3 4 2" xfId="2047"/>
    <cellStyle name="40% - 2. jelölőszín 2 3 5" xfId="2048"/>
    <cellStyle name="40% - 2. jelölőszín 2 4" xfId="2049"/>
    <cellStyle name="40% - 2. jelölőszín 2 4 2" xfId="2050"/>
    <cellStyle name="40% - 2. jelölőszín 2 4 2 2" xfId="2051"/>
    <cellStyle name="40% - 2. jelölőszín 2 4 3" xfId="2052"/>
    <cellStyle name="40% - 2. jelölőszín 2 4 3 2" xfId="2053"/>
    <cellStyle name="40% - 2. jelölőszín 2 4 4" xfId="2054"/>
    <cellStyle name="40% - 2. jelölőszín 2 4 4 2" xfId="2055"/>
    <cellStyle name="40% - 2. jelölőszín 2 4 5" xfId="2056"/>
    <cellStyle name="40% - 2. jelölőszín 2 5" xfId="2057"/>
    <cellStyle name="40% - 2. jelölőszín 2 5 2" xfId="2058"/>
    <cellStyle name="40% - 2. jelölőszín 2 5 2 2" xfId="2059"/>
    <cellStyle name="40% - 2. jelölőszín 2 5 3" xfId="2060"/>
    <cellStyle name="40% - 2. jelölőszín 2 5 3 2" xfId="2061"/>
    <cellStyle name="40% - 2. jelölőszín 2 5 4" xfId="2062"/>
    <cellStyle name="40% - 2. jelölőszín 2 5 4 2" xfId="2063"/>
    <cellStyle name="40% - 2. jelölőszín 2 5 5" xfId="2064"/>
    <cellStyle name="40% - 2. jelölőszín 2 6" xfId="2065"/>
    <cellStyle name="40% - 2. jelölőszín 2 6 2" xfId="2066"/>
    <cellStyle name="40% - 2. jelölőszín 2 6 2 2" xfId="2067"/>
    <cellStyle name="40% - 2. jelölőszín 2 6 3" xfId="2068"/>
    <cellStyle name="40% - 2. jelölőszín 2 6 3 2" xfId="2069"/>
    <cellStyle name="40% - 2. jelölőszín 2 6 4" xfId="2070"/>
    <cellStyle name="40% - 2. jelölőszín 2 6 4 2" xfId="2071"/>
    <cellStyle name="40% - 2. jelölőszín 2 6 5" xfId="2072"/>
    <cellStyle name="40% - 2. jelölőszín 2 7" xfId="2073"/>
    <cellStyle name="40% - 2. jelölőszín 2 7 10" xfId="2074"/>
    <cellStyle name="40% - 2. jelölőszín 2 7 2" xfId="2075"/>
    <cellStyle name="40% - 2. jelölőszín 2 7 2 2" xfId="2076"/>
    <cellStyle name="40% - 2. jelölőszín 2 7 3" xfId="2077"/>
    <cellStyle name="40% - 2. jelölőszín 2 7 3 2" xfId="2078"/>
    <cellStyle name="40% - 2. jelölőszín 2 7 4" xfId="2079"/>
    <cellStyle name="40% - 2. jelölőszín 2 7 4 2" xfId="2080"/>
    <cellStyle name="40% - 2. jelölőszín 2 7 5" xfId="2081"/>
    <cellStyle name="40% - 2. jelölőszín 2 7 6" xfId="2082"/>
    <cellStyle name="40% - 2. jelölőszín 2 7 7" xfId="2083"/>
    <cellStyle name="40% - 2. jelölőszín 2 7 8" xfId="2084"/>
    <cellStyle name="40% - 2. jelölőszín 2 7 9" xfId="2085"/>
    <cellStyle name="40% - 2. jelölőszín 2 8" xfId="2086"/>
    <cellStyle name="40% - 2. jelölőszín 2 8 2" xfId="2087"/>
    <cellStyle name="40% - 2. jelölőszín 2 9" xfId="2088"/>
    <cellStyle name="40% - 2. jelölőszín 2 9 2" xfId="2089"/>
    <cellStyle name="40% - 2. jelölőszín 2_02 BV _2009_jan15" xfId="2090"/>
    <cellStyle name="40% - 2. jelölőszín 20" xfId="2091"/>
    <cellStyle name="40% - 2. jelölőszín 3" xfId="2092"/>
    <cellStyle name="40% - 2. jelölőszín 3 10" xfId="2093"/>
    <cellStyle name="40% - 2. jelölőszín 3 2" xfId="2094"/>
    <cellStyle name="40% - 2. jelölőszín 3 2 2" xfId="2095"/>
    <cellStyle name="40% - 2. jelölőszín 3 2 2 2" xfId="2096"/>
    <cellStyle name="40% - 2. jelölőszín 3 2 3" xfId="2097"/>
    <cellStyle name="40% - 2. jelölőszín 3 2 3 2" xfId="2098"/>
    <cellStyle name="40% - 2. jelölőszín 3 2 4" xfId="2099"/>
    <cellStyle name="40% - 2. jelölőszín 3 2 4 2" xfId="2100"/>
    <cellStyle name="40% - 2. jelölőszín 3 2 5" xfId="2101"/>
    <cellStyle name="40% - 2. jelölőszín 3 3" xfId="2102"/>
    <cellStyle name="40% - 2. jelölőszín 3 3 2" xfId="2103"/>
    <cellStyle name="40% - 2. jelölőszín 3 3 2 2" xfId="2104"/>
    <cellStyle name="40% - 2. jelölőszín 3 3 3" xfId="2105"/>
    <cellStyle name="40% - 2. jelölőszín 3 3 3 2" xfId="2106"/>
    <cellStyle name="40% - 2. jelölőszín 3 3 4" xfId="2107"/>
    <cellStyle name="40% - 2. jelölőszín 3 3 4 2" xfId="2108"/>
    <cellStyle name="40% - 2. jelölőszín 3 3 5" xfId="2109"/>
    <cellStyle name="40% - 2. jelölőszín 3 4" xfId="2110"/>
    <cellStyle name="40% - 2. jelölőszín 3 4 2" xfId="2111"/>
    <cellStyle name="40% - 2. jelölőszín 3 4 2 2" xfId="2112"/>
    <cellStyle name="40% - 2. jelölőszín 3 4 3" xfId="2113"/>
    <cellStyle name="40% - 2. jelölőszín 3 4 3 2" xfId="2114"/>
    <cellStyle name="40% - 2. jelölőszín 3 4 4" xfId="2115"/>
    <cellStyle name="40% - 2. jelölőszín 3 4 4 2" xfId="2116"/>
    <cellStyle name="40% - 2. jelölőszín 3 4 5" xfId="2117"/>
    <cellStyle name="40% - 2. jelölőszín 3 5" xfId="2118"/>
    <cellStyle name="40% - 2. jelölőszín 3 5 2" xfId="2119"/>
    <cellStyle name="40% - 2. jelölőszín 3 5 2 2" xfId="2120"/>
    <cellStyle name="40% - 2. jelölőszín 3 5 3" xfId="2121"/>
    <cellStyle name="40% - 2. jelölőszín 3 5 3 2" xfId="2122"/>
    <cellStyle name="40% - 2. jelölőszín 3 5 4" xfId="2123"/>
    <cellStyle name="40% - 2. jelölőszín 3 5 4 2" xfId="2124"/>
    <cellStyle name="40% - 2. jelölőszín 3 5 5" xfId="2125"/>
    <cellStyle name="40% - 2. jelölőszín 3 6" xfId="2126"/>
    <cellStyle name="40% - 2. jelölőszín 3 6 2" xfId="2127"/>
    <cellStyle name="40% - 2. jelölőszín 3 6 2 2" xfId="2128"/>
    <cellStyle name="40% - 2. jelölőszín 3 6 3" xfId="2129"/>
    <cellStyle name="40% - 2. jelölőszín 3 6 3 2" xfId="2130"/>
    <cellStyle name="40% - 2. jelölőszín 3 6 4" xfId="2131"/>
    <cellStyle name="40% - 2. jelölőszín 3 6 4 2" xfId="2132"/>
    <cellStyle name="40% - 2. jelölőszín 3 6 5" xfId="2133"/>
    <cellStyle name="40% - 2. jelölőszín 3 7" xfId="2134"/>
    <cellStyle name="40% - 2. jelölőszín 3 7 2" xfId="2135"/>
    <cellStyle name="40% - 2. jelölőszín 3 8" xfId="2136"/>
    <cellStyle name="40% - 2. jelölőszín 3 8 2" xfId="2137"/>
    <cellStyle name="40% - 2. jelölőszín 3 9" xfId="2138"/>
    <cellStyle name="40% - 2. jelölőszín 3 9 2" xfId="2139"/>
    <cellStyle name="40% - 2. jelölőszín 3_02 BV _2009_jan15" xfId="2140"/>
    <cellStyle name="40% - 2. jelölőszín 4" xfId="2141"/>
    <cellStyle name="40% - 2. jelölőszín 4 10" xfId="2142"/>
    <cellStyle name="40% - 2. jelölőszín 4 11" xfId="2143"/>
    <cellStyle name="40% - 2. jelölőszín 4 12" xfId="2144"/>
    <cellStyle name="40% - 2. jelölőszín 4 2" xfId="2145"/>
    <cellStyle name="40% - 2. jelölőszín 4 2 2" xfId="2146"/>
    <cellStyle name="40% - 2. jelölőszín 4 2 2 2" xfId="2147"/>
    <cellStyle name="40% - 2. jelölőszín 4 2 3" xfId="2148"/>
    <cellStyle name="40% - 2. jelölőszín 4 2 3 2" xfId="2149"/>
    <cellStyle name="40% - 2. jelölőszín 4 2 4" xfId="2150"/>
    <cellStyle name="40% - 2. jelölőszín 4 2 4 2" xfId="2151"/>
    <cellStyle name="40% - 2. jelölőszín 4 2 5" xfId="2152"/>
    <cellStyle name="40% - 2. jelölőszín 4 3" xfId="2153"/>
    <cellStyle name="40% - 2. jelölőszín 4 3 2" xfId="2154"/>
    <cellStyle name="40% - 2. jelölőszín 4 3 2 2" xfId="2155"/>
    <cellStyle name="40% - 2. jelölőszín 4 3 3" xfId="2156"/>
    <cellStyle name="40% - 2. jelölőszín 4 3 3 2" xfId="2157"/>
    <cellStyle name="40% - 2. jelölőszín 4 3 4" xfId="2158"/>
    <cellStyle name="40% - 2. jelölőszín 4 3 4 2" xfId="2159"/>
    <cellStyle name="40% - 2. jelölőszín 4 3 5" xfId="2160"/>
    <cellStyle name="40% - 2. jelölőszín 4 4" xfId="2161"/>
    <cellStyle name="40% - 2. jelölőszín 4 4 2" xfId="2162"/>
    <cellStyle name="40% - 2. jelölőszín 4 4 2 2" xfId="2163"/>
    <cellStyle name="40% - 2. jelölőszín 4 4 3" xfId="2164"/>
    <cellStyle name="40% - 2. jelölőszín 4 4 3 2" xfId="2165"/>
    <cellStyle name="40% - 2. jelölőszín 4 4 4" xfId="2166"/>
    <cellStyle name="40% - 2. jelölőszín 4 4 4 2" xfId="2167"/>
    <cellStyle name="40% - 2. jelölőszín 4 4 5" xfId="2168"/>
    <cellStyle name="40% - 2. jelölőszín 4 5" xfId="2169"/>
    <cellStyle name="40% - 2. jelölőszín 4 5 2" xfId="2170"/>
    <cellStyle name="40% - 2. jelölőszín 4 5 2 2" xfId="2171"/>
    <cellStyle name="40% - 2. jelölőszín 4 5 3" xfId="2172"/>
    <cellStyle name="40% - 2. jelölőszín 4 5 3 2" xfId="2173"/>
    <cellStyle name="40% - 2. jelölőszín 4 5 4" xfId="2174"/>
    <cellStyle name="40% - 2. jelölőszín 4 5 4 2" xfId="2175"/>
    <cellStyle name="40% - 2. jelölőszín 4 5 5" xfId="2176"/>
    <cellStyle name="40% - 2. jelölőszín 4 6" xfId="2177"/>
    <cellStyle name="40% - 2. jelölőszín 4 6 2" xfId="2178"/>
    <cellStyle name="40% - 2. jelölőszín 4 6 2 2" xfId="2179"/>
    <cellStyle name="40% - 2. jelölőszín 4 6 3" xfId="2180"/>
    <cellStyle name="40% - 2. jelölőszín 4 6 3 2" xfId="2181"/>
    <cellStyle name="40% - 2. jelölőszín 4 6 4" xfId="2182"/>
    <cellStyle name="40% - 2. jelölőszín 4 6 4 2" xfId="2183"/>
    <cellStyle name="40% - 2. jelölőszín 4 6 5" xfId="2184"/>
    <cellStyle name="40% - 2. jelölőszín 4 7" xfId="2185"/>
    <cellStyle name="40% - 2. jelölőszín 4 7 2" xfId="2186"/>
    <cellStyle name="40% - 2. jelölőszín 4 8" xfId="2187"/>
    <cellStyle name="40% - 2. jelölőszín 4 8 2" xfId="2188"/>
    <cellStyle name="40% - 2. jelölőszín 4 9" xfId="2189"/>
    <cellStyle name="40% - 2. jelölőszín 4 9 2" xfId="2190"/>
    <cellStyle name="40% - 2. jelölőszín 4_02 BV _2009_jan15" xfId="2191"/>
    <cellStyle name="40% - 2. jelölőszín 5" xfId="2192"/>
    <cellStyle name="40% - 2. jelölőszín 5 10" xfId="2193"/>
    <cellStyle name="40% - 2. jelölőszín 5 11" xfId="2194"/>
    <cellStyle name="40% - 2. jelölőszín 5 12" xfId="2195"/>
    <cellStyle name="40% - 2. jelölőszín 5 2" xfId="2196"/>
    <cellStyle name="40% - 2. jelölőszín 5 2 2" xfId="2197"/>
    <cellStyle name="40% - 2. jelölőszín 5 3" xfId="2198"/>
    <cellStyle name="40% - 2. jelölőszín 5 3 2" xfId="2199"/>
    <cellStyle name="40% - 2. jelölőszín 5 4" xfId="2200"/>
    <cellStyle name="40% - 2. jelölőszín 5 4 2" xfId="2201"/>
    <cellStyle name="40% - 2. jelölőszín 5 5" xfId="2202"/>
    <cellStyle name="40% - 2. jelölőszín 5 6" xfId="2203"/>
    <cellStyle name="40% - 2. jelölőszín 5 7" xfId="2204"/>
    <cellStyle name="40% - 2. jelölőszín 5 8" xfId="2205"/>
    <cellStyle name="40% - 2. jelölőszín 5 9" xfId="2206"/>
    <cellStyle name="40% - 2. jelölőszín 6" xfId="2207"/>
    <cellStyle name="40% - 2. jelölőszín 6 10" xfId="2208"/>
    <cellStyle name="40% - 2. jelölőszín 6 2" xfId="2209"/>
    <cellStyle name="40% - 2. jelölőszín 6 2 2" xfId="2210"/>
    <cellStyle name="40% - 2. jelölőszín 6 3" xfId="2211"/>
    <cellStyle name="40% - 2. jelölőszín 6 3 2" xfId="2212"/>
    <cellStyle name="40% - 2. jelölőszín 6 4" xfId="2213"/>
    <cellStyle name="40% - 2. jelölőszín 6 4 2" xfId="2214"/>
    <cellStyle name="40% - 2. jelölőszín 6 5" xfId="2215"/>
    <cellStyle name="40% - 2. jelölőszín 6 6" xfId="2216"/>
    <cellStyle name="40% - 2. jelölőszín 6 7" xfId="2217"/>
    <cellStyle name="40% - 2. jelölőszín 6 8" xfId="2218"/>
    <cellStyle name="40% - 2. jelölőszín 6 9" xfId="2219"/>
    <cellStyle name="40% - 2. jelölőszín 7" xfId="2220"/>
    <cellStyle name="40% - 2. jelölőszín 7 10" xfId="2221"/>
    <cellStyle name="40% - 2. jelölőszín 7 2" xfId="2222"/>
    <cellStyle name="40% - 2. jelölőszín 7 2 2" xfId="2223"/>
    <cellStyle name="40% - 2. jelölőszín 7 3" xfId="2224"/>
    <cellStyle name="40% - 2. jelölőszín 7 3 2" xfId="2225"/>
    <cellStyle name="40% - 2. jelölőszín 7 4" xfId="2226"/>
    <cellStyle name="40% - 2. jelölőszín 7 4 2" xfId="2227"/>
    <cellStyle name="40% - 2. jelölőszín 7 5" xfId="2228"/>
    <cellStyle name="40% - 2. jelölőszín 7 6" xfId="2229"/>
    <cellStyle name="40% - 2. jelölőszín 7 7" xfId="2230"/>
    <cellStyle name="40% - 2. jelölőszín 7 8" xfId="2231"/>
    <cellStyle name="40% - 2. jelölőszín 7 9" xfId="2232"/>
    <cellStyle name="40% - 2. jelölőszín 8" xfId="2233"/>
    <cellStyle name="40% - 2. jelölőszín 8 10" xfId="2234"/>
    <cellStyle name="40% - 2. jelölőszín 8 2" xfId="2235"/>
    <cellStyle name="40% - 2. jelölőszín 8 2 2" xfId="2236"/>
    <cellStyle name="40% - 2. jelölőszín 8 3" xfId="2237"/>
    <cellStyle name="40% - 2. jelölőszín 8 3 2" xfId="2238"/>
    <cellStyle name="40% - 2. jelölőszín 8 4" xfId="2239"/>
    <cellStyle name="40% - 2. jelölőszín 8 4 2" xfId="2240"/>
    <cellStyle name="40% - 2. jelölőszín 8 5" xfId="2241"/>
    <cellStyle name="40% - 2. jelölőszín 8 6" xfId="2242"/>
    <cellStyle name="40% - 2. jelölőszín 8 7" xfId="2243"/>
    <cellStyle name="40% - 2. jelölőszín 8 8" xfId="2244"/>
    <cellStyle name="40% - 2. jelölőszín 8 9" xfId="2245"/>
    <cellStyle name="40% - 2. jelölőszín 9" xfId="2246"/>
    <cellStyle name="40% - 2. jelölőszín 9 10" xfId="2247"/>
    <cellStyle name="40% - 2. jelölőszín 9 2" xfId="2248"/>
    <cellStyle name="40% - 2. jelölőszín 9 2 2" xfId="2249"/>
    <cellStyle name="40% - 2. jelölőszín 9 3" xfId="2250"/>
    <cellStyle name="40% - 2. jelölőszín 9 3 2" xfId="2251"/>
    <cellStyle name="40% - 2. jelölőszín 9 4" xfId="2252"/>
    <cellStyle name="40% - 2. jelölőszín 9 4 2" xfId="2253"/>
    <cellStyle name="40% - 2. jelölőszín 9 5" xfId="2254"/>
    <cellStyle name="40% - 2. jelölőszín 9 6" xfId="2255"/>
    <cellStyle name="40% - 2. jelölőszín 9 7" xfId="2256"/>
    <cellStyle name="40% - 2. jelölőszín 9 8" xfId="2257"/>
    <cellStyle name="40% - 2. jelölőszín 9 9" xfId="2258"/>
    <cellStyle name="40% - 3. jelölőszín" xfId="2259"/>
    <cellStyle name="40% - 3. jelölőszín 10" xfId="2260"/>
    <cellStyle name="40% - 3. jelölőszín 10 10" xfId="2261"/>
    <cellStyle name="40% - 3. jelölőszín 10 2" xfId="2262"/>
    <cellStyle name="40% - 3. jelölőszín 10 2 2" xfId="2263"/>
    <cellStyle name="40% - 3. jelölőszín 10 3" xfId="2264"/>
    <cellStyle name="40% - 3. jelölőszín 10 3 2" xfId="2265"/>
    <cellStyle name="40% - 3. jelölőszín 10 4" xfId="2266"/>
    <cellStyle name="40% - 3. jelölőszín 10 4 2" xfId="2267"/>
    <cellStyle name="40% - 3. jelölőszín 10 5" xfId="2268"/>
    <cellStyle name="40% - 3. jelölőszín 10 6" xfId="2269"/>
    <cellStyle name="40% - 3. jelölőszín 10 7" xfId="2270"/>
    <cellStyle name="40% - 3. jelölőszín 10 8" xfId="2271"/>
    <cellStyle name="40% - 3. jelölőszín 10 9" xfId="2272"/>
    <cellStyle name="40% - 3. jelölőszín 11" xfId="2273"/>
    <cellStyle name="40% - 3. jelölőszín 11 10" xfId="2274"/>
    <cellStyle name="40% - 3. jelölőszín 11 2" xfId="2275"/>
    <cellStyle name="40% - 3. jelölőszín 11 2 2" xfId="2276"/>
    <cellStyle name="40% - 3. jelölőszín 11 3" xfId="2277"/>
    <cellStyle name="40% - 3. jelölőszín 11 3 2" xfId="2278"/>
    <cellStyle name="40% - 3. jelölőszín 11 4" xfId="2279"/>
    <cellStyle name="40% - 3. jelölőszín 11 4 2" xfId="2280"/>
    <cellStyle name="40% - 3. jelölőszín 11 5" xfId="2281"/>
    <cellStyle name="40% - 3. jelölőszín 11 6" xfId="2282"/>
    <cellStyle name="40% - 3. jelölőszín 11 7" xfId="2283"/>
    <cellStyle name="40% - 3. jelölőszín 11 8" xfId="2284"/>
    <cellStyle name="40% - 3. jelölőszín 11 9" xfId="2285"/>
    <cellStyle name="40% - 3. jelölőszín 12" xfId="2286"/>
    <cellStyle name="40% - 3. jelölőszín 12 10" xfId="2287"/>
    <cellStyle name="40% - 3. jelölőszín 12 2" xfId="2288"/>
    <cellStyle name="40% - 3. jelölőszín 12 3" xfId="2289"/>
    <cellStyle name="40% - 3. jelölőszín 12 4" xfId="2290"/>
    <cellStyle name="40% - 3. jelölőszín 12 5" xfId="2291"/>
    <cellStyle name="40% - 3. jelölőszín 12 6" xfId="2292"/>
    <cellStyle name="40% - 3. jelölőszín 12 7" xfId="2293"/>
    <cellStyle name="40% - 3. jelölőszín 12 8" xfId="2294"/>
    <cellStyle name="40% - 3. jelölőszín 12 9" xfId="2295"/>
    <cellStyle name="40% - 3. jelölőszín 13" xfId="2296"/>
    <cellStyle name="40% - 3. jelölőszín 14" xfId="2297"/>
    <cellStyle name="40% - 3. jelölőszín 15" xfId="2298"/>
    <cellStyle name="40% - 3. jelölőszín 16" xfId="2299"/>
    <cellStyle name="40% - 3. jelölőszín 17" xfId="2300"/>
    <cellStyle name="40% - 3. jelölőszín 18" xfId="2301"/>
    <cellStyle name="40% - 3. jelölőszín 19" xfId="2302"/>
    <cellStyle name="40% - 3. jelölőszín 2" xfId="2303"/>
    <cellStyle name="40% - 3. jelölőszín 2 10" xfId="2304"/>
    <cellStyle name="40% - 3. jelölőszín 2 10 2" xfId="2305"/>
    <cellStyle name="40% - 3. jelölőszín 2 11" xfId="2306"/>
    <cellStyle name="40% - 3. jelölőszín 2 2" xfId="2307"/>
    <cellStyle name="40% - 3. jelölőszín 2 2 2" xfId="2308"/>
    <cellStyle name="40% - 3. jelölőszín 2 2 2 2" xfId="2309"/>
    <cellStyle name="40% - 3. jelölőszín 2 2 3" xfId="2310"/>
    <cellStyle name="40% - 3. jelölőszín 2 2 3 2" xfId="2311"/>
    <cellStyle name="40% - 3. jelölőszín 2 2 4" xfId="2312"/>
    <cellStyle name="40% - 3. jelölőszín 2 2 4 2" xfId="2313"/>
    <cellStyle name="40% - 3. jelölőszín 2 2 5" xfId="2314"/>
    <cellStyle name="40% - 3. jelölőszín 2 3" xfId="2315"/>
    <cellStyle name="40% - 3. jelölőszín 2 3 2" xfId="2316"/>
    <cellStyle name="40% - 3. jelölőszín 2 3 2 2" xfId="2317"/>
    <cellStyle name="40% - 3. jelölőszín 2 3 3" xfId="2318"/>
    <cellStyle name="40% - 3. jelölőszín 2 3 3 2" xfId="2319"/>
    <cellStyle name="40% - 3. jelölőszín 2 3 4" xfId="2320"/>
    <cellStyle name="40% - 3. jelölőszín 2 3 4 2" xfId="2321"/>
    <cellStyle name="40% - 3. jelölőszín 2 3 5" xfId="2322"/>
    <cellStyle name="40% - 3. jelölőszín 2 4" xfId="2323"/>
    <cellStyle name="40% - 3. jelölőszín 2 4 2" xfId="2324"/>
    <cellStyle name="40% - 3. jelölőszín 2 4 2 2" xfId="2325"/>
    <cellStyle name="40% - 3. jelölőszín 2 4 3" xfId="2326"/>
    <cellStyle name="40% - 3. jelölőszín 2 4 3 2" xfId="2327"/>
    <cellStyle name="40% - 3. jelölőszín 2 4 4" xfId="2328"/>
    <cellStyle name="40% - 3. jelölőszín 2 4 4 2" xfId="2329"/>
    <cellStyle name="40% - 3. jelölőszín 2 4 5" xfId="2330"/>
    <cellStyle name="40% - 3. jelölőszín 2 5" xfId="2331"/>
    <cellStyle name="40% - 3. jelölőszín 2 5 2" xfId="2332"/>
    <cellStyle name="40% - 3. jelölőszín 2 5 2 2" xfId="2333"/>
    <cellStyle name="40% - 3. jelölőszín 2 5 3" xfId="2334"/>
    <cellStyle name="40% - 3. jelölőszín 2 5 3 2" xfId="2335"/>
    <cellStyle name="40% - 3. jelölőszín 2 5 4" xfId="2336"/>
    <cellStyle name="40% - 3. jelölőszín 2 5 4 2" xfId="2337"/>
    <cellStyle name="40% - 3. jelölőszín 2 5 5" xfId="2338"/>
    <cellStyle name="40% - 3. jelölőszín 2 6" xfId="2339"/>
    <cellStyle name="40% - 3. jelölőszín 2 6 2" xfId="2340"/>
    <cellStyle name="40% - 3. jelölőszín 2 6 2 2" xfId="2341"/>
    <cellStyle name="40% - 3. jelölőszín 2 6 3" xfId="2342"/>
    <cellStyle name="40% - 3. jelölőszín 2 6 3 2" xfId="2343"/>
    <cellStyle name="40% - 3. jelölőszín 2 6 4" xfId="2344"/>
    <cellStyle name="40% - 3. jelölőszín 2 6 4 2" xfId="2345"/>
    <cellStyle name="40% - 3. jelölőszín 2 6 5" xfId="2346"/>
    <cellStyle name="40% - 3. jelölőszín 2 7" xfId="2347"/>
    <cellStyle name="40% - 3. jelölőszín 2 7 10" xfId="2348"/>
    <cellStyle name="40% - 3. jelölőszín 2 7 2" xfId="2349"/>
    <cellStyle name="40% - 3. jelölőszín 2 7 2 2" xfId="2350"/>
    <cellStyle name="40% - 3. jelölőszín 2 7 3" xfId="2351"/>
    <cellStyle name="40% - 3. jelölőszín 2 7 3 2" xfId="2352"/>
    <cellStyle name="40% - 3. jelölőszín 2 7 4" xfId="2353"/>
    <cellStyle name="40% - 3. jelölőszín 2 7 4 2" xfId="2354"/>
    <cellStyle name="40% - 3. jelölőszín 2 7 5" xfId="2355"/>
    <cellStyle name="40% - 3. jelölőszín 2 7 6" xfId="2356"/>
    <cellStyle name="40% - 3. jelölőszín 2 7 7" xfId="2357"/>
    <cellStyle name="40% - 3. jelölőszín 2 7 8" xfId="2358"/>
    <cellStyle name="40% - 3. jelölőszín 2 7 9" xfId="2359"/>
    <cellStyle name="40% - 3. jelölőszín 2 8" xfId="2360"/>
    <cellStyle name="40% - 3. jelölőszín 2 8 2" xfId="2361"/>
    <cellStyle name="40% - 3. jelölőszín 2 9" xfId="2362"/>
    <cellStyle name="40% - 3. jelölőszín 2 9 2" xfId="2363"/>
    <cellStyle name="40% - 3. jelölőszín 2_02 BV _2009_jan15" xfId="2364"/>
    <cellStyle name="40% - 3. jelölőszín 20" xfId="2365"/>
    <cellStyle name="40% - 3. jelölőszín 3" xfId="2366"/>
    <cellStyle name="40% - 3. jelölőszín 3 10" xfId="2367"/>
    <cellStyle name="40% - 3. jelölőszín 3 2" xfId="2368"/>
    <cellStyle name="40% - 3. jelölőszín 3 2 2" xfId="2369"/>
    <cellStyle name="40% - 3. jelölőszín 3 2 2 2" xfId="2370"/>
    <cellStyle name="40% - 3. jelölőszín 3 2 3" xfId="2371"/>
    <cellStyle name="40% - 3. jelölőszín 3 2 3 2" xfId="2372"/>
    <cellStyle name="40% - 3. jelölőszín 3 2 4" xfId="2373"/>
    <cellStyle name="40% - 3. jelölőszín 3 2 4 2" xfId="2374"/>
    <cellStyle name="40% - 3. jelölőszín 3 2 5" xfId="2375"/>
    <cellStyle name="40% - 3. jelölőszín 3 3" xfId="2376"/>
    <cellStyle name="40% - 3. jelölőszín 3 3 2" xfId="2377"/>
    <cellStyle name="40% - 3. jelölőszín 3 3 2 2" xfId="2378"/>
    <cellStyle name="40% - 3. jelölőszín 3 3 3" xfId="2379"/>
    <cellStyle name="40% - 3. jelölőszín 3 3 3 2" xfId="2380"/>
    <cellStyle name="40% - 3. jelölőszín 3 3 4" xfId="2381"/>
    <cellStyle name="40% - 3. jelölőszín 3 3 4 2" xfId="2382"/>
    <cellStyle name="40% - 3. jelölőszín 3 3 5" xfId="2383"/>
    <cellStyle name="40% - 3. jelölőszín 3 4" xfId="2384"/>
    <cellStyle name="40% - 3. jelölőszín 3 4 2" xfId="2385"/>
    <cellStyle name="40% - 3. jelölőszín 3 4 2 2" xfId="2386"/>
    <cellStyle name="40% - 3. jelölőszín 3 4 3" xfId="2387"/>
    <cellStyle name="40% - 3. jelölőszín 3 4 3 2" xfId="2388"/>
    <cellStyle name="40% - 3. jelölőszín 3 4 4" xfId="2389"/>
    <cellStyle name="40% - 3. jelölőszín 3 4 4 2" xfId="2390"/>
    <cellStyle name="40% - 3. jelölőszín 3 4 5" xfId="2391"/>
    <cellStyle name="40% - 3. jelölőszín 3 5" xfId="2392"/>
    <cellStyle name="40% - 3. jelölőszín 3 5 2" xfId="2393"/>
    <cellStyle name="40% - 3. jelölőszín 3 5 2 2" xfId="2394"/>
    <cellStyle name="40% - 3. jelölőszín 3 5 3" xfId="2395"/>
    <cellStyle name="40% - 3. jelölőszín 3 5 3 2" xfId="2396"/>
    <cellStyle name="40% - 3. jelölőszín 3 5 4" xfId="2397"/>
    <cellStyle name="40% - 3. jelölőszín 3 5 4 2" xfId="2398"/>
    <cellStyle name="40% - 3. jelölőszín 3 5 5" xfId="2399"/>
    <cellStyle name="40% - 3. jelölőszín 3 6" xfId="2400"/>
    <cellStyle name="40% - 3. jelölőszín 3 6 2" xfId="2401"/>
    <cellStyle name="40% - 3. jelölőszín 3 6 2 2" xfId="2402"/>
    <cellStyle name="40% - 3. jelölőszín 3 6 3" xfId="2403"/>
    <cellStyle name="40% - 3. jelölőszín 3 6 3 2" xfId="2404"/>
    <cellStyle name="40% - 3. jelölőszín 3 6 4" xfId="2405"/>
    <cellStyle name="40% - 3. jelölőszín 3 6 4 2" xfId="2406"/>
    <cellStyle name="40% - 3. jelölőszín 3 6 5" xfId="2407"/>
    <cellStyle name="40% - 3. jelölőszín 3 7" xfId="2408"/>
    <cellStyle name="40% - 3. jelölőszín 3 7 2" xfId="2409"/>
    <cellStyle name="40% - 3. jelölőszín 3 8" xfId="2410"/>
    <cellStyle name="40% - 3. jelölőszín 3 8 2" xfId="2411"/>
    <cellStyle name="40% - 3. jelölőszín 3 9" xfId="2412"/>
    <cellStyle name="40% - 3. jelölőszín 3 9 2" xfId="2413"/>
    <cellStyle name="40% - 3. jelölőszín 3_02 BV _2009_jan15" xfId="2414"/>
    <cellStyle name="40% - 3. jelölőszín 4" xfId="2415"/>
    <cellStyle name="40% - 3. jelölőszín 4 10" xfId="2416"/>
    <cellStyle name="40% - 3. jelölőszín 4 11" xfId="2417"/>
    <cellStyle name="40% - 3. jelölőszín 4 12" xfId="2418"/>
    <cellStyle name="40% - 3. jelölőszín 4 2" xfId="2419"/>
    <cellStyle name="40% - 3. jelölőszín 4 2 2" xfId="2420"/>
    <cellStyle name="40% - 3. jelölőszín 4 2 2 2" xfId="2421"/>
    <cellStyle name="40% - 3. jelölőszín 4 2 3" xfId="2422"/>
    <cellStyle name="40% - 3. jelölőszín 4 2 3 2" xfId="2423"/>
    <cellStyle name="40% - 3. jelölőszín 4 2 4" xfId="2424"/>
    <cellStyle name="40% - 3. jelölőszín 4 2 4 2" xfId="2425"/>
    <cellStyle name="40% - 3. jelölőszín 4 2 5" xfId="2426"/>
    <cellStyle name="40% - 3. jelölőszín 4 3" xfId="2427"/>
    <cellStyle name="40% - 3. jelölőszín 4 3 2" xfId="2428"/>
    <cellStyle name="40% - 3. jelölőszín 4 3 2 2" xfId="2429"/>
    <cellStyle name="40% - 3. jelölőszín 4 3 3" xfId="2430"/>
    <cellStyle name="40% - 3. jelölőszín 4 3 3 2" xfId="2431"/>
    <cellStyle name="40% - 3. jelölőszín 4 3 4" xfId="2432"/>
    <cellStyle name="40% - 3. jelölőszín 4 3 4 2" xfId="2433"/>
    <cellStyle name="40% - 3. jelölőszín 4 3 5" xfId="2434"/>
    <cellStyle name="40% - 3. jelölőszín 4 4" xfId="2435"/>
    <cellStyle name="40% - 3. jelölőszín 4 4 2" xfId="2436"/>
    <cellStyle name="40% - 3. jelölőszín 4 4 2 2" xfId="2437"/>
    <cellStyle name="40% - 3. jelölőszín 4 4 3" xfId="2438"/>
    <cellStyle name="40% - 3. jelölőszín 4 4 3 2" xfId="2439"/>
    <cellStyle name="40% - 3. jelölőszín 4 4 4" xfId="2440"/>
    <cellStyle name="40% - 3. jelölőszín 4 4 4 2" xfId="2441"/>
    <cellStyle name="40% - 3. jelölőszín 4 4 5" xfId="2442"/>
    <cellStyle name="40% - 3. jelölőszín 4 5" xfId="2443"/>
    <cellStyle name="40% - 3. jelölőszín 4 5 2" xfId="2444"/>
    <cellStyle name="40% - 3. jelölőszín 4 5 2 2" xfId="2445"/>
    <cellStyle name="40% - 3. jelölőszín 4 5 3" xfId="2446"/>
    <cellStyle name="40% - 3. jelölőszín 4 5 3 2" xfId="2447"/>
    <cellStyle name="40% - 3. jelölőszín 4 5 4" xfId="2448"/>
    <cellStyle name="40% - 3. jelölőszín 4 5 4 2" xfId="2449"/>
    <cellStyle name="40% - 3. jelölőszín 4 5 5" xfId="2450"/>
    <cellStyle name="40% - 3. jelölőszín 4 6" xfId="2451"/>
    <cellStyle name="40% - 3. jelölőszín 4 6 2" xfId="2452"/>
    <cellStyle name="40% - 3. jelölőszín 4 6 2 2" xfId="2453"/>
    <cellStyle name="40% - 3. jelölőszín 4 6 3" xfId="2454"/>
    <cellStyle name="40% - 3. jelölőszín 4 6 3 2" xfId="2455"/>
    <cellStyle name="40% - 3. jelölőszín 4 6 4" xfId="2456"/>
    <cellStyle name="40% - 3. jelölőszín 4 6 4 2" xfId="2457"/>
    <cellStyle name="40% - 3. jelölőszín 4 6 5" xfId="2458"/>
    <cellStyle name="40% - 3. jelölőszín 4 7" xfId="2459"/>
    <cellStyle name="40% - 3. jelölőszín 4 7 2" xfId="2460"/>
    <cellStyle name="40% - 3. jelölőszín 4 8" xfId="2461"/>
    <cellStyle name="40% - 3. jelölőszín 4 8 2" xfId="2462"/>
    <cellStyle name="40% - 3. jelölőszín 4 9" xfId="2463"/>
    <cellStyle name="40% - 3. jelölőszín 4 9 2" xfId="2464"/>
    <cellStyle name="40% - 3. jelölőszín 4_02 BV _2009_jan15" xfId="2465"/>
    <cellStyle name="40% - 3. jelölőszín 5" xfId="2466"/>
    <cellStyle name="40% - 3. jelölőszín 5 10" xfId="2467"/>
    <cellStyle name="40% - 3. jelölőszín 5 11" xfId="2468"/>
    <cellStyle name="40% - 3. jelölőszín 5 12" xfId="2469"/>
    <cellStyle name="40% - 3. jelölőszín 5 2" xfId="2470"/>
    <cellStyle name="40% - 3. jelölőszín 5 2 2" xfId="2471"/>
    <cellStyle name="40% - 3. jelölőszín 5 3" xfId="2472"/>
    <cellStyle name="40% - 3. jelölőszín 5 3 2" xfId="2473"/>
    <cellStyle name="40% - 3. jelölőszín 5 4" xfId="2474"/>
    <cellStyle name="40% - 3. jelölőszín 5 4 2" xfId="2475"/>
    <cellStyle name="40% - 3. jelölőszín 5 5" xfId="2476"/>
    <cellStyle name="40% - 3. jelölőszín 5 6" xfId="2477"/>
    <cellStyle name="40% - 3. jelölőszín 5 7" xfId="2478"/>
    <cellStyle name="40% - 3. jelölőszín 5 8" xfId="2479"/>
    <cellStyle name="40% - 3. jelölőszín 5 9" xfId="2480"/>
    <cellStyle name="40% - 3. jelölőszín 6" xfId="2481"/>
    <cellStyle name="40% - 3. jelölőszín 6 10" xfId="2482"/>
    <cellStyle name="40% - 3. jelölőszín 6 2" xfId="2483"/>
    <cellStyle name="40% - 3. jelölőszín 6 2 2" xfId="2484"/>
    <cellStyle name="40% - 3. jelölőszín 6 3" xfId="2485"/>
    <cellStyle name="40% - 3. jelölőszín 6 3 2" xfId="2486"/>
    <cellStyle name="40% - 3. jelölőszín 6 4" xfId="2487"/>
    <cellStyle name="40% - 3. jelölőszín 6 4 2" xfId="2488"/>
    <cellStyle name="40% - 3. jelölőszín 6 5" xfId="2489"/>
    <cellStyle name="40% - 3. jelölőszín 6 6" xfId="2490"/>
    <cellStyle name="40% - 3. jelölőszín 6 7" xfId="2491"/>
    <cellStyle name="40% - 3. jelölőszín 6 8" xfId="2492"/>
    <cellStyle name="40% - 3. jelölőszín 6 9" xfId="2493"/>
    <cellStyle name="40% - 3. jelölőszín 7" xfId="2494"/>
    <cellStyle name="40% - 3. jelölőszín 7 10" xfId="2495"/>
    <cellStyle name="40% - 3. jelölőszín 7 2" xfId="2496"/>
    <cellStyle name="40% - 3. jelölőszín 7 2 2" xfId="2497"/>
    <cellStyle name="40% - 3. jelölőszín 7 3" xfId="2498"/>
    <cellStyle name="40% - 3. jelölőszín 7 3 2" xfId="2499"/>
    <cellStyle name="40% - 3. jelölőszín 7 4" xfId="2500"/>
    <cellStyle name="40% - 3. jelölőszín 7 4 2" xfId="2501"/>
    <cellStyle name="40% - 3. jelölőszín 7 5" xfId="2502"/>
    <cellStyle name="40% - 3. jelölőszín 7 6" xfId="2503"/>
    <cellStyle name="40% - 3. jelölőszín 7 7" xfId="2504"/>
    <cellStyle name="40% - 3. jelölőszín 7 8" xfId="2505"/>
    <cellStyle name="40% - 3. jelölőszín 7 9" xfId="2506"/>
    <cellStyle name="40% - 3. jelölőszín 8" xfId="2507"/>
    <cellStyle name="40% - 3. jelölőszín 8 10" xfId="2508"/>
    <cellStyle name="40% - 3. jelölőszín 8 2" xfId="2509"/>
    <cellStyle name="40% - 3. jelölőszín 8 2 2" xfId="2510"/>
    <cellStyle name="40% - 3. jelölőszín 8 3" xfId="2511"/>
    <cellStyle name="40% - 3. jelölőszín 8 3 2" xfId="2512"/>
    <cellStyle name="40% - 3. jelölőszín 8 4" xfId="2513"/>
    <cellStyle name="40% - 3. jelölőszín 8 4 2" xfId="2514"/>
    <cellStyle name="40% - 3. jelölőszín 8 5" xfId="2515"/>
    <cellStyle name="40% - 3. jelölőszín 8 6" xfId="2516"/>
    <cellStyle name="40% - 3. jelölőszín 8 7" xfId="2517"/>
    <cellStyle name="40% - 3. jelölőszín 8 8" xfId="2518"/>
    <cellStyle name="40% - 3. jelölőszín 8 9" xfId="2519"/>
    <cellStyle name="40% - 3. jelölőszín 9" xfId="2520"/>
    <cellStyle name="40% - 3. jelölőszín 9 10" xfId="2521"/>
    <cellStyle name="40% - 3. jelölőszín 9 2" xfId="2522"/>
    <cellStyle name="40% - 3. jelölőszín 9 2 2" xfId="2523"/>
    <cellStyle name="40% - 3. jelölőszín 9 3" xfId="2524"/>
    <cellStyle name="40% - 3. jelölőszín 9 3 2" xfId="2525"/>
    <cellStyle name="40% - 3. jelölőszín 9 4" xfId="2526"/>
    <cellStyle name="40% - 3. jelölőszín 9 4 2" xfId="2527"/>
    <cellStyle name="40% - 3. jelölőszín 9 5" xfId="2528"/>
    <cellStyle name="40% - 3. jelölőszín 9 6" xfId="2529"/>
    <cellStyle name="40% - 3. jelölőszín 9 7" xfId="2530"/>
    <cellStyle name="40% - 3. jelölőszín 9 8" xfId="2531"/>
    <cellStyle name="40% - 3. jelölőszín 9 9" xfId="2532"/>
    <cellStyle name="40% - 4. jelölőszín" xfId="2533"/>
    <cellStyle name="40% - 4. jelölőszín 10" xfId="2534"/>
    <cellStyle name="40% - 4. jelölőszín 10 10" xfId="2535"/>
    <cellStyle name="40% - 4. jelölőszín 10 2" xfId="2536"/>
    <cellStyle name="40% - 4. jelölőszín 10 2 2" xfId="2537"/>
    <cellStyle name="40% - 4. jelölőszín 10 3" xfId="2538"/>
    <cellStyle name="40% - 4. jelölőszín 10 3 2" xfId="2539"/>
    <cellStyle name="40% - 4. jelölőszín 10 4" xfId="2540"/>
    <cellStyle name="40% - 4. jelölőszín 10 4 2" xfId="2541"/>
    <cellStyle name="40% - 4. jelölőszín 10 5" xfId="2542"/>
    <cellStyle name="40% - 4. jelölőszín 10 6" xfId="2543"/>
    <cellStyle name="40% - 4. jelölőszín 10 7" xfId="2544"/>
    <cellStyle name="40% - 4. jelölőszín 10 8" xfId="2545"/>
    <cellStyle name="40% - 4. jelölőszín 10 9" xfId="2546"/>
    <cellStyle name="40% - 4. jelölőszín 11" xfId="2547"/>
    <cellStyle name="40% - 4. jelölőszín 11 10" xfId="2548"/>
    <cellStyle name="40% - 4. jelölőszín 11 2" xfId="2549"/>
    <cellStyle name="40% - 4. jelölőszín 11 2 2" xfId="2550"/>
    <cellStyle name="40% - 4. jelölőszín 11 3" xfId="2551"/>
    <cellStyle name="40% - 4. jelölőszín 11 3 2" xfId="2552"/>
    <cellStyle name="40% - 4. jelölőszín 11 4" xfId="2553"/>
    <cellStyle name="40% - 4. jelölőszín 11 4 2" xfId="2554"/>
    <cellStyle name="40% - 4. jelölőszín 11 5" xfId="2555"/>
    <cellStyle name="40% - 4. jelölőszín 11 6" xfId="2556"/>
    <cellStyle name="40% - 4. jelölőszín 11 7" xfId="2557"/>
    <cellStyle name="40% - 4. jelölőszín 11 8" xfId="2558"/>
    <cellStyle name="40% - 4. jelölőszín 11 9" xfId="2559"/>
    <cellStyle name="40% - 4. jelölőszín 12" xfId="2560"/>
    <cellStyle name="40% - 4. jelölőszín 12 10" xfId="2561"/>
    <cellStyle name="40% - 4. jelölőszín 12 2" xfId="2562"/>
    <cellStyle name="40% - 4. jelölőszín 12 3" xfId="2563"/>
    <cellStyle name="40% - 4. jelölőszín 12 4" xfId="2564"/>
    <cellStyle name="40% - 4. jelölőszín 12 5" xfId="2565"/>
    <cellStyle name="40% - 4. jelölőszín 12 6" xfId="2566"/>
    <cellStyle name="40% - 4. jelölőszín 12 7" xfId="2567"/>
    <cellStyle name="40% - 4. jelölőszín 12 8" xfId="2568"/>
    <cellStyle name="40% - 4. jelölőszín 12 9" xfId="2569"/>
    <cellStyle name="40% - 4. jelölőszín 13" xfId="2570"/>
    <cellStyle name="40% - 4. jelölőszín 14" xfId="2571"/>
    <cellStyle name="40% - 4. jelölőszín 15" xfId="2572"/>
    <cellStyle name="40% - 4. jelölőszín 16" xfId="2573"/>
    <cellStyle name="40% - 4. jelölőszín 17" xfId="2574"/>
    <cellStyle name="40% - 4. jelölőszín 18" xfId="2575"/>
    <cellStyle name="40% - 4. jelölőszín 19" xfId="2576"/>
    <cellStyle name="40% - 4. jelölőszín 2" xfId="2577"/>
    <cellStyle name="40% - 4. jelölőszín 2 10" xfId="2578"/>
    <cellStyle name="40% - 4. jelölőszín 2 10 2" xfId="2579"/>
    <cellStyle name="40% - 4. jelölőszín 2 11" xfId="2580"/>
    <cellStyle name="40% - 4. jelölőszín 2 2" xfId="2581"/>
    <cellStyle name="40% - 4. jelölőszín 2 2 2" xfId="2582"/>
    <cellStyle name="40% - 4. jelölőszín 2 2 2 2" xfId="2583"/>
    <cellStyle name="40% - 4. jelölőszín 2 2 3" xfId="2584"/>
    <cellStyle name="40% - 4. jelölőszín 2 2 3 2" xfId="2585"/>
    <cellStyle name="40% - 4. jelölőszín 2 2 4" xfId="2586"/>
    <cellStyle name="40% - 4. jelölőszín 2 2 4 2" xfId="2587"/>
    <cellStyle name="40% - 4. jelölőszín 2 2 5" xfId="2588"/>
    <cellStyle name="40% - 4. jelölőszín 2 3" xfId="2589"/>
    <cellStyle name="40% - 4. jelölőszín 2 3 2" xfId="2590"/>
    <cellStyle name="40% - 4. jelölőszín 2 3 2 2" xfId="2591"/>
    <cellStyle name="40% - 4. jelölőszín 2 3 3" xfId="2592"/>
    <cellStyle name="40% - 4. jelölőszín 2 3 3 2" xfId="2593"/>
    <cellStyle name="40% - 4. jelölőszín 2 3 4" xfId="2594"/>
    <cellStyle name="40% - 4. jelölőszín 2 3 4 2" xfId="2595"/>
    <cellStyle name="40% - 4. jelölőszín 2 3 5" xfId="2596"/>
    <cellStyle name="40% - 4. jelölőszín 2 4" xfId="2597"/>
    <cellStyle name="40% - 4. jelölőszín 2 4 2" xfId="2598"/>
    <cellStyle name="40% - 4. jelölőszín 2 4 2 2" xfId="2599"/>
    <cellStyle name="40% - 4. jelölőszín 2 4 3" xfId="2600"/>
    <cellStyle name="40% - 4. jelölőszín 2 4 3 2" xfId="2601"/>
    <cellStyle name="40% - 4. jelölőszín 2 4 4" xfId="2602"/>
    <cellStyle name="40% - 4. jelölőszín 2 4 4 2" xfId="2603"/>
    <cellStyle name="40% - 4. jelölőszín 2 4 5" xfId="2604"/>
    <cellStyle name="40% - 4. jelölőszín 2 5" xfId="2605"/>
    <cellStyle name="40% - 4. jelölőszín 2 5 2" xfId="2606"/>
    <cellStyle name="40% - 4. jelölőszín 2 5 2 2" xfId="2607"/>
    <cellStyle name="40% - 4. jelölőszín 2 5 3" xfId="2608"/>
    <cellStyle name="40% - 4. jelölőszín 2 5 3 2" xfId="2609"/>
    <cellStyle name="40% - 4. jelölőszín 2 5 4" xfId="2610"/>
    <cellStyle name="40% - 4. jelölőszín 2 5 4 2" xfId="2611"/>
    <cellStyle name="40% - 4. jelölőszín 2 5 5" xfId="2612"/>
    <cellStyle name="40% - 4. jelölőszín 2 6" xfId="2613"/>
    <cellStyle name="40% - 4. jelölőszín 2 6 2" xfId="2614"/>
    <cellStyle name="40% - 4. jelölőszín 2 6 2 2" xfId="2615"/>
    <cellStyle name="40% - 4. jelölőszín 2 6 3" xfId="2616"/>
    <cellStyle name="40% - 4. jelölőszín 2 6 3 2" xfId="2617"/>
    <cellStyle name="40% - 4. jelölőszín 2 6 4" xfId="2618"/>
    <cellStyle name="40% - 4. jelölőszín 2 6 4 2" xfId="2619"/>
    <cellStyle name="40% - 4. jelölőszín 2 6 5" xfId="2620"/>
    <cellStyle name="40% - 4. jelölőszín 2 7" xfId="2621"/>
    <cellStyle name="40% - 4. jelölőszín 2 7 10" xfId="2622"/>
    <cellStyle name="40% - 4. jelölőszín 2 7 2" xfId="2623"/>
    <cellStyle name="40% - 4. jelölőszín 2 7 2 2" xfId="2624"/>
    <cellStyle name="40% - 4. jelölőszín 2 7 3" xfId="2625"/>
    <cellStyle name="40% - 4. jelölőszín 2 7 3 2" xfId="2626"/>
    <cellStyle name="40% - 4. jelölőszín 2 7 4" xfId="2627"/>
    <cellStyle name="40% - 4. jelölőszín 2 7 4 2" xfId="2628"/>
    <cellStyle name="40% - 4. jelölőszín 2 7 5" xfId="2629"/>
    <cellStyle name="40% - 4. jelölőszín 2 7 6" xfId="2630"/>
    <cellStyle name="40% - 4. jelölőszín 2 7 7" xfId="2631"/>
    <cellStyle name="40% - 4. jelölőszín 2 7 8" xfId="2632"/>
    <cellStyle name="40% - 4. jelölőszín 2 7 9" xfId="2633"/>
    <cellStyle name="40% - 4. jelölőszín 2 8" xfId="2634"/>
    <cellStyle name="40% - 4. jelölőszín 2 8 2" xfId="2635"/>
    <cellStyle name="40% - 4. jelölőszín 2 9" xfId="2636"/>
    <cellStyle name="40% - 4. jelölőszín 2 9 2" xfId="2637"/>
    <cellStyle name="40% - 4. jelölőszín 2_02 BV _2009_jan15" xfId="2638"/>
    <cellStyle name="40% - 4. jelölőszín 20" xfId="2639"/>
    <cellStyle name="40% - 4. jelölőszín 3" xfId="2640"/>
    <cellStyle name="40% - 4. jelölőszín 3 10" xfId="2641"/>
    <cellStyle name="40% - 4. jelölőszín 3 2" xfId="2642"/>
    <cellStyle name="40% - 4. jelölőszín 3 2 2" xfId="2643"/>
    <cellStyle name="40% - 4. jelölőszín 3 2 2 2" xfId="2644"/>
    <cellStyle name="40% - 4. jelölőszín 3 2 3" xfId="2645"/>
    <cellStyle name="40% - 4. jelölőszín 3 2 3 2" xfId="2646"/>
    <cellStyle name="40% - 4. jelölőszín 3 2 4" xfId="2647"/>
    <cellStyle name="40% - 4. jelölőszín 3 2 4 2" xfId="2648"/>
    <cellStyle name="40% - 4. jelölőszín 3 2 5" xfId="2649"/>
    <cellStyle name="40% - 4. jelölőszín 3 3" xfId="2650"/>
    <cellStyle name="40% - 4. jelölőszín 3 3 2" xfId="2651"/>
    <cellStyle name="40% - 4. jelölőszín 3 3 2 2" xfId="2652"/>
    <cellStyle name="40% - 4. jelölőszín 3 3 3" xfId="2653"/>
    <cellStyle name="40% - 4. jelölőszín 3 3 3 2" xfId="2654"/>
    <cellStyle name="40% - 4. jelölőszín 3 3 4" xfId="2655"/>
    <cellStyle name="40% - 4. jelölőszín 3 3 4 2" xfId="2656"/>
    <cellStyle name="40% - 4. jelölőszín 3 3 5" xfId="2657"/>
    <cellStyle name="40% - 4. jelölőszín 3 4" xfId="2658"/>
    <cellStyle name="40% - 4. jelölőszín 3 4 2" xfId="2659"/>
    <cellStyle name="40% - 4. jelölőszín 3 4 2 2" xfId="2660"/>
    <cellStyle name="40% - 4. jelölőszín 3 4 3" xfId="2661"/>
    <cellStyle name="40% - 4. jelölőszín 3 4 3 2" xfId="2662"/>
    <cellStyle name="40% - 4. jelölőszín 3 4 4" xfId="2663"/>
    <cellStyle name="40% - 4. jelölőszín 3 4 4 2" xfId="2664"/>
    <cellStyle name="40% - 4. jelölőszín 3 4 5" xfId="2665"/>
    <cellStyle name="40% - 4. jelölőszín 3 5" xfId="2666"/>
    <cellStyle name="40% - 4. jelölőszín 3 5 2" xfId="2667"/>
    <cellStyle name="40% - 4. jelölőszín 3 5 2 2" xfId="2668"/>
    <cellStyle name="40% - 4. jelölőszín 3 5 3" xfId="2669"/>
    <cellStyle name="40% - 4. jelölőszín 3 5 3 2" xfId="2670"/>
    <cellStyle name="40% - 4. jelölőszín 3 5 4" xfId="2671"/>
    <cellStyle name="40% - 4. jelölőszín 3 5 4 2" xfId="2672"/>
    <cellStyle name="40% - 4. jelölőszín 3 5 5" xfId="2673"/>
    <cellStyle name="40% - 4. jelölőszín 3 6" xfId="2674"/>
    <cellStyle name="40% - 4. jelölőszín 3 6 2" xfId="2675"/>
    <cellStyle name="40% - 4. jelölőszín 3 6 2 2" xfId="2676"/>
    <cellStyle name="40% - 4. jelölőszín 3 6 3" xfId="2677"/>
    <cellStyle name="40% - 4. jelölőszín 3 6 3 2" xfId="2678"/>
    <cellStyle name="40% - 4. jelölőszín 3 6 4" xfId="2679"/>
    <cellStyle name="40% - 4. jelölőszín 3 6 4 2" xfId="2680"/>
    <cellStyle name="40% - 4. jelölőszín 3 6 5" xfId="2681"/>
    <cellStyle name="40% - 4. jelölőszín 3 7" xfId="2682"/>
    <cellStyle name="40% - 4. jelölőszín 3 7 2" xfId="2683"/>
    <cellStyle name="40% - 4. jelölőszín 3 8" xfId="2684"/>
    <cellStyle name="40% - 4. jelölőszín 3 8 2" xfId="2685"/>
    <cellStyle name="40% - 4. jelölőszín 3 9" xfId="2686"/>
    <cellStyle name="40% - 4. jelölőszín 3 9 2" xfId="2687"/>
    <cellStyle name="40% - 4. jelölőszín 3_02 BV _2009_jan15" xfId="2688"/>
    <cellStyle name="40% - 4. jelölőszín 4" xfId="2689"/>
    <cellStyle name="40% - 4. jelölőszín 4 10" xfId="2690"/>
    <cellStyle name="40% - 4. jelölőszín 4 11" xfId="2691"/>
    <cellStyle name="40% - 4. jelölőszín 4 12" xfId="2692"/>
    <cellStyle name="40% - 4. jelölőszín 4 2" xfId="2693"/>
    <cellStyle name="40% - 4. jelölőszín 4 2 2" xfId="2694"/>
    <cellStyle name="40% - 4. jelölőszín 4 2 2 2" xfId="2695"/>
    <cellStyle name="40% - 4. jelölőszín 4 2 3" xfId="2696"/>
    <cellStyle name="40% - 4. jelölőszín 4 2 3 2" xfId="2697"/>
    <cellStyle name="40% - 4. jelölőszín 4 2 4" xfId="2698"/>
    <cellStyle name="40% - 4. jelölőszín 4 2 4 2" xfId="2699"/>
    <cellStyle name="40% - 4. jelölőszín 4 2 5" xfId="2700"/>
    <cellStyle name="40% - 4. jelölőszín 4 3" xfId="2701"/>
    <cellStyle name="40% - 4. jelölőszín 4 3 2" xfId="2702"/>
    <cellStyle name="40% - 4. jelölőszín 4 3 2 2" xfId="2703"/>
    <cellStyle name="40% - 4. jelölőszín 4 3 3" xfId="2704"/>
    <cellStyle name="40% - 4. jelölőszín 4 3 3 2" xfId="2705"/>
    <cellStyle name="40% - 4. jelölőszín 4 3 4" xfId="2706"/>
    <cellStyle name="40% - 4. jelölőszín 4 3 4 2" xfId="2707"/>
    <cellStyle name="40% - 4. jelölőszín 4 3 5" xfId="2708"/>
    <cellStyle name="40% - 4. jelölőszín 4 4" xfId="2709"/>
    <cellStyle name="40% - 4. jelölőszín 4 4 2" xfId="2710"/>
    <cellStyle name="40% - 4. jelölőszín 4 4 2 2" xfId="2711"/>
    <cellStyle name="40% - 4. jelölőszín 4 4 3" xfId="2712"/>
    <cellStyle name="40% - 4. jelölőszín 4 4 3 2" xfId="2713"/>
    <cellStyle name="40% - 4. jelölőszín 4 4 4" xfId="2714"/>
    <cellStyle name="40% - 4. jelölőszín 4 4 4 2" xfId="2715"/>
    <cellStyle name="40% - 4. jelölőszín 4 4 5" xfId="2716"/>
    <cellStyle name="40% - 4. jelölőszín 4 5" xfId="2717"/>
    <cellStyle name="40% - 4. jelölőszín 4 5 2" xfId="2718"/>
    <cellStyle name="40% - 4. jelölőszín 4 5 2 2" xfId="2719"/>
    <cellStyle name="40% - 4. jelölőszín 4 5 3" xfId="2720"/>
    <cellStyle name="40% - 4. jelölőszín 4 5 3 2" xfId="2721"/>
    <cellStyle name="40% - 4. jelölőszín 4 5 4" xfId="2722"/>
    <cellStyle name="40% - 4. jelölőszín 4 5 4 2" xfId="2723"/>
    <cellStyle name="40% - 4. jelölőszín 4 5 5" xfId="2724"/>
    <cellStyle name="40% - 4. jelölőszín 4 6" xfId="2725"/>
    <cellStyle name="40% - 4. jelölőszín 4 6 2" xfId="2726"/>
    <cellStyle name="40% - 4. jelölőszín 4 6 2 2" xfId="2727"/>
    <cellStyle name="40% - 4. jelölőszín 4 6 3" xfId="2728"/>
    <cellStyle name="40% - 4. jelölőszín 4 6 3 2" xfId="2729"/>
    <cellStyle name="40% - 4. jelölőszín 4 6 4" xfId="2730"/>
    <cellStyle name="40% - 4. jelölőszín 4 6 4 2" xfId="2731"/>
    <cellStyle name="40% - 4. jelölőszín 4 6 5" xfId="2732"/>
    <cellStyle name="40% - 4. jelölőszín 4 7" xfId="2733"/>
    <cellStyle name="40% - 4. jelölőszín 4 7 2" xfId="2734"/>
    <cellStyle name="40% - 4. jelölőszín 4 8" xfId="2735"/>
    <cellStyle name="40% - 4. jelölőszín 4 8 2" xfId="2736"/>
    <cellStyle name="40% - 4. jelölőszín 4 9" xfId="2737"/>
    <cellStyle name="40% - 4. jelölőszín 4 9 2" xfId="2738"/>
    <cellStyle name="40% - 4. jelölőszín 4_02 BV _2009_jan15" xfId="2739"/>
    <cellStyle name="40% - 4. jelölőszín 5" xfId="2740"/>
    <cellStyle name="40% - 4. jelölőszín 5 10" xfId="2741"/>
    <cellStyle name="40% - 4. jelölőszín 5 11" xfId="2742"/>
    <cellStyle name="40% - 4. jelölőszín 5 12" xfId="2743"/>
    <cellStyle name="40% - 4. jelölőszín 5 2" xfId="2744"/>
    <cellStyle name="40% - 4. jelölőszín 5 2 2" xfId="2745"/>
    <cellStyle name="40% - 4. jelölőszín 5 3" xfId="2746"/>
    <cellStyle name="40% - 4. jelölőszín 5 3 2" xfId="2747"/>
    <cellStyle name="40% - 4. jelölőszín 5 4" xfId="2748"/>
    <cellStyle name="40% - 4. jelölőszín 5 4 2" xfId="2749"/>
    <cellStyle name="40% - 4. jelölőszín 5 5" xfId="2750"/>
    <cellStyle name="40% - 4. jelölőszín 5 6" xfId="2751"/>
    <cellStyle name="40% - 4. jelölőszín 5 7" xfId="2752"/>
    <cellStyle name="40% - 4. jelölőszín 5 8" xfId="2753"/>
    <cellStyle name="40% - 4. jelölőszín 5 9" xfId="2754"/>
    <cellStyle name="40% - 4. jelölőszín 6" xfId="2755"/>
    <cellStyle name="40% - 4. jelölőszín 6 10" xfId="2756"/>
    <cellStyle name="40% - 4. jelölőszín 6 2" xfId="2757"/>
    <cellStyle name="40% - 4. jelölőszín 6 2 2" xfId="2758"/>
    <cellStyle name="40% - 4. jelölőszín 6 3" xfId="2759"/>
    <cellStyle name="40% - 4. jelölőszín 6 3 2" xfId="2760"/>
    <cellStyle name="40% - 4. jelölőszín 6 4" xfId="2761"/>
    <cellStyle name="40% - 4. jelölőszín 6 4 2" xfId="2762"/>
    <cellStyle name="40% - 4. jelölőszín 6 5" xfId="2763"/>
    <cellStyle name="40% - 4. jelölőszín 6 6" xfId="2764"/>
    <cellStyle name="40% - 4. jelölőszín 6 7" xfId="2765"/>
    <cellStyle name="40% - 4. jelölőszín 6 8" xfId="2766"/>
    <cellStyle name="40% - 4. jelölőszín 6 9" xfId="2767"/>
    <cellStyle name="40% - 4. jelölőszín 7" xfId="2768"/>
    <cellStyle name="40% - 4. jelölőszín 7 10" xfId="2769"/>
    <cellStyle name="40% - 4. jelölőszín 7 2" xfId="2770"/>
    <cellStyle name="40% - 4. jelölőszín 7 2 2" xfId="2771"/>
    <cellStyle name="40% - 4. jelölőszín 7 3" xfId="2772"/>
    <cellStyle name="40% - 4. jelölőszín 7 3 2" xfId="2773"/>
    <cellStyle name="40% - 4. jelölőszín 7 4" xfId="2774"/>
    <cellStyle name="40% - 4. jelölőszín 7 4 2" xfId="2775"/>
    <cellStyle name="40% - 4. jelölőszín 7 5" xfId="2776"/>
    <cellStyle name="40% - 4. jelölőszín 7 6" xfId="2777"/>
    <cellStyle name="40% - 4. jelölőszín 7 7" xfId="2778"/>
    <cellStyle name="40% - 4. jelölőszín 7 8" xfId="2779"/>
    <cellStyle name="40% - 4. jelölőszín 7 9" xfId="2780"/>
    <cellStyle name="40% - 4. jelölőszín 8" xfId="2781"/>
    <cellStyle name="40% - 4. jelölőszín 8 10" xfId="2782"/>
    <cellStyle name="40% - 4. jelölőszín 8 2" xfId="2783"/>
    <cellStyle name="40% - 4. jelölőszín 8 2 2" xfId="2784"/>
    <cellStyle name="40% - 4. jelölőszín 8 3" xfId="2785"/>
    <cellStyle name="40% - 4. jelölőszín 8 3 2" xfId="2786"/>
    <cellStyle name="40% - 4. jelölőszín 8 4" xfId="2787"/>
    <cellStyle name="40% - 4. jelölőszín 8 4 2" xfId="2788"/>
    <cellStyle name="40% - 4. jelölőszín 8 5" xfId="2789"/>
    <cellStyle name="40% - 4. jelölőszín 8 6" xfId="2790"/>
    <cellStyle name="40% - 4. jelölőszín 8 7" xfId="2791"/>
    <cellStyle name="40% - 4. jelölőszín 8 8" xfId="2792"/>
    <cellStyle name="40% - 4. jelölőszín 8 9" xfId="2793"/>
    <cellStyle name="40% - 4. jelölőszín 9" xfId="2794"/>
    <cellStyle name="40% - 4. jelölőszín 9 10" xfId="2795"/>
    <cellStyle name="40% - 4. jelölőszín 9 2" xfId="2796"/>
    <cellStyle name="40% - 4. jelölőszín 9 2 2" xfId="2797"/>
    <cellStyle name="40% - 4. jelölőszín 9 3" xfId="2798"/>
    <cellStyle name="40% - 4. jelölőszín 9 3 2" xfId="2799"/>
    <cellStyle name="40% - 4. jelölőszín 9 4" xfId="2800"/>
    <cellStyle name="40% - 4. jelölőszín 9 4 2" xfId="2801"/>
    <cellStyle name="40% - 4. jelölőszín 9 5" xfId="2802"/>
    <cellStyle name="40% - 4. jelölőszín 9 6" xfId="2803"/>
    <cellStyle name="40% - 4. jelölőszín 9 7" xfId="2804"/>
    <cellStyle name="40% - 4. jelölőszín 9 8" xfId="2805"/>
    <cellStyle name="40% - 4. jelölőszín 9 9" xfId="2806"/>
    <cellStyle name="40% - 5. jelölőszín" xfId="2807"/>
    <cellStyle name="40% - 5. jelölőszín 10" xfId="2808"/>
    <cellStyle name="40% - 5. jelölőszín 10 10" xfId="2809"/>
    <cellStyle name="40% - 5. jelölőszín 10 2" xfId="2810"/>
    <cellStyle name="40% - 5. jelölőszín 10 2 2" xfId="2811"/>
    <cellStyle name="40% - 5. jelölőszín 10 3" xfId="2812"/>
    <cellStyle name="40% - 5. jelölőszín 10 3 2" xfId="2813"/>
    <cellStyle name="40% - 5. jelölőszín 10 4" xfId="2814"/>
    <cellStyle name="40% - 5. jelölőszín 10 4 2" xfId="2815"/>
    <cellStyle name="40% - 5. jelölőszín 10 5" xfId="2816"/>
    <cellStyle name="40% - 5. jelölőszín 10 6" xfId="2817"/>
    <cellStyle name="40% - 5. jelölőszín 10 7" xfId="2818"/>
    <cellStyle name="40% - 5. jelölőszín 10 8" xfId="2819"/>
    <cellStyle name="40% - 5. jelölőszín 10 9" xfId="2820"/>
    <cellStyle name="40% - 5. jelölőszín 11" xfId="2821"/>
    <cellStyle name="40% - 5. jelölőszín 11 10" xfId="2822"/>
    <cellStyle name="40% - 5. jelölőszín 11 2" xfId="2823"/>
    <cellStyle name="40% - 5. jelölőszín 11 2 2" xfId="2824"/>
    <cellStyle name="40% - 5. jelölőszín 11 3" xfId="2825"/>
    <cellStyle name="40% - 5. jelölőszín 11 3 2" xfId="2826"/>
    <cellStyle name="40% - 5. jelölőszín 11 4" xfId="2827"/>
    <cellStyle name="40% - 5. jelölőszín 11 4 2" xfId="2828"/>
    <cellStyle name="40% - 5. jelölőszín 11 5" xfId="2829"/>
    <cellStyle name="40% - 5. jelölőszín 11 6" xfId="2830"/>
    <cellStyle name="40% - 5. jelölőszín 11 7" xfId="2831"/>
    <cellStyle name="40% - 5. jelölőszín 11 8" xfId="2832"/>
    <cellStyle name="40% - 5. jelölőszín 11 9" xfId="2833"/>
    <cellStyle name="40% - 5. jelölőszín 12" xfId="2834"/>
    <cellStyle name="40% - 5. jelölőszín 12 10" xfId="2835"/>
    <cellStyle name="40% - 5. jelölőszín 12 2" xfId="2836"/>
    <cellStyle name="40% - 5. jelölőszín 12 3" xfId="2837"/>
    <cellStyle name="40% - 5. jelölőszín 12 4" xfId="2838"/>
    <cellStyle name="40% - 5. jelölőszín 12 5" xfId="2839"/>
    <cellStyle name="40% - 5. jelölőszín 12 6" xfId="2840"/>
    <cellStyle name="40% - 5. jelölőszín 12 7" xfId="2841"/>
    <cellStyle name="40% - 5. jelölőszín 12 8" xfId="2842"/>
    <cellStyle name="40% - 5. jelölőszín 12 9" xfId="2843"/>
    <cellStyle name="40% - 5. jelölőszín 13" xfId="2844"/>
    <cellStyle name="40% - 5. jelölőszín 14" xfId="2845"/>
    <cellStyle name="40% - 5. jelölőszín 15" xfId="2846"/>
    <cellStyle name="40% - 5. jelölőszín 16" xfId="2847"/>
    <cellStyle name="40% - 5. jelölőszín 17" xfId="2848"/>
    <cellStyle name="40% - 5. jelölőszín 18" xfId="2849"/>
    <cellStyle name="40% - 5. jelölőszín 19" xfId="2850"/>
    <cellStyle name="40% - 5. jelölőszín 2" xfId="2851"/>
    <cellStyle name="40% - 5. jelölőszín 2 10" xfId="2852"/>
    <cellStyle name="40% - 5. jelölőszín 2 10 2" xfId="2853"/>
    <cellStyle name="40% - 5. jelölőszín 2 11" xfId="2854"/>
    <cellStyle name="40% - 5. jelölőszín 2 2" xfId="2855"/>
    <cellStyle name="40% - 5. jelölőszín 2 2 2" xfId="2856"/>
    <cellStyle name="40% - 5. jelölőszín 2 2 2 2" xfId="2857"/>
    <cellStyle name="40% - 5. jelölőszín 2 2 3" xfId="2858"/>
    <cellStyle name="40% - 5. jelölőszín 2 2 3 2" xfId="2859"/>
    <cellStyle name="40% - 5. jelölőszín 2 2 4" xfId="2860"/>
    <cellStyle name="40% - 5. jelölőszín 2 2 4 2" xfId="2861"/>
    <cellStyle name="40% - 5. jelölőszín 2 2 5" xfId="2862"/>
    <cellStyle name="40% - 5. jelölőszín 2 3" xfId="2863"/>
    <cellStyle name="40% - 5. jelölőszín 2 3 2" xfId="2864"/>
    <cellStyle name="40% - 5. jelölőszín 2 3 2 2" xfId="2865"/>
    <cellStyle name="40% - 5. jelölőszín 2 3 3" xfId="2866"/>
    <cellStyle name="40% - 5. jelölőszín 2 3 3 2" xfId="2867"/>
    <cellStyle name="40% - 5. jelölőszín 2 3 4" xfId="2868"/>
    <cellStyle name="40% - 5. jelölőszín 2 3 4 2" xfId="2869"/>
    <cellStyle name="40% - 5. jelölőszín 2 3 5" xfId="2870"/>
    <cellStyle name="40% - 5. jelölőszín 2 4" xfId="2871"/>
    <cellStyle name="40% - 5. jelölőszín 2 4 2" xfId="2872"/>
    <cellStyle name="40% - 5. jelölőszín 2 4 2 2" xfId="2873"/>
    <cellStyle name="40% - 5. jelölőszín 2 4 3" xfId="2874"/>
    <cellStyle name="40% - 5. jelölőszín 2 4 3 2" xfId="2875"/>
    <cellStyle name="40% - 5. jelölőszín 2 4 4" xfId="2876"/>
    <cellStyle name="40% - 5. jelölőszín 2 4 4 2" xfId="2877"/>
    <cellStyle name="40% - 5. jelölőszín 2 4 5" xfId="2878"/>
    <cellStyle name="40% - 5. jelölőszín 2 5" xfId="2879"/>
    <cellStyle name="40% - 5. jelölőszín 2 5 2" xfId="2880"/>
    <cellStyle name="40% - 5. jelölőszín 2 5 2 2" xfId="2881"/>
    <cellStyle name="40% - 5. jelölőszín 2 5 3" xfId="2882"/>
    <cellStyle name="40% - 5. jelölőszín 2 5 3 2" xfId="2883"/>
    <cellStyle name="40% - 5. jelölőszín 2 5 4" xfId="2884"/>
    <cellStyle name="40% - 5. jelölőszín 2 5 4 2" xfId="2885"/>
    <cellStyle name="40% - 5. jelölőszín 2 5 5" xfId="2886"/>
    <cellStyle name="40% - 5. jelölőszín 2 6" xfId="2887"/>
    <cellStyle name="40% - 5. jelölőszín 2 6 2" xfId="2888"/>
    <cellStyle name="40% - 5. jelölőszín 2 6 2 2" xfId="2889"/>
    <cellStyle name="40% - 5. jelölőszín 2 6 3" xfId="2890"/>
    <cellStyle name="40% - 5. jelölőszín 2 6 3 2" xfId="2891"/>
    <cellStyle name="40% - 5. jelölőszín 2 6 4" xfId="2892"/>
    <cellStyle name="40% - 5. jelölőszín 2 6 4 2" xfId="2893"/>
    <cellStyle name="40% - 5. jelölőszín 2 6 5" xfId="2894"/>
    <cellStyle name="40% - 5. jelölőszín 2 7" xfId="2895"/>
    <cellStyle name="40% - 5. jelölőszín 2 7 10" xfId="2896"/>
    <cellStyle name="40% - 5. jelölőszín 2 7 2" xfId="2897"/>
    <cellStyle name="40% - 5. jelölőszín 2 7 2 2" xfId="2898"/>
    <cellStyle name="40% - 5. jelölőszín 2 7 3" xfId="2899"/>
    <cellStyle name="40% - 5. jelölőszín 2 7 3 2" xfId="2900"/>
    <cellStyle name="40% - 5. jelölőszín 2 7 4" xfId="2901"/>
    <cellStyle name="40% - 5. jelölőszín 2 7 4 2" xfId="2902"/>
    <cellStyle name="40% - 5. jelölőszín 2 7 5" xfId="2903"/>
    <cellStyle name="40% - 5. jelölőszín 2 7 6" xfId="2904"/>
    <cellStyle name="40% - 5. jelölőszín 2 7 7" xfId="2905"/>
    <cellStyle name="40% - 5. jelölőszín 2 7 8" xfId="2906"/>
    <cellStyle name="40% - 5. jelölőszín 2 7 9" xfId="2907"/>
    <cellStyle name="40% - 5. jelölőszín 2 8" xfId="2908"/>
    <cellStyle name="40% - 5. jelölőszín 2 8 2" xfId="2909"/>
    <cellStyle name="40% - 5. jelölőszín 2 9" xfId="2910"/>
    <cellStyle name="40% - 5. jelölőszín 2 9 2" xfId="2911"/>
    <cellStyle name="40% - 5. jelölőszín 2_02 BV _2009_jan15" xfId="2912"/>
    <cellStyle name="40% - 5. jelölőszín 20" xfId="2913"/>
    <cellStyle name="40% - 5. jelölőszín 3" xfId="2914"/>
    <cellStyle name="40% - 5. jelölőszín 3 10" xfId="2915"/>
    <cellStyle name="40% - 5. jelölőszín 3 2" xfId="2916"/>
    <cellStyle name="40% - 5. jelölőszín 3 2 2" xfId="2917"/>
    <cellStyle name="40% - 5. jelölőszín 3 2 2 2" xfId="2918"/>
    <cellStyle name="40% - 5. jelölőszín 3 2 3" xfId="2919"/>
    <cellStyle name="40% - 5. jelölőszín 3 2 3 2" xfId="2920"/>
    <cellStyle name="40% - 5. jelölőszín 3 2 4" xfId="2921"/>
    <cellStyle name="40% - 5. jelölőszín 3 2 4 2" xfId="2922"/>
    <cellStyle name="40% - 5. jelölőszín 3 2 5" xfId="2923"/>
    <cellStyle name="40% - 5. jelölőszín 3 3" xfId="2924"/>
    <cellStyle name="40% - 5. jelölőszín 3 3 2" xfId="2925"/>
    <cellStyle name="40% - 5. jelölőszín 3 3 2 2" xfId="2926"/>
    <cellStyle name="40% - 5. jelölőszín 3 3 3" xfId="2927"/>
    <cellStyle name="40% - 5. jelölőszín 3 3 3 2" xfId="2928"/>
    <cellStyle name="40% - 5. jelölőszín 3 3 4" xfId="2929"/>
    <cellStyle name="40% - 5. jelölőszín 3 3 4 2" xfId="2930"/>
    <cellStyle name="40% - 5. jelölőszín 3 3 5" xfId="2931"/>
    <cellStyle name="40% - 5. jelölőszín 3 4" xfId="2932"/>
    <cellStyle name="40% - 5. jelölőszín 3 4 2" xfId="2933"/>
    <cellStyle name="40% - 5. jelölőszín 3 4 2 2" xfId="2934"/>
    <cellStyle name="40% - 5. jelölőszín 3 4 3" xfId="2935"/>
    <cellStyle name="40% - 5. jelölőszín 3 4 3 2" xfId="2936"/>
    <cellStyle name="40% - 5. jelölőszín 3 4 4" xfId="2937"/>
    <cellStyle name="40% - 5. jelölőszín 3 4 4 2" xfId="2938"/>
    <cellStyle name="40% - 5. jelölőszín 3 4 5" xfId="2939"/>
    <cellStyle name="40% - 5. jelölőszín 3 5" xfId="2940"/>
    <cellStyle name="40% - 5. jelölőszín 3 5 2" xfId="2941"/>
    <cellStyle name="40% - 5. jelölőszín 3 5 2 2" xfId="2942"/>
    <cellStyle name="40% - 5. jelölőszín 3 5 3" xfId="2943"/>
    <cellStyle name="40% - 5. jelölőszín 3 5 3 2" xfId="2944"/>
    <cellStyle name="40% - 5. jelölőszín 3 5 4" xfId="2945"/>
    <cellStyle name="40% - 5. jelölőszín 3 5 4 2" xfId="2946"/>
    <cellStyle name="40% - 5. jelölőszín 3 5 5" xfId="2947"/>
    <cellStyle name="40% - 5. jelölőszín 3 6" xfId="2948"/>
    <cellStyle name="40% - 5. jelölőszín 3 6 2" xfId="2949"/>
    <cellStyle name="40% - 5. jelölőszín 3 6 2 2" xfId="2950"/>
    <cellStyle name="40% - 5. jelölőszín 3 6 3" xfId="2951"/>
    <cellStyle name="40% - 5. jelölőszín 3 6 3 2" xfId="2952"/>
    <cellStyle name="40% - 5. jelölőszín 3 6 4" xfId="2953"/>
    <cellStyle name="40% - 5. jelölőszín 3 6 4 2" xfId="2954"/>
    <cellStyle name="40% - 5. jelölőszín 3 6 5" xfId="2955"/>
    <cellStyle name="40% - 5. jelölőszín 3 7" xfId="2956"/>
    <cellStyle name="40% - 5. jelölőszín 3 7 2" xfId="2957"/>
    <cellStyle name="40% - 5. jelölőszín 3 8" xfId="2958"/>
    <cellStyle name="40% - 5. jelölőszín 3 8 2" xfId="2959"/>
    <cellStyle name="40% - 5. jelölőszín 3 9" xfId="2960"/>
    <cellStyle name="40% - 5. jelölőszín 3 9 2" xfId="2961"/>
    <cellStyle name="40% - 5. jelölőszín 3_02 BV _2009_jan15" xfId="2962"/>
    <cellStyle name="40% - 5. jelölőszín 4" xfId="2963"/>
    <cellStyle name="40% - 5. jelölőszín 4 10" xfId="2964"/>
    <cellStyle name="40% - 5. jelölőszín 4 11" xfId="2965"/>
    <cellStyle name="40% - 5. jelölőszín 4 12" xfId="2966"/>
    <cellStyle name="40% - 5. jelölőszín 4 2" xfId="2967"/>
    <cellStyle name="40% - 5. jelölőszín 4 2 2" xfId="2968"/>
    <cellStyle name="40% - 5. jelölőszín 4 2 2 2" xfId="2969"/>
    <cellStyle name="40% - 5. jelölőszín 4 2 3" xfId="2970"/>
    <cellStyle name="40% - 5. jelölőszín 4 2 3 2" xfId="2971"/>
    <cellStyle name="40% - 5. jelölőszín 4 2 4" xfId="2972"/>
    <cellStyle name="40% - 5. jelölőszín 4 2 4 2" xfId="2973"/>
    <cellStyle name="40% - 5. jelölőszín 4 2 5" xfId="2974"/>
    <cellStyle name="40% - 5. jelölőszín 4 3" xfId="2975"/>
    <cellStyle name="40% - 5. jelölőszín 4 3 2" xfId="2976"/>
    <cellStyle name="40% - 5. jelölőszín 4 3 2 2" xfId="2977"/>
    <cellStyle name="40% - 5. jelölőszín 4 3 3" xfId="2978"/>
    <cellStyle name="40% - 5. jelölőszín 4 3 3 2" xfId="2979"/>
    <cellStyle name="40% - 5. jelölőszín 4 3 4" xfId="2980"/>
    <cellStyle name="40% - 5. jelölőszín 4 3 4 2" xfId="2981"/>
    <cellStyle name="40% - 5. jelölőszín 4 3 5" xfId="2982"/>
    <cellStyle name="40% - 5. jelölőszín 4 4" xfId="2983"/>
    <cellStyle name="40% - 5. jelölőszín 4 4 2" xfId="2984"/>
    <cellStyle name="40% - 5. jelölőszín 4 4 2 2" xfId="2985"/>
    <cellStyle name="40% - 5. jelölőszín 4 4 3" xfId="2986"/>
    <cellStyle name="40% - 5. jelölőszín 4 4 3 2" xfId="2987"/>
    <cellStyle name="40% - 5. jelölőszín 4 4 4" xfId="2988"/>
    <cellStyle name="40% - 5. jelölőszín 4 4 4 2" xfId="2989"/>
    <cellStyle name="40% - 5. jelölőszín 4 4 5" xfId="2990"/>
    <cellStyle name="40% - 5. jelölőszín 4 5" xfId="2991"/>
    <cellStyle name="40% - 5. jelölőszín 4 5 2" xfId="2992"/>
    <cellStyle name="40% - 5. jelölőszín 4 5 2 2" xfId="2993"/>
    <cellStyle name="40% - 5. jelölőszín 4 5 3" xfId="2994"/>
    <cellStyle name="40% - 5. jelölőszín 4 5 3 2" xfId="2995"/>
    <cellStyle name="40% - 5. jelölőszín 4 5 4" xfId="2996"/>
    <cellStyle name="40% - 5. jelölőszín 4 5 4 2" xfId="2997"/>
    <cellStyle name="40% - 5. jelölőszín 4 5 5" xfId="2998"/>
    <cellStyle name="40% - 5. jelölőszín 4 6" xfId="2999"/>
    <cellStyle name="40% - 5. jelölőszín 4 6 2" xfId="3000"/>
    <cellStyle name="40% - 5. jelölőszín 4 6 2 2" xfId="3001"/>
    <cellStyle name="40% - 5. jelölőszín 4 6 3" xfId="3002"/>
    <cellStyle name="40% - 5. jelölőszín 4 6 3 2" xfId="3003"/>
    <cellStyle name="40% - 5. jelölőszín 4 6 4" xfId="3004"/>
    <cellStyle name="40% - 5. jelölőszín 4 6 4 2" xfId="3005"/>
    <cellStyle name="40% - 5. jelölőszín 4 6 5" xfId="3006"/>
    <cellStyle name="40% - 5. jelölőszín 4 7" xfId="3007"/>
    <cellStyle name="40% - 5. jelölőszín 4 7 2" xfId="3008"/>
    <cellStyle name="40% - 5. jelölőszín 4 8" xfId="3009"/>
    <cellStyle name="40% - 5. jelölőszín 4 8 2" xfId="3010"/>
    <cellStyle name="40% - 5. jelölőszín 4 9" xfId="3011"/>
    <cellStyle name="40% - 5. jelölőszín 4 9 2" xfId="3012"/>
    <cellStyle name="40% - 5. jelölőszín 4_02 BV _2009_jan15" xfId="3013"/>
    <cellStyle name="40% - 5. jelölőszín 5" xfId="3014"/>
    <cellStyle name="40% - 5. jelölőszín 5 10" xfId="3015"/>
    <cellStyle name="40% - 5. jelölőszín 5 11" xfId="3016"/>
    <cellStyle name="40% - 5. jelölőszín 5 12" xfId="3017"/>
    <cellStyle name="40% - 5. jelölőszín 5 2" xfId="3018"/>
    <cellStyle name="40% - 5. jelölőszín 5 2 2" xfId="3019"/>
    <cellStyle name="40% - 5. jelölőszín 5 3" xfId="3020"/>
    <cellStyle name="40% - 5. jelölőszín 5 3 2" xfId="3021"/>
    <cellStyle name="40% - 5. jelölőszín 5 4" xfId="3022"/>
    <cellStyle name="40% - 5. jelölőszín 5 4 2" xfId="3023"/>
    <cellStyle name="40% - 5. jelölőszín 5 5" xfId="3024"/>
    <cellStyle name="40% - 5. jelölőszín 5 6" xfId="3025"/>
    <cellStyle name="40% - 5. jelölőszín 5 7" xfId="3026"/>
    <cellStyle name="40% - 5. jelölőszín 5 8" xfId="3027"/>
    <cellStyle name="40% - 5. jelölőszín 5 9" xfId="3028"/>
    <cellStyle name="40% - 5. jelölőszín 6" xfId="3029"/>
    <cellStyle name="40% - 5. jelölőszín 6 10" xfId="3030"/>
    <cellStyle name="40% - 5. jelölőszín 6 2" xfId="3031"/>
    <cellStyle name="40% - 5. jelölőszín 6 2 2" xfId="3032"/>
    <cellStyle name="40% - 5. jelölőszín 6 3" xfId="3033"/>
    <cellStyle name="40% - 5. jelölőszín 6 3 2" xfId="3034"/>
    <cellStyle name="40% - 5. jelölőszín 6 4" xfId="3035"/>
    <cellStyle name="40% - 5. jelölőszín 6 4 2" xfId="3036"/>
    <cellStyle name="40% - 5. jelölőszín 6 5" xfId="3037"/>
    <cellStyle name="40% - 5. jelölőszín 6 6" xfId="3038"/>
    <cellStyle name="40% - 5. jelölőszín 6 7" xfId="3039"/>
    <cellStyle name="40% - 5. jelölőszín 6 8" xfId="3040"/>
    <cellStyle name="40% - 5. jelölőszín 6 9" xfId="3041"/>
    <cellStyle name="40% - 5. jelölőszín 7" xfId="3042"/>
    <cellStyle name="40% - 5. jelölőszín 7 10" xfId="3043"/>
    <cellStyle name="40% - 5. jelölőszín 7 2" xfId="3044"/>
    <cellStyle name="40% - 5. jelölőszín 7 2 2" xfId="3045"/>
    <cellStyle name="40% - 5. jelölőszín 7 3" xfId="3046"/>
    <cellStyle name="40% - 5. jelölőszín 7 3 2" xfId="3047"/>
    <cellStyle name="40% - 5. jelölőszín 7 4" xfId="3048"/>
    <cellStyle name="40% - 5. jelölőszín 7 4 2" xfId="3049"/>
    <cellStyle name="40% - 5. jelölőszín 7 5" xfId="3050"/>
    <cellStyle name="40% - 5. jelölőszín 7 6" xfId="3051"/>
    <cellStyle name="40% - 5. jelölőszín 7 7" xfId="3052"/>
    <cellStyle name="40% - 5. jelölőszín 7 8" xfId="3053"/>
    <cellStyle name="40% - 5. jelölőszín 7 9" xfId="3054"/>
    <cellStyle name="40% - 5. jelölőszín 8" xfId="3055"/>
    <cellStyle name="40% - 5. jelölőszín 8 10" xfId="3056"/>
    <cellStyle name="40% - 5. jelölőszín 8 2" xfId="3057"/>
    <cellStyle name="40% - 5. jelölőszín 8 2 2" xfId="3058"/>
    <cellStyle name="40% - 5. jelölőszín 8 3" xfId="3059"/>
    <cellStyle name="40% - 5. jelölőszín 8 3 2" xfId="3060"/>
    <cellStyle name="40% - 5. jelölőszín 8 4" xfId="3061"/>
    <cellStyle name="40% - 5. jelölőszín 8 4 2" xfId="3062"/>
    <cellStyle name="40% - 5. jelölőszín 8 5" xfId="3063"/>
    <cellStyle name="40% - 5. jelölőszín 8 6" xfId="3064"/>
    <cellStyle name="40% - 5. jelölőszín 8 7" xfId="3065"/>
    <cellStyle name="40% - 5. jelölőszín 8 8" xfId="3066"/>
    <cellStyle name="40% - 5. jelölőszín 8 9" xfId="3067"/>
    <cellStyle name="40% - 5. jelölőszín 9" xfId="3068"/>
    <cellStyle name="40% - 5. jelölőszín 9 10" xfId="3069"/>
    <cellStyle name="40% - 5. jelölőszín 9 2" xfId="3070"/>
    <cellStyle name="40% - 5. jelölőszín 9 2 2" xfId="3071"/>
    <cellStyle name="40% - 5. jelölőszín 9 3" xfId="3072"/>
    <cellStyle name="40% - 5. jelölőszín 9 3 2" xfId="3073"/>
    <cellStyle name="40% - 5. jelölőszín 9 4" xfId="3074"/>
    <cellStyle name="40% - 5. jelölőszín 9 4 2" xfId="3075"/>
    <cellStyle name="40% - 5. jelölőszín 9 5" xfId="3076"/>
    <cellStyle name="40% - 5. jelölőszín 9 6" xfId="3077"/>
    <cellStyle name="40% - 5. jelölőszín 9 7" xfId="3078"/>
    <cellStyle name="40% - 5. jelölőszín 9 8" xfId="3079"/>
    <cellStyle name="40% - 5. jelölőszín 9 9" xfId="3080"/>
    <cellStyle name="40% - 6. jelölőszín" xfId="3081"/>
    <cellStyle name="40% - 6. jelölőszín 10" xfId="3082"/>
    <cellStyle name="40% - 6. jelölőszín 10 10" xfId="3083"/>
    <cellStyle name="40% - 6. jelölőszín 10 2" xfId="3084"/>
    <cellStyle name="40% - 6. jelölőszín 10 2 2" xfId="3085"/>
    <cellStyle name="40% - 6. jelölőszín 10 3" xfId="3086"/>
    <cellStyle name="40% - 6. jelölőszín 10 3 2" xfId="3087"/>
    <cellStyle name="40% - 6. jelölőszín 10 4" xfId="3088"/>
    <cellStyle name="40% - 6. jelölőszín 10 4 2" xfId="3089"/>
    <cellStyle name="40% - 6. jelölőszín 10 5" xfId="3090"/>
    <cellStyle name="40% - 6. jelölőszín 10 6" xfId="3091"/>
    <cellStyle name="40% - 6. jelölőszín 10 7" xfId="3092"/>
    <cellStyle name="40% - 6. jelölőszín 10 8" xfId="3093"/>
    <cellStyle name="40% - 6. jelölőszín 10 9" xfId="3094"/>
    <cellStyle name="40% - 6. jelölőszín 11" xfId="3095"/>
    <cellStyle name="40% - 6. jelölőszín 11 10" xfId="3096"/>
    <cellStyle name="40% - 6. jelölőszín 11 2" xfId="3097"/>
    <cellStyle name="40% - 6. jelölőszín 11 2 2" xfId="3098"/>
    <cellStyle name="40% - 6. jelölőszín 11 3" xfId="3099"/>
    <cellStyle name="40% - 6. jelölőszín 11 3 2" xfId="3100"/>
    <cellStyle name="40% - 6. jelölőszín 11 4" xfId="3101"/>
    <cellStyle name="40% - 6. jelölőszín 11 4 2" xfId="3102"/>
    <cellStyle name="40% - 6. jelölőszín 11 5" xfId="3103"/>
    <cellStyle name="40% - 6. jelölőszín 11 6" xfId="3104"/>
    <cellStyle name="40% - 6. jelölőszín 11 7" xfId="3105"/>
    <cellStyle name="40% - 6. jelölőszín 11 8" xfId="3106"/>
    <cellStyle name="40% - 6. jelölőszín 11 9" xfId="3107"/>
    <cellStyle name="40% - 6. jelölőszín 12" xfId="3108"/>
    <cellStyle name="40% - 6. jelölőszín 12 10" xfId="3109"/>
    <cellStyle name="40% - 6. jelölőszín 12 2" xfId="3110"/>
    <cellStyle name="40% - 6. jelölőszín 12 3" xfId="3111"/>
    <cellStyle name="40% - 6. jelölőszín 12 4" xfId="3112"/>
    <cellStyle name="40% - 6. jelölőszín 12 5" xfId="3113"/>
    <cellStyle name="40% - 6. jelölőszín 12 6" xfId="3114"/>
    <cellStyle name="40% - 6. jelölőszín 12 7" xfId="3115"/>
    <cellStyle name="40% - 6. jelölőszín 12 8" xfId="3116"/>
    <cellStyle name="40% - 6. jelölőszín 12 9" xfId="3117"/>
    <cellStyle name="40% - 6. jelölőszín 13" xfId="3118"/>
    <cellStyle name="40% - 6. jelölőszín 14" xfId="3119"/>
    <cellStyle name="40% - 6. jelölőszín 15" xfId="3120"/>
    <cellStyle name="40% - 6. jelölőszín 16" xfId="3121"/>
    <cellStyle name="40% - 6. jelölőszín 17" xfId="3122"/>
    <cellStyle name="40% - 6. jelölőszín 18" xfId="3123"/>
    <cellStyle name="40% - 6. jelölőszín 19" xfId="3124"/>
    <cellStyle name="40% - 6. jelölőszín 2" xfId="3125"/>
    <cellStyle name="40% - 6. jelölőszín 2 10" xfId="3126"/>
    <cellStyle name="40% - 6. jelölőszín 2 10 2" xfId="3127"/>
    <cellStyle name="40% - 6. jelölőszín 2 11" xfId="3128"/>
    <cellStyle name="40% - 6. jelölőszín 2 2" xfId="3129"/>
    <cellStyle name="40% - 6. jelölőszín 2 2 2" xfId="3130"/>
    <cellStyle name="40% - 6. jelölőszín 2 2 2 2" xfId="3131"/>
    <cellStyle name="40% - 6. jelölőszín 2 2 3" xfId="3132"/>
    <cellStyle name="40% - 6. jelölőszín 2 2 3 2" xfId="3133"/>
    <cellStyle name="40% - 6. jelölőszín 2 2 4" xfId="3134"/>
    <cellStyle name="40% - 6. jelölőszín 2 2 4 2" xfId="3135"/>
    <cellStyle name="40% - 6. jelölőszín 2 2 5" xfId="3136"/>
    <cellStyle name="40% - 6. jelölőszín 2 3" xfId="3137"/>
    <cellStyle name="40% - 6. jelölőszín 2 3 2" xfId="3138"/>
    <cellStyle name="40% - 6. jelölőszín 2 3 2 2" xfId="3139"/>
    <cellStyle name="40% - 6. jelölőszín 2 3 3" xfId="3140"/>
    <cellStyle name="40% - 6. jelölőszín 2 3 3 2" xfId="3141"/>
    <cellStyle name="40% - 6. jelölőszín 2 3 4" xfId="3142"/>
    <cellStyle name="40% - 6. jelölőszín 2 3 4 2" xfId="3143"/>
    <cellStyle name="40% - 6. jelölőszín 2 3 5" xfId="3144"/>
    <cellStyle name="40% - 6. jelölőszín 2 4" xfId="3145"/>
    <cellStyle name="40% - 6. jelölőszín 2 4 2" xfId="3146"/>
    <cellStyle name="40% - 6. jelölőszín 2 4 2 2" xfId="3147"/>
    <cellStyle name="40% - 6. jelölőszín 2 4 3" xfId="3148"/>
    <cellStyle name="40% - 6. jelölőszín 2 4 3 2" xfId="3149"/>
    <cellStyle name="40% - 6. jelölőszín 2 4 4" xfId="3150"/>
    <cellStyle name="40% - 6. jelölőszín 2 4 4 2" xfId="3151"/>
    <cellStyle name="40% - 6. jelölőszín 2 4 5" xfId="3152"/>
    <cellStyle name="40% - 6. jelölőszín 2 5" xfId="3153"/>
    <cellStyle name="40% - 6. jelölőszín 2 5 2" xfId="3154"/>
    <cellStyle name="40% - 6. jelölőszín 2 5 2 2" xfId="3155"/>
    <cellStyle name="40% - 6. jelölőszín 2 5 3" xfId="3156"/>
    <cellStyle name="40% - 6. jelölőszín 2 5 3 2" xfId="3157"/>
    <cellStyle name="40% - 6. jelölőszín 2 5 4" xfId="3158"/>
    <cellStyle name="40% - 6. jelölőszín 2 5 4 2" xfId="3159"/>
    <cellStyle name="40% - 6. jelölőszín 2 5 5" xfId="3160"/>
    <cellStyle name="40% - 6. jelölőszín 2 6" xfId="3161"/>
    <cellStyle name="40% - 6. jelölőszín 2 6 2" xfId="3162"/>
    <cellStyle name="40% - 6. jelölőszín 2 6 2 2" xfId="3163"/>
    <cellStyle name="40% - 6. jelölőszín 2 6 3" xfId="3164"/>
    <cellStyle name="40% - 6. jelölőszín 2 6 3 2" xfId="3165"/>
    <cellStyle name="40% - 6. jelölőszín 2 6 4" xfId="3166"/>
    <cellStyle name="40% - 6. jelölőszín 2 6 4 2" xfId="3167"/>
    <cellStyle name="40% - 6. jelölőszín 2 6 5" xfId="3168"/>
    <cellStyle name="40% - 6. jelölőszín 2 7" xfId="3169"/>
    <cellStyle name="40% - 6. jelölőszín 2 7 10" xfId="3170"/>
    <cellStyle name="40% - 6. jelölőszín 2 7 2" xfId="3171"/>
    <cellStyle name="40% - 6. jelölőszín 2 7 2 2" xfId="3172"/>
    <cellStyle name="40% - 6. jelölőszín 2 7 3" xfId="3173"/>
    <cellStyle name="40% - 6. jelölőszín 2 7 3 2" xfId="3174"/>
    <cellStyle name="40% - 6. jelölőszín 2 7 4" xfId="3175"/>
    <cellStyle name="40% - 6. jelölőszín 2 7 4 2" xfId="3176"/>
    <cellStyle name="40% - 6. jelölőszín 2 7 5" xfId="3177"/>
    <cellStyle name="40% - 6. jelölőszín 2 7 6" xfId="3178"/>
    <cellStyle name="40% - 6. jelölőszín 2 7 7" xfId="3179"/>
    <cellStyle name="40% - 6. jelölőszín 2 7 8" xfId="3180"/>
    <cellStyle name="40% - 6. jelölőszín 2 7 9" xfId="3181"/>
    <cellStyle name="40% - 6. jelölőszín 2 8" xfId="3182"/>
    <cellStyle name="40% - 6. jelölőszín 2 8 2" xfId="3183"/>
    <cellStyle name="40% - 6. jelölőszín 2 9" xfId="3184"/>
    <cellStyle name="40% - 6. jelölőszín 2 9 2" xfId="3185"/>
    <cellStyle name="40% - 6. jelölőszín 2_02 BV _2009_jan15" xfId="3186"/>
    <cellStyle name="40% - 6. jelölőszín 20" xfId="3187"/>
    <cellStyle name="40% - 6. jelölőszín 3" xfId="3188"/>
    <cellStyle name="40% - 6. jelölőszín 3 10" xfId="3189"/>
    <cellStyle name="40% - 6. jelölőszín 3 2" xfId="3190"/>
    <cellStyle name="40% - 6. jelölőszín 3 2 2" xfId="3191"/>
    <cellStyle name="40% - 6. jelölőszín 3 2 2 2" xfId="3192"/>
    <cellStyle name="40% - 6. jelölőszín 3 2 3" xfId="3193"/>
    <cellStyle name="40% - 6. jelölőszín 3 2 3 2" xfId="3194"/>
    <cellStyle name="40% - 6. jelölőszín 3 2 4" xfId="3195"/>
    <cellStyle name="40% - 6. jelölőszín 3 2 4 2" xfId="3196"/>
    <cellStyle name="40% - 6. jelölőszín 3 2 5" xfId="3197"/>
    <cellStyle name="40% - 6. jelölőszín 3 3" xfId="3198"/>
    <cellStyle name="40% - 6. jelölőszín 3 3 2" xfId="3199"/>
    <cellStyle name="40% - 6. jelölőszín 3 3 2 2" xfId="3200"/>
    <cellStyle name="40% - 6. jelölőszín 3 3 3" xfId="3201"/>
    <cellStyle name="40% - 6. jelölőszín 3 3 3 2" xfId="3202"/>
    <cellStyle name="40% - 6. jelölőszín 3 3 4" xfId="3203"/>
    <cellStyle name="40% - 6. jelölőszín 3 3 4 2" xfId="3204"/>
    <cellStyle name="40% - 6. jelölőszín 3 3 5" xfId="3205"/>
    <cellStyle name="40% - 6. jelölőszín 3 4" xfId="3206"/>
    <cellStyle name="40% - 6. jelölőszín 3 4 2" xfId="3207"/>
    <cellStyle name="40% - 6. jelölőszín 3 4 2 2" xfId="3208"/>
    <cellStyle name="40% - 6. jelölőszín 3 4 3" xfId="3209"/>
    <cellStyle name="40% - 6. jelölőszín 3 4 3 2" xfId="3210"/>
    <cellStyle name="40% - 6. jelölőszín 3 4 4" xfId="3211"/>
    <cellStyle name="40% - 6. jelölőszín 3 4 4 2" xfId="3212"/>
    <cellStyle name="40% - 6. jelölőszín 3 4 5" xfId="3213"/>
    <cellStyle name="40% - 6. jelölőszín 3 5" xfId="3214"/>
    <cellStyle name="40% - 6. jelölőszín 3 5 2" xfId="3215"/>
    <cellStyle name="40% - 6. jelölőszín 3 5 2 2" xfId="3216"/>
    <cellStyle name="40% - 6. jelölőszín 3 5 3" xfId="3217"/>
    <cellStyle name="40% - 6. jelölőszín 3 5 3 2" xfId="3218"/>
    <cellStyle name="40% - 6. jelölőszín 3 5 4" xfId="3219"/>
    <cellStyle name="40% - 6. jelölőszín 3 5 4 2" xfId="3220"/>
    <cellStyle name="40% - 6. jelölőszín 3 5 5" xfId="3221"/>
    <cellStyle name="40% - 6. jelölőszín 3 6" xfId="3222"/>
    <cellStyle name="40% - 6. jelölőszín 3 6 2" xfId="3223"/>
    <cellStyle name="40% - 6. jelölőszín 3 6 2 2" xfId="3224"/>
    <cellStyle name="40% - 6. jelölőszín 3 6 3" xfId="3225"/>
    <cellStyle name="40% - 6. jelölőszín 3 6 3 2" xfId="3226"/>
    <cellStyle name="40% - 6. jelölőszín 3 6 4" xfId="3227"/>
    <cellStyle name="40% - 6. jelölőszín 3 6 4 2" xfId="3228"/>
    <cellStyle name="40% - 6. jelölőszín 3 6 5" xfId="3229"/>
    <cellStyle name="40% - 6. jelölőszín 3 7" xfId="3230"/>
    <cellStyle name="40% - 6. jelölőszín 3 7 2" xfId="3231"/>
    <cellStyle name="40% - 6. jelölőszín 3 8" xfId="3232"/>
    <cellStyle name="40% - 6. jelölőszín 3 8 2" xfId="3233"/>
    <cellStyle name="40% - 6. jelölőszín 3 9" xfId="3234"/>
    <cellStyle name="40% - 6. jelölőszín 3 9 2" xfId="3235"/>
    <cellStyle name="40% - 6. jelölőszín 3_02 BV _2009_jan15" xfId="3236"/>
    <cellStyle name="40% - 6. jelölőszín 4" xfId="3237"/>
    <cellStyle name="40% - 6. jelölőszín 4 10" xfId="3238"/>
    <cellStyle name="40% - 6. jelölőszín 4 11" xfId="3239"/>
    <cellStyle name="40% - 6. jelölőszín 4 12" xfId="3240"/>
    <cellStyle name="40% - 6. jelölőszín 4 2" xfId="3241"/>
    <cellStyle name="40% - 6. jelölőszín 4 2 2" xfId="3242"/>
    <cellStyle name="40% - 6. jelölőszín 4 2 2 2" xfId="3243"/>
    <cellStyle name="40% - 6. jelölőszín 4 2 3" xfId="3244"/>
    <cellStyle name="40% - 6. jelölőszín 4 2 3 2" xfId="3245"/>
    <cellStyle name="40% - 6. jelölőszín 4 2 4" xfId="3246"/>
    <cellStyle name="40% - 6. jelölőszín 4 2 4 2" xfId="3247"/>
    <cellStyle name="40% - 6. jelölőszín 4 2 5" xfId="3248"/>
    <cellStyle name="40% - 6. jelölőszín 4 3" xfId="3249"/>
    <cellStyle name="40% - 6. jelölőszín 4 3 2" xfId="3250"/>
    <cellStyle name="40% - 6. jelölőszín 4 3 2 2" xfId="3251"/>
    <cellStyle name="40% - 6. jelölőszín 4 3 3" xfId="3252"/>
    <cellStyle name="40% - 6. jelölőszín 4 3 3 2" xfId="3253"/>
    <cellStyle name="40% - 6. jelölőszín 4 3 4" xfId="3254"/>
    <cellStyle name="40% - 6. jelölőszín 4 3 4 2" xfId="3255"/>
    <cellStyle name="40% - 6. jelölőszín 4 3 5" xfId="3256"/>
    <cellStyle name="40% - 6. jelölőszín 4 4" xfId="3257"/>
    <cellStyle name="40% - 6. jelölőszín 4 4 2" xfId="3258"/>
    <cellStyle name="40% - 6. jelölőszín 4 4 2 2" xfId="3259"/>
    <cellStyle name="40% - 6. jelölőszín 4 4 3" xfId="3260"/>
    <cellStyle name="40% - 6. jelölőszín 4 4 3 2" xfId="3261"/>
    <cellStyle name="40% - 6. jelölőszín 4 4 4" xfId="3262"/>
    <cellStyle name="40% - 6. jelölőszín 4 4 4 2" xfId="3263"/>
    <cellStyle name="40% - 6. jelölőszín 4 4 5" xfId="3264"/>
    <cellStyle name="40% - 6. jelölőszín 4 5" xfId="3265"/>
    <cellStyle name="40% - 6. jelölőszín 4 5 2" xfId="3266"/>
    <cellStyle name="40% - 6. jelölőszín 4 5 2 2" xfId="3267"/>
    <cellStyle name="40% - 6. jelölőszín 4 5 3" xfId="3268"/>
    <cellStyle name="40% - 6. jelölőszín 4 5 3 2" xfId="3269"/>
    <cellStyle name="40% - 6. jelölőszín 4 5 4" xfId="3270"/>
    <cellStyle name="40% - 6. jelölőszín 4 5 4 2" xfId="3271"/>
    <cellStyle name="40% - 6. jelölőszín 4 5 5" xfId="3272"/>
    <cellStyle name="40% - 6. jelölőszín 4 6" xfId="3273"/>
    <cellStyle name="40% - 6. jelölőszín 4 6 2" xfId="3274"/>
    <cellStyle name="40% - 6. jelölőszín 4 6 2 2" xfId="3275"/>
    <cellStyle name="40% - 6. jelölőszín 4 6 3" xfId="3276"/>
    <cellStyle name="40% - 6. jelölőszín 4 6 3 2" xfId="3277"/>
    <cellStyle name="40% - 6. jelölőszín 4 6 4" xfId="3278"/>
    <cellStyle name="40% - 6. jelölőszín 4 6 4 2" xfId="3279"/>
    <cellStyle name="40% - 6. jelölőszín 4 6 5" xfId="3280"/>
    <cellStyle name="40% - 6. jelölőszín 4 7" xfId="3281"/>
    <cellStyle name="40% - 6. jelölőszín 4 7 2" xfId="3282"/>
    <cellStyle name="40% - 6. jelölőszín 4 8" xfId="3283"/>
    <cellStyle name="40% - 6. jelölőszín 4 8 2" xfId="3284"/>
    <cellStyle name="40% - 6. jelölőszín 4 9" xfId="3285"/>
    <cellStyle name="40% - 6. jelölőszín 4 9 2" xfId="3286"/>
    <cellStyle name="40% - 6. jelölőszín 4_02 BV _2009_jan15" xfId="3287"/>
    <cellStyle name="40% - 6. jelölőszín 5" xfId="3288"/>
    <cellStyle name="40% - 6. jelölőszín 5 10" xfId="3289"/>
    <cellStyle name="40% - 6. jelölőszín 5 11" xfId="3290"/>
    <cellStyle name="40% - 6. jelölőszín 5 12" xfId="3291"/>
    <cellStyle name="40% - 6. jelölőszín 5 2" xfId="3292"/>
    <cellStyle name="40% - 6. jelölőszín 5 2 2" xfId="3293"/>
    <cellStyle name="40% - 6. jelölőszín 5 3" xfId="3294"/>
    <cellStyle name="40% - 6. jelölőszín 5 3 2" xfId="3295"/>
    <cellStyle name="40% - 6. jelölőszín 5 4" xfId="3296"/>
    <cellStyle name="40% - 6. jelölőszín 5 4 2" xfId="3297"/>
    <cellStyle name="40% - 6. jelölőszín 5 5" xfId="3298"/>
    <cellStyle name="40% - 6. jelölőszín 5 6" xfId="3299"/>
    <cellStyle name="40% - 6. jelölőszín 5 7" xfId="3300"/>
    <cellStyle name="40% - 6. jelölőszín 5 8" xfId="3301"/>
    <cellStyle name="40% - 6. jelölőszín 5 9" xfId="3302"/>
    <cellStyle name="40% - 6. jelölőszín 6" xfId="3303"/>
    <cellStyle name="40% - 6. jelölőszín 6 10" xfId="3304"/>
    <cellStyle name="40% - 6. jelölőszín 6 2" xfId="3305"/>
    <cellStyle name="40% - 6. jelölőszín 6 2 2" xfId="3306"/>
    <cellStyle name="40% - 6. jelölőszín 6 3" xfId="3307"/>
    <cellStyle name="40% - 6. jelölőszín 6 3 2" xfId="3308"/>
    <cellStyle name="40% - 6. jelölőszín 6 4" xfId="3309"/>
    <cellStyle name="40% - 6. jelölőszín 6 4 2" xfId="3310"/>
    <cellStyle name="40% - 6. jelölőszín 6 5" xfId="3311"/>
    <cellStyle name="40% - 6. jelölőszín 6 6" xfId="3312"/>
    <cellStyle name="40% - 6. jelölőszín 6 7" xfId="3313"/>
    <cellStyle name="40% - 6. jelölőszín 6 8" xfId="3314"/>
    <cellStyle name="40% - 6. jelölőszín 6 9" xfId="3315"/>
    <cellStyle name="40% - 6. jelölőszín 7" xfId="3316"/>
    <cellStyle name="40% - 6. jelölőszín 7 10" xfId="3317"/>
    <cellStyle name="40% - 6. jelölőszín 7 2" xfId="3318"/>
    <cellStyle name="40% - 6. jelölőszín 7 2 2" xfId="3319"/>
    <cellStyle name="40% - 6. jelölőszín 7 3" xfId="3320"/>
    <cellStyle name="40% - 6. jelölőszín 7 3 2" xfId="3321"/>
    <cellStyle name="40% - 6. jelölőszín 7 4" xfId="3322"/>
    <cellStyle name="40% - 6. jelölőszín 7 4 2" xfId="3323"/>
    <cellStyle name="40% - 6. jelölőszín 7 5" xfId="3324"/>
    <cellStyle name="40% - 6. jelölőszín 7 6" xfId="3325"/>
    <cellStyle name="40% - 6. jelölőszín 7 7" xfId="3326"/>
    <cellStyle name="40% - 6. jelölőszín 7 8" xfId="3327"/>
    <cellStyle name="40% - 6. jelölőszín 7 9" xfId="3328"/>
    <cellStyle name="40% - 6. jelölőszín 8" xfId="3329"/>
    <cellStyle name="40% - 6. jelölőszín 8 10" xfId="3330"/>
    <cellStyle name="40% - 6. jelölőszín 8 2" xfId="3331"/>
    <cellStyle name="40% - 6. jelölőszín 8 2 2" xfId="3332"/>
    <cellStyle name="40% - 6. jelölőszín 8 3" xfId="3333"/>
    <cellStyle name="40% - 6. jelölőszín 8 3 2" xfId="3334"/>
    <cellStyle name="40% - 6. jelölőszín 8 4" xfId="3335"/>
    <cellStyle name="40% - 6. jelölőszín 8 4 2" xfId="3336"/>
    <cellStyle name="40% - 6. jelölőszín 8 5" xfId="3337"/>
    <cellStyle name="40% - 6. jelölőszín 8 6" xfId="3338"/>
    <cellStyle name="40% - 6. jelölőszín 8 7" xfId="3339"/>
    <cellStyle name="40% - 6. jelölőszín 8 8" xfId="3340"/>
    <cellStyle name="40% - 6. jelölőszín 8 9" xfId="3341"/>
    <cellStyle name="40% - 6. jelölőszín 9" xfId="3342"/>
    <cellStyle name="40% - 6. jelölőszín 9 10" xfId="3343"/>
    <cellStyle name="40% - 6. jelölőszín 9 2" xfId="3344"/>
    <cellStyle name="40% - 6. jelölőszín 9 2 2" xfId="3345"/>
    <cellStyle name="40% - 6. jelölőszín 9 3" xfId="3346"/>
    <cellStyle name="40% - 6. jelölőszín 9 3 2" xfId="3347"/>
    <cellStyle name="40% - 6. jelölőszín 9 4" xfId="3348"/>
    <cellStyle name="40% - 6. jelölőszín 9 4 2" xfId="3349"/>
    <cellStyle name="40% - 6. jelölőszín 9 5" xfId="3350"/>
    <cellStyle name="40% - 6. jelölőszín 9 6" xfId="3351"/>
    <cellStyle name="40% - 6. jelölőszín 9 7" xfId="3352"/>
    <cellStyle name="40% - 6. jelölőszín 9 8" xfId="3353"/>
    <cellStyle name="40% - 6. jelölőszín 9 9" xfId="3354"/>
    <cellStyle name="40% - Accent1 2" xfId="3355"/>
    <cellStyle name="40% - Accent1 2 2" xfId="3356"/>
    <cellStyle name="40% - Accent1 2 2 2" xfId="3357"/>
    <cellStyle name="40% - Accent1 2 3" xfId="3358"/>
    <cellStyle name="40% - Accent1 3" xfId="3359"/>
    <cellStyle name="40% - Accent1 4" xfId="3360"/>
    <cellStyle name="40% - Accent1 5" xfId="3361"/>
    <cellStyle name="40% - Accent2 2" xfId="3362"/>
    <cellStyle name="40% - Accent2 2 2" xfId="3363"/>
    <cellStyle name="40% - Accent2 3" xfId="3364"/>
    <cellStyle name="40% - Accent2 4" xfId="3365"/>
    <cellStyle name="40% - Accent2 5" xfId="3366"/>
    <cellStyle name="40% - Accent3 2" xfId="3367"/>
    <cellStyle name="40% - Accent3 2 2" xfId="3368"/>
    <cellStyle name="40% - Accent3 2 2 2" xfId="3369"/>
    <cellStyle name="40% - Accent3 2 3" xfId="3370"/>
    <cellStyle name="40% - Accent3 3" xfId="3371"/>
    <cellStyle name="40% - Accent3 4" xfId="3372"/>
    <cellStyle name="40% - Accent3 5" xfId="3373"/>
    <cellStyle name="40% - Accent4 2" xfId="3374"/>
    <cellStyle name="40% - Accent4 2 2" xfId="3375"/>
    <cellStyle name="40% - Accent4 2 2 2" xfId="3376"/>
    <cellStyle name="40% - Accent4 2 3" xfId="3377"/>
    <cellStyle name="40% - Accent4 3" xfId="3378"/>
    <cellStyle name="40% - Accent4 4" xfId="3379"/>
    <cellStyle name="40% - Accent4 5" xfId="3380"/>
    <cellStyle name="40% - Accent5 2" xfId="3381"/>
    <cellStyle name="40% - Accent5 2 2" xfId="3382"/>
    <cellStyle name="40% - Accent5 2 2 2" xfId="3383"/>
    <cellStyle name="40% - Accent5 2 3" xfId="3384"/>
    <cellStyle name="40% - Accent5 3" xfId="3385"/>
    <cellStyle name="40% - Accent5 4" xfId="3386"/>
    <cellStyle name="40% - Accent5 5" xfId="3387"/>
    <cellStyle name="40% - Accent6 2" xfId="3388"/>
    <cellStyle name="40% - Accent6 2 2" xfId="3389"/>
    <cellStyle name="40% - Accent6 2 2 2" xfId="3390"/>
    <cellStyle name="40% - Accent6 2 3" xfId="3391"/>
    <cellStyle name="40% - Accent6 3" xfId="3392"/>
    <cellStyle name="40% - Accent6 4" xfId="3393"/>
    <cellStyle name="40% - Accent6 5" xfId="3394"/>
    <cellStyle name="40% - Akzent1" xfId="3395"/>
    <cellStyle name="40% - Akzent2" xfId="3396"/>
    <cellStyle name="40% - Akzent3" xfId="3397"/>
    <cellStyle name="40% - Akzent4" xfId="3398"/>
    <cellStyle name="40% - Akzent5" xfId="3399"/>
    <cellStyle name="40% - Akzent6" xfId="3400"/>
    <cellStyle name="40% - Énfasis1" xfId="3401"/>
    <cellStyle name="40% - Énfasis2" xfId="3402"/>
    <cellStyle name="40% - Énfasis3" xfId="3403"/>
    <cellStyle name="40% - Énfasis4" xfId="3404"/>
    <cellStyle name="40% - Énfasis5" xfId="3405"/>
    <cellStyle name="40% - Énfasis6" xfId="3406"/>
    <cellStyle name="60% - 1. jelölőszín" xfId="3407"/>
    <cellStyle name="60% - 1. jelölőszín 2" xfId="3408"/>
    <cellStyle name="60% - 1. jelölőszín 2 2" xfId="3409"/>
    <cellStyle name="60% - 1. jelölőszín 2 3" xfId="3410"/>
    <cellStyle name="60% - 1. jelölőszín 2 4" xfId="3411"/>
    <cellStyle name="60% - 1. jelölőszín 3" xfId="3412"/>
    <cellStyle name="60% - 1. jelölőszín 3 2" xfId="3413"/>
    <cellStyle name="60% - 1. jelölőszín 4" xfId="3414"/>
    <cellStyle name="60% - 1. jelölőszín 4 2" xfId="3415"/>
    <cellStyle name="60% - 1. jelölőszín 5" xfId="3416"/>
    <cellStyle name="60% - 1. jelölőszín 6" xfId="3417"/>
    <cellStyle name="60% - 1. jelölőszín 7" xfId="3418"/>
    <cellStyle name="60% - 1. jelölőszín 8" xfId="3419"/>
    <cellStyle name="60% - 1. jelölőszín 9" xfId="3420"/>
    <cellStyle name="60% - 2. jelölőszín" xfId="3421"/>
    <cellStyle name="60% - 2. jelölőszín 2" xfId="3422"/>
    <cellStyle name="60% - 2. jelölőszín 2 2" xfId="3423"/>
    <cellStyle name="60% - 2. jelölőszín 2 3" xfId="3424"/>
    <cellStyle name="60% - 2. jelölőszín 2 4" xfId="3425"/>
    <cellStyle name="60% - 2. jelölőszín 3" xfId="3426"/>
    <cellStyle name="60% - 2. jelölőszín 3 2" xfId="3427"/>
    <cellStyle name="60% - 2. jelölőszín 4" xfId="3428"/>
    <cellStyle name="60% - 2. jelölőszín 4 2" xfId="3429"/>
    <cellStyle name="60% - 2. jelölőszín 5" xfId="3430"/>
    <cellStyle name="60% - 2. jelölőszín 6" xfId="3431"/>
    <cellStyle name="60% - 2. jelölőszín 7" xfId="3432"/>
    <cellStyle name="60% - 2. jelölőszín 8" xfId="3433"/>
    <cellStyle name="60% - 2. jelölőszín 9" xfId="3434"/>
    <cellStyle name="60% - 3. jelölőszín" xfId="3435"/>
    <cellStyle name="60% - 3. jelölőszín 2" xfId="3436"/>
    <cellStyle name="60% - 3. jelölőszín 2 2" xfId="3437"/>
    <cellStyle name="60% - 3. jelölőszín 2 3" xfId="3438"/>
    <cellStyle name="60% - 3. jelölőszín 2 4" xfId="3439"/>
    <cellStyle name="60% - 3. jelölőszín 3" xfId="3440"/>
    <cellStyle name="60% - 3. jelölőszín 3 2" xfId="3441"/>
    <cellStyle name="60% - 3. jelölőszín 4" xfId="3442"/>
    <cellStyle name="60% - 3. jelölőszín 4 2" xfId="3443"/>
    <cellStyle name="60% - 3. jelölőszín 5" xfId="3444"/>
    <cellStyle name="60% - 3. jelölőszín 6" xfId="3445"/>
    <cellStyle name="60% - 3. jelölőszín 7" xfId="3446"/>
    <cellStyle name="60% - 3. jelölőszín 8" xfId="3447"/>
    <cellStyle name="60% - 3. jelölőszín 9" xfId="3448"/>
    <cellStyle name="60% - 4. jelölőszín" xfId="3449"/>
    <cellStyle name="60% - 4. jelölőszín 2" xfId="3450"/>
    <cellStyle name="60% - 4. jelölőszín 2 2" xfId="3451"/>
    <cellStyle name="60% - 4. jelölőszín 2 3" xfId="3452"/>
    <cellStyle name="60% - 4. jelölőszín 2 4" xfId="3453"/>
    <cellStyle name="60% - 4. jelölőszín 3" xfId="3454"/>
    <cellStyle name="60% - 4. jelölőszín 3 2" xfId="3455"/>
    <cellStyle name="60% - 4. jelölőszín 4" xfId="3456"/>
    <cellStyle name="60% - 4. jelölőszín 4 2" xfId="3457"/>
    <cellStyle name="60% - 4. jelölőszín 5" xfId="3458"/>
    <cellStyle name="60% - 4. jelölőszín 6" xfId="3459"/>
    <cellStyle name="60% - 4. jelölőszín 7" xfId="3460"/>
    <cellStyle name="60% - 4. jelölőszín 8" xfId="3461"/>
    <cellStyle name="60% - 4. jelölőszín 9" xfId="3462"/>
    <cellStyle name="60% - 5. jelölőszín" xfId="3463"/>
    <cellStyle name="60% - 5. jelölőszín 2" xfId="3464"/>
    <cellStyle name="60% - 5. jelölőszín 2 2" xfId="3465"/>
    <cellStyle name="60% - 5. jelölőszín 2 3" xfId="3466"/>
    <cellStyle name="60% - 5. jelölőszín 2 4" xfId="3467"/>
    <cellStyle name="60% - 5. jelölőszín 3" xfId="3468"/>
    <cellStyle name="60% - 5. jelölőszín 3 2" xfId="3469"/>
    <cellStyle name="60% - 5. jelölőszín 4" xfId="3470"/>
    <cellStyle name="60% - 5. jelölőszín 4 2" xfId="3471"/>
    <cellStyle name="60% - 5. jelölőszín 5" xfId="3472"/>
    <cellStyle name="60% - 5. jelölőszín 6" xfId="3473"/>
    <cellStyle name="60% - 5. jelölőszín 7" xfId="3474"/>
    <cellStyle name="60% - 5. jelölőszín 8" xfId="3475"/>
    <cellStyle name="60% - 5. jelölőszín 9" xfId="3476"/>
    <cellStyle name="60% - 6. jelölőszín" xfId="3477"/>
    <cellStyle name="60% - 6. jelölőszín 2" xfId="3478"/>
    <cellStyle name="60% - 6. jelölőszín 2 2" xfId="3479"/>
    <cellStyle name="60% - 6. jelölőszín 2 3" xfId="3480"/>
    <cellStyle name="60% - 6. jelölőszín 2 4" xfId="3481"/>
    <cellStyle name="60% - 6. jelölőszín 3" xfId="3482"/>
    <cellStyle name="60% - 6. jelölőszín 3 2" xfId="3483"/>
    <cellStyle name="60% - 6. jelölőszín 4" xfId="3484"/>
    <cellStyle name="60% - 6. jelölőszín 4 2" xfId="3485"/>
    <cellStyle name="60% - 6. jelölőszín 5" xfId="3486"/>
    <cellStyle name="60% - 6. jelölőszín 6" xfId="3487"/>
    <cellStyle name="60% - 6. jelölőszín 7" xfId="3488"/>
    <cellStyle name="60% - 6. jelölőszín 8" xfId="3489"/>
    <cellStyle name="60% - 6. jelölőszín 9" xfId="3490"/>
    <cellStyle name="60% - Accent1 2" xfId="3491"/>
    <cellStyle name="60% - Accent1 2 2" xfId="3492"/>
    <cellStyle name="60% - Accent1 2 2 2" xfId="3493"/>
    <cellStyle name="60% - Accent1 2 3" xfId="3494"/>
    <cellStyle name="60% - Accent1 3" xfId="3495"/>
    <cellStyle name="60% - Accent1 4" xfId="3496"/>
    <cellStyle name="60% - Accent1 5" xfId="3497"/>
    <cellStyle name="60% - Accent2 2" xfId="3498"/>
    <cellStyle name="60% - Accent2 2 2" xfId="3499"/>
    <cellStyle name="60% - Accent2 2 2 2" xfId="3500"/>
    <cellStyle name="60% - Accent2 2 3" xfId="3501"/>
    <cellStyle name="60% - Accent2 3" xfId="3502"/>
    <cellStyle name="60% - Accent2 4" xfId="3503"/>
    <cellStyle name="60% - Accent2 5" xfId="3504"/>
    <cellStyle name="60% - Accent3 2" xfId="3505"/>
    <cellStyle name="60% - Accent3 2 2" xfId="3506"/>
    <cellStyle name="60% - Accent3 2 2 2" xfId="3507"/>
    <cellStyle name="60% - Accent3 2 3" xfId="3508"/>
    <cellStyle name="60% - Accent3 3" xfId="3509"/>
    <cellStyle name="60% - Accent3 4" xfId="3510"/>
    <cellStyle name="60% - Accent3 5" xfId="3511"/>
    <cellStyle name="60% - Accent4 2" xfId="3512"/>
    <cellStyle name="60% - Accent4 2 2" xfId="3513"/>
    <cellStyle name="60% - Accent4 2 2 2" xfId="3514"/>
    <cellStyle name="60% - Accent4 2 3" xfId="3515"/>
    <cellStyle name="60% - Accent4 3" xfId="3516"/>
    <cellStyle name="60% - Accent4 4" xfId="3517"/>
    <cellStyle name="60% - Accent4 5" xfId="3518"/>
    <cellStyle name="60% - Accent5 2" xfId="3519"/>
    <cellStyle name="60% - Accent5 2 2" xfId="3520"/>
    <cellStyle name="60% - Accent5 2 2 2" xfId="3521"/>
    <cellStyle name="60% - Accent5 2 3" xfId="3522"/>
    <cellStyle name="60% - Accent5 3" xfId="3523"/>
    <cellStyle name="60% - Accent5 4" xfId="3524"/>
    <cellStyle name="60% - Accent5 5" xfId="3525"/>
    <cellStyle name="60% - Accent6 2" xfId="3526"/>
    <cellStyle name="60% - Accent6 2 2" xfId="3527"/>
    <cellStyle name="60% - Accent6 2 2 2" xfId="3528"/>
    <cellStyle name="60% - Accent6 2 3" xfId="3529"/>
    <cellStyle name="60% - Accent6 3" xfId="3530"/>
    <cellStyle name="60% - Accent6 4" xfId="3531"/>
    <cellStyle name="60% - Accent6 5" xfId="3532"/>
    <cellStyle name="60% - Akzent1" xfId="3533"/>
    <cellStyle name="60% - Akzent2" xfId="3534"/>
    <cellStyle name="60% - Akzent3" xfId="3535"/>
    <cellStyle name="60% - Akzent4" xfId="3536"/>
    <cellStyle name="60% - Akzent5" xfId="3537"/>
    <cellStyle name="60% - Akzent6" xfId="3538"/>
    <cellStyle name="60% - Énfasis1" xfId="3539"/>
    <cellStyle name="60% - Énfasis2" xfId="3540"/>
    <cellStyle name="60% - Énfasis3" xfId="3541"/>
    <cellStyle name="60% - Énfasis4" xfId="3542"/>
    <cellStyle name="60% - Énfasis5" xfId="3543"/>
    <cellStyle name="60% - Énfasis6" xfId="3544"/>
    <cellStyle name="Accent1 2" xfId="3545"/>
    <cellStyle name="Accent1 2 2" xfId="3546"/>
    <cellStyle name="Accent1 2 2 2" xfId="3547"/>
    <cellStyle name="Accent1 2 3" xfId="3548"/>
    <cellStyle name="Accent1 3" xfId="3549"/>
    <cellStyle name="Accent1 4" xfId="3550"/>
    <cellStyle name="Accent1 5" xfId="3551"/>
    <cellStyle name="Accent2 2" xfId="3552"/>
    <cellStyle name="Accent2 2 2" xfId="3553"/>
    <cellStyle name="Accent2 2 2 2" xfId="3554"/>
    <cellStyle name="Accent2 2 3" xfId="3555"/>
    <cellStyle name="Accent2 3" xfId="3556"/>
    <cellStyle name="Accent2 4" xfId="3557"/>
    <cellStyle name="Accent2 5" xfId="3558"/>
    <cellStyle name="Accent3 2" xfId="3559"/>
    <cellStyle name="Accent3 2 2" xfId="3560"/>
    <cellStyle name="Accent3 2 2 2" xfId="3561"/>
    <cellStyle name="Accent3 2 3" xfId="3562"/>
    <cellStyle name="Accent3 3" xfId="3563"/>
    <cellStyle name="Accent3 4" xfId="3564"/>
    <cellStyle name="Accent3 5" xfId="3565"/>
    <cellStyle name="Accent4 2" xfId="3566"/>
    <cellStyle name="Accent4 2 2" xfId="3567"/>
    <cellStyle name="Accent4 2 2 2" xfId="3568"/>
    <cellStyle name="Accent4 2 3" xfId="3569"/>
    <cellStyle name="Accent4 3" xfId="3570"/>
    <cellStyle name="Accent4 4" xfId="3571"/>
    <cellStyle name="Accent4 5" xfId="3572"/>
    <cellStyle name="Accent5 2" xfId="3573"/>
    <cellStyle name="Accent5 2 2" xfId="3574"/>
    <cellStyle name="Accent5 3" xfId="3575"/>
    <cellStyle name="Accent5 4" xfId="3576"/>
    <cellStyle name="Accent5 5" xfId="3577"/>
    <cellStyle name="Accent6 2" xfId="3578"/>
    <cellStyle name="Accent6 2 2" xfId="3579"/>
    <cellStyle name="Accent6 2 2 2" xfId="3580"/>
    <cellStyle name="Accent6 2 3" xfId="3581"/>
    <cellStyle name="Accent6 3" xfId="3582"/>
    <cellStyle name="Accent6 4" xfId="3583"/>
    <cellStyle name="Accent6 5" xfId="3584"/>
    <cellStyle name="annee semestre" xfId="3585"/>
    <cellStyle name="annee semestre 10" xfId="3586"/>
    <cellStyle name="annee semestre 10 2" xfId="3587"/>
    <cellStyle name="annee semestre 2" xfId="3588"/>
    <cellStyle name="annee semestre 2 2" xfId="3589"/>
    <cellStyle name="annee semestre 2 2 2" xfId="3590"/>
    <cellStyle name="annee semestre 2 3" xfId="3591"/>
    <cellStyle name="annee semestre 2 3 2" xfId="3592"/>
    <cellStyle name="annee semestre 2 4" xfId="3593"/>
    <cellStyle name="annee semestre 2 4 2" xfId="3594"/>
    <cellStyle name="annee semestre 2 5" xfId="3595"/>
    <cellStyle name="annee semestre 2 5 2" xfId="3596"/>
    <cellStyle name="annee semestre 2 6" xfId="3597"/>
    <cellStyle name="annee semestre 2 6 2" xfId="3598"/>
    <cellStyle name="annee semestre 2 7" xfId="3599"/>
    <cellStyle name="annee semestre 2 7 2" xfId="3600"/>
    <cellStyle name="annee semestre 2 8" xfId="3601"/>
    <cellStyle name="annee semestre 2 8 2" xfId="3602"/>
    <cellStyle name="annee semestre 3" xfId="3603"/>
    <cellStyle name="annee semestre 3 2" xfId="3604"/>
    <cellStyle name="annee semestre 4" xfId="3605"/>
    <cellStyle name="annee semestre 4 2" xfId="3606"/>
    <cellStyle name="annee semestre 5" xfId="3607"/>
    <cellStyle name="annee semestre 5 2" xfId="3608"/>
    <cellStyle name="annee semestre 6" xfId="3609"/>
    <cellStyle name="annee semestre 6 2" xfId="3610"/>
    <cellStyle name="annee semestre 7" xfId="3611"/>
    <cellStyle name="annee semestre 7 2" xfId="3612"/>
    <cellStyle name="annee semestre 8" xfId="3613"/>
    <cellStyle name="annee semestre 8 2" xfId="3614"/>
    <cellStyle name="annee semestre 9" xfId="3615"/>
    <cellStyle name="annee semestre 9 2" xfId="3616"/>
    <cellStyle name="Bad 2" xfId="3617"/>
    <cellStyle name="Bad 2 2" xfId="3618"/>
    <cellStyle name="Bad 2 2 2" xfId="3619"/>
    <cellStyle name="Bad 2 3" xfId="3620"/>
    <cellStyle name="Bad 3" xfId="3621"/>
    <cellStyle name="Bad 4" xfId="3622"/>
    <cellStyle name="Bad 5" xfId="3623"/>
    <cellStyle name="Bevitel" xfId="3624"/>
    <cellStyle name="Bevitel 10" xfId="3625"/>
    <cellStyle name="Bevitel 11" xfId="3626"/>
    <cellStyle name="Bevitel 12" xfId="3627"/>
    <cellStyle name="Bevitel 2" xfId="3628"/>
    <cellStyle name="Bevitel 2 10" xfId="3629"/>
    <cellStyle name="Bevitel 2 10 2" xfId="3630"/>
    <cellStyle name="Bevitel 2 11" xfId="3631"/>
    <cellStyle name="Bevitel 2 11 2" xfId="3632"/>
    <cellStyle name="Bevitel 2 12" xfId="3633"/>
    <cellStyle name="Bevitel 2 13" xfId="3634"/>
    <cellStyle name="Bevitel 2 14" xfId="3635"/>
    <cellStyle name="Bevitel 2 15" xfId="3636"/>
    <cellStyle name="Bevitel 2 16" xfId="3637"/>
    <cellStyle name="Bevitel 2 2" xfId="3638"/>
    <cellStyle name="Bevitel 2 3" xfId="3639"/>
    <cellStyle name="Bevitel 2 4" xfId="3640"/>
    <cellStyle name="Bevitel 2 4 10" xfId="3641"/>
    <cellStyle name="Bevitel 2 4 2" xfId="3642"/>
    <cellStyle name="Bevitel 2 4 2 2" xfId="3643"/>
    <cellStyle name="Bevitel 2 4 3" xfId="3644"/>
    <cellStyle name="Bevitel 2 4 3 2" xfId="3645"/>
    <cellStyle name="Bevitel 2 4 4" xfId="3646"/>
    <cellStyle name="Bevitel 2 4 4 2" xfId="3647"/>
    <cellStyle name="Bevitel 2 4 5" xfId="3648"/>
    <cellStyle name="Bevitel 2 4 5 2" xfId="3649"/>
    <cellStyle name="Bevitel 2 4 6" xfId="3650"/>
    <cellStyle name="Bevitel 2 4 6 2" xfId="3651"/>
    <cellStyle name="Bevitel 2 4 7" xfId="3652"/>
    <cellStyle name="Bevitel 2 4 7 2" xfId="3653"/>
    <cellStyle name="Bevitel 2 4 8" xfId="3654"/>
    <cellStyle name="Bevitel 2 4 8 2" xfId="3655"/>
    <cellStyle name="Bevitel 2 4 9" xfId="3656"/>
    <cellStyle name="Bevitel 2 4 9 2" xfId="3657"/>
    <cellStyle name="Bevitel 2 5" xfId="3658"/>
    <cellStyle name="Bevitel 2 5 10" xfId="3659"/>
    <cellStyle name="Bevitel 2 5 2" xfId="3660"/>
    <cellStyle name="Bevitel 2 5 2 2" xfId="3661"/>
    <cellStyle name="Bevitel 2 5 3" xfId="3662"/>
    <cellStyle name="Bevitel 2 5 3 2" xfId="3663"/>
    <cellStyle name="Bevitel 2 5 4" xfId="3664"/>
    <cellStyle name="Bevitel 2 5 4 2" xfId="3665"/>
    <cellStyle name="Bevitel 2 5 5" xfId="3666"/>
    <cellStyle name="Bevitel 2 5 5 2" xfId="3667"/>
    <cellStyle name="Bevitel 2 5 6" xfId="3668"/>
    <cellStyle name="Bevitel 2 5 6 2" xfId="3669"/>
    <cellStyle name="Bevitel 2 5 7" xfId="3670"/>
    <cellStyle name="Bevitel 2 5 7 2" xfId="3671"/>
    <cellStyle name="Bevitel 2 5 8" xfId="3672"/>
    <cellStyle name="Bevitel 2 5 8 2" xfId="3673"/>
    <cellStyle name="Bevitel 2 5 9" xfId="3674"/>
    <cellStyle name="Bevitel 2 5 9 2" xfId="3675"/>
    <cellStyle name="Bevitel 2 6" xfId="3676"/>
    <cellStyle name="Bevitel 2 6 2" xfId="3677"/>
    <cellStyle name="Bevitel 2 7" xfId="3678"/>
    <cellStyle name="Bevitel 2 7 2" xfId="3679"/>
    <cellStyle name="Bevitel 2 8" xfId="3680"/>
    <cellStyle name="Bevitel 2 8 2" xfId="3681"/>
    <cellStyle name="Bevitel 2 9" xfId="3682"/>
    <cellStyle name="Bevitel 2 9 2" xfId="3683"/>
    <cellStyle name="Bevitel 3" xfId="3684"/>
    <cellStyle name="Bevitel 3 10" xfId="3685"/>
    <cellStyle name="Bevitel 3 10 2" xfId="3686"/>
    <cellStyle name="Bevitel 3 11" xfId="3687"/>
    <cellStyle name="Bevitel 3 12" xfId="3688"/>
    <cellStyle name="Bevitel 3 13" xfId="3689"/>
    <cellStyle name="Bevitel 3 14" xfId="3690"/>
    <cellStyle name="Bevitel 3 2" xfId="3691"/>
    <cellStyle name="Bevitel 3 2 10" xfId="3692"/>
    <cellStyle name="Bevitel 3 2 2" xfId="3693"/>
    <cellStyle name="Bevitel 3 2 2 2" xfId="3694"/>
    <cellStyle name="Bevitel 3 2 3" xfId="3695"/>
    <cellStyle name="Bevitel 3 2 3 2" xfId="3696"/>
    <cellStyle name="Bevitel 3 2 4" xfId="3697"/>
    <cellStyle name="Bevitel 3 2 4 2" xfId="3698"/>
    <cellStyle name="Bevitel 3 2 5" xfId="3699"/>
    <cellStyle name="Bevitel 3 2 5 2" xfId="3700"/>
    <cellStyle name="Bevitel 3 2 6" xfId="3701"/>
    <cellStyle name="Bevitel 3 2 6 2" xfId="3702"/>
    <cellStyle name="Bevitel 3 2 7" xfId="3703"/>
    <cellStyle name="Bevitel 3 2 7 2" xfId="3704"/>
    <cellStyle name="Bevitel 3 2 8" xfId="3705"/>
    <cellStyle name="Bevitel 3 2 8 2" xfId="3706"/>
    <cellStyle name="Bevitel 3 2 9" xfId="3707"/>
    <cellStyle name="Bevitel 3 2 9 2" xfId="3708"/>
    <cellStyle name="Bevitel 3 3" xfId="3709"/>
    <cellStyle name="Bevitel 3 3 10" xfId="3710"/>
    <cellStyle name="Bevitel 3 3 2" xfId="3711"/>
    <cellStyle name="Bevitel 3 3 2 2" xfId="3712"/>
    <cellStyle name="Bevitel 3 3 3" xfId="3713"/>
    <cellStyle name="Bevitel 3 3 3 2" xfId="3714"/>
    <cellStyle name="Bevitel 3 3 4" xfId="3715"/>
    <cellStyle name="Bevitel 3 3 4 2" xfId="3716"/>
    <cellStyle name="Bevitel 3 3 5" xfId="3717"/>
    <cellStyle name="Bevitel 3 3 5 2" xfId="3718"/>
    <cellStyle name="Bevitel 3 3 6" xfId="3719"/>
    <cellStyle name="Bevitel 3 3 6 2" xfId="3720"/>
    <cellStyle name="Bevitel 3 3 7" xfId="3721"/>
    <cellStyle name="Bevitel 3 3 7 2" xfId="3722"/>
    <cellStyle name="Bevitel 3 3 8" xfId="3723"/>
    <cellStyle name="Bevitel 3 3 8 2" xfId="3724"/>
    <cellStyle name="Bevitel 3 3 9" xfId="3725"/>
    <cellStyle name="Bevitel 3 3 9 2" xfId="3726"/>
    <cellStyle name="Bevitel 3 4" xfId="3727"/>
    <cellStyle name="Bevitel 3 4 2" xfId="3728"/>
    <cellStyle name="Bevitel 3 5" xfId="3729"/>
    <cellStyle name="Bevitel 3 5 2" xfId="3730"/>
    <cellStyle name="Bevitel 3 6" xfId="3731"/>
    <cellStyle name="Bevitel 3 6 2" xfId="3732"/>
    <cellStyle name="Bevitel 3 7" xfId="3733"/>
    <cellStyle name="Bevitel 3 7 2" xfId="3734"/>
    <cellStyle name="Bevitel 3 8" xfId="3735"/>
    <cellStyle name="Bevitel 3 8 2" xfId="3736"/>
    <cellStyle name="Bevitel 3 9" xfId="3737"/>
    <cellStyle name="Bevitel 3 9 2" xfId="3738"/>
    <cellStyle name="Bevitel 4" xfId="3739"/>
    <cellStyle name="Bevitel 4 10" xfId="3740"/>
    <cellStyle name="Bevitel 4 10 2" xfId="3741"/>
    <cellStyle name="Bevitel 4 11" xfId="3742"/>
    <cellStyle name="Bevitel 4 2" xfId="3743"/>
    <cellStyle name="Bevitel 4 2 10" xfId="3744"/>
    <cellStyle name="Bevitel 4 2 2" xfId="3745"/>
    <cellStyle name="Bevitel 4 2 2 2" xfId="3746"/>
    <cellStyle name="Bevitel 4 2 3" xfId="3747"/>
    <cellStyle name="Bevitel 4 2 3 2" xfId="3748"/>
    <cellStyle name="Bevitel 4 2 4" xfId="3749"/>
    <cellStyle name="Bevitel 4 2 4 2" xfId="3750"/>
    <cellStyle name="Bevitel 4 2 5" xfId="3751"/>
    <cellStyle name="Bevitel 4 2 5 2" xfId="3752"/>
    <cellStyle name="Bevitel 4 2 6" xfId="3753"/>
    <cellStyle name="Bevitel 4 2 6 2" xfId="3754"/>
    <cellStyle name="Bevitel 4 2 7" xfId="3755"/>
    <cellStyle name="Bevitel 4 2 7 2" xfId="3756"/>
    <cellStyle name="Bevitel 4 2 8" xfId="3757"/>
    <cellStyle name="Bevitel 4 2 8 2" xfId="3758"/>
    <cellStyle name="Bevitel 4 2 9" xfId="3759"/>
    <cellStyle name="Bevitel 4 2 9 2" xfId="3760"/>
    <cellStyle name="Bevitel 4 3" xfId="3761"/>
    <cellStyle name="Bevitel 4 3 10" xfId="3762"/>
    <cellStyle name="Bevitel 4 3 2" xfId="3763"/>
    <cellStyle name="Bevitel 4 3 2 2" xfId="3764"/>
    <cellStyle name="Bevitel 4 3 3" xfId="3765"/>
    <cellStyle name="Bevitel 4 3 3 2" xfId="3766"/>
    <cellStyle name="Bevitel 4 3 4" xfId="3767"/>
    <cellStyle name="Bevitel 4 3 4 2" xfId="3768"/>
    <cellStyle name="Bevitel 4 3 5" xfId="3769"/>
    <cellStyle name="Bevitel 4 3 5 2" xfId="3770"/>
    <cellStyle name="Bevitel 4 3 6" xfId="3771"/>
    <cellStyle name="Bevitel 4 3 6 2" xfId="3772"/>
    <cellStyle name="Bevitel 4 3 7" xfId="3773"/>
    <cellStyle name="Bevitel 4 3 7 2" xfId="3774"/>
    <cellStyle name="Bevitel 4 3 8" xfId="3775"/>
    <cellStyle name="Bevitel 4 3 8 2" xfId="3776"/>
    <cellStyle name="Bevitel 4 3 9" xfId="3777"/>
    <cellStyle name="Bevitel 4 3 9 2" xfId="3778"/>
    <cellStyle name="Bevitel 4 4" xfId="3779"/>
    <cellStyle name="Bevitel 4 4 2" xfId="3780"/>
    <cellStyle name="Bevitel 4 5" xfId="3781"/>
    <cellStyle name="Bevitel 4 5 2" xfId="3782"/>
    <cellStyle name="Bevitel 4 6" xfId="3783"/>
    <cellStyle name="Bevitel 4 6 2" xfId="3784"/>
    <cellStyle name="Bevitel 4 7" xfId="3785"/>
    <cellStyle name="Bevitel 4 7 2" xfId="3786"/>
    <cellStyle name="Bevitel 4 8" xfId="3787"/>
    <cellStyle name="Bevitel 4 8 2" xfId="3788"/>
    <cellStyle name="Bevitel 4 9" xfId="3789"/>
    <cellStyle name="Bevitel 4 9 2" xfId="3790"/>
    <cellStyle name="Bevitel 5" xfId="3791"/>
    <cellStyle name="Bevitel 5 10" xfId="3792"/>
    <cellStyle name="Bevitel 5 10 2" xfId="3793"/>
    <cellStyle name="Bevitel 5 11" xfId="3794"/>
    <cellStyle name="Bevitel 5 2" xfId="3795"/>
    <cellStyle name="Bevitel 5 2 10" xfId="3796"/>
    <cellStyle name="Bevitel 5 2 2" xfId="3797"/>
    <cellStyle name="Bevitel 5 2 2 2" xfId="3798"/>
    <cellStyle name="Bevitel 5 2 3" xfId="3799"/>
    <cellStyle name="Bevitel 5 2 3 2" xfId="3800"/>
    <cellStyle name="Bevitel 5 2 4" xfId="3801"/>
    <cellStyle name="Bevitel 5 2 4 2" xfId="3802"/>
    <cellStyle name="Bevitel 5 2 5" xfId="3803"/>
    <cellStyle name="Bevitel 5 2 5 2" xfId="3804"/>
    <cellStyle name="Bevitel 5 2 6" xfId="3805"/>
    <cellStyle name="Bevitel 5 2 6 2" xfId="3806"/>
    <cellStyle name="Bevitel 5 2 7" xfId="3807"/>
    <cellStyle name="Bevitel 5 2 7 2" xfId="3808"/>
    <cellStyle name="Bevitel 5 2 8" xfId="3809"/>
    <cellStyle name="Bevitel 5 2 8 2" xfId="3810"/>
    <cellStyle name="Bevitel 5 2 9" xfId="3811"/>
    <cellStyle name="Bevitel 5 2 9 2" xfId="3812"/>
    <cellStyle name="Bevitel 5 3" xfId="3813"/>
    <cellStyle name="Bevitel 5 3 10" xfId="3814"/>
    <cellStyle name="Bevitel 5 3 2" xfId="3815"/>
    <cellStyle name="Bevitel 5 3 2 2" xfId="3816"/>
    <cellStyle name="Bevitel 5 3 3" xfId="3817"/>
    <cellStyle name="Bevitel 5 3 3 2" xfId="3818"/>
    <cellStyle name="Bevitel 5 3 4" xfId="3819"/>
    <cellStyle name="Bevitel 5 3 4 2" xfId="3820"/>
    <cellStyle name="Bevitel 5 3 5" xfId="3821"/>
    <cellStyle name="Bevitel 5 3 5 2" xfId="3822"/>
    <cellStyle name="Bevitel 5 3 6" xfId="3823"/>
    <cellStyle name="Bevitel 5 3 6 2" xfId="3824"/>
    <cellStyle name="Bevitel 5 3 7" xfId="3825"/>
    <cellStyle name="Bevitel 5 3 7 2" xfId="3826"/>
    <cellStyle name="Bevitel 5 3 8" xfId="3827"/>
    <cellStyle name="Bevitel 5 3 8 2" xfId="3828"/>
    <cellStyle name="Bevitel 5 3 9" xfId="3829"/>
    <cellStyle name="Bevitel 5 3 9 2" xfId="3830"/>
    <cellStyle name="Bevitel 5 4" xfId="3831"/>
    <cellStyle name="Bevitel 5 4 2" xfId="3832"/>
    <cellStyle name="Bevitel 5 5" xfId="3833"/>
    <cellStyle name="Bevitel 5 5 2" xfId="3834"/>
    <cellStyle name="Bevitel 5 6" xfId="3835"/>
    <cellStyle name="Bevitel 5 6 2" xfId="3836"/>
    <cellStyle name="Bevitel 5 7" xfId="3837"/>
    <cellStyle name="Bevitel 5 7 2" xfId="3838"/>
    <cellStyle name="Bevitel 5 8" xfId="3839"/>
    <cellStyle name="Bevitel 5 8 2" xfId="3840"/>
    <cellStyle name="Bevitel 5 9" xfId="3841"/>
    <cellStyle name="Bevitel 5 9 2" xfId="3842"/>
    <cellStyle name="Bevitel 6" xfId="3843"/>
    <cellStyle name="Bevitel 6 10" xfId="3844"/>
    <cellStyle name="Bevitel 6 10 2" xfId="3845"/>
    <cellStyle name="Bevitel 6 11" xfId="3846"/>
    <cellStyle name="Bevitel 6 2" xfId="3847"/>
    <cellStyle name="Bevitel 6 2 10" xfId="3848"/>
    <cellStyle name="Bevitel 6 2 2" xfId="3849"/>
    <cellStyle name="Bevitel 6 2 2 2" xfId="3850"/>
    <cellStyle name="Bevitel 6 2 3" xfId="3851"/>
    <cellStyle name="Bevitel 6 2 3 2" xfId="3852"/>
    <cellStyle name="Bevitel 6 2 4" xfId="3853"/>
    <cellStyle name="Bevitel 6 2 4 2" xfId="3854"/>
    <cellStyle name="Bevitel 6 2 5" xfId="3855"/>
    <cellStyle name="Bevitel 6 2 5 2" xfId="3856"/>
    <cellStyle name="Bevitel 6 2 6" xfId="3857"/>
    <cellStyle name="Bevitel 6 2 6 2" xfId="3858"/>
    <cellStyle name="Bevitel 6 2 7" xfId="3859"/>
    <cellStyle name="Bevitel 6 2 7 2" xfId="3860"/>
    <cellStyle name="Bevitel 6 2 8" xfId="3861"/>
    <cellStyle name="Bevitel 6 2 8 2" xfId="3862"/>
    <cellStyle name="Bevitel 6 2 9" xfId="3863"/>
    <cellStyle name="Bevitel 6 2 9 2" xfId="3864"/>
    <cellStyle name="Bevitel 6 3" xfId="3865"/>
    <cellStyle name="Bevitel 6 3 10" xfId="3866"/>
    <cellStyle name="Bevitel 6 3 2" xfId="3867"/>
    <cellStyle name="Bevitel 6 3 2 2" xfId="3868"/>
    <cellStyle name="Bevitel 6 3 3" xfId="3869"/>
    <cellStyle name="Bevitel 6 3 3 2" xfId="3870"/>
    <cellStyle name="Bevitel 6 3 4" xfId="3871"/>
    <cellStyle name="Bevitel 6 3 4 2" xfId="3872"/>
    <cellStyle name="Bevitel 6 3 5" xfId="3873"/>
    <cellStyle name="Bevitel 6 3 5 2" xfId="3874"/>
    <cellStyle name="Bevitel 6 3 6" xfId="3875"/>
    <cellStyle name="Bevitel 6 3 6 2" xfId="3876"/>
    <cellStyle name="Bevitel 6 3 7" xfId="3877"/>
    <cellStyle name="Bevitel 6 3 7 2" xfId="3878"/>
    <cellStyle name="Bevitel 6 3 8" xfId="3879"/>
    <cellStyle name="Bevitel 6 3 8 2" xfId="3880"/>
    <cellStyle name="Bevitel 6 3 9" xfId="3881"/>
    <cellStyle name="Bevitel 6 3 9 2" xfId="3882"/>
    <cellStyle name="Bevitel 6 4" xfId="3883"/>
    <cellStyle name="Bevitel 6 4 2" xfId="3884"/>
    <cellStyle name="Bevitel 6 5" xfId="3885"/>
    <cellStyle name="Bevitel 6 5 2" xfId="3886"/>
    <cellStyle name="Bevitel 6 6" xfId="3887"/>
    <cellStyle name="Bevitel 6 6 2" xfId="3888"/>
    <cellStyle name="Bevitel 6 7" xfId="3889"/>
    <cellStyle name="Bevitel 6 7 2" xfId="3890"/>
    <cellStyle name="Bevitel 6 8" xfId="3891"/>
    <cellStyle name="Bevitel 6 8 2" xfId="3892"/>
    <cellStyle name="Bevitel 6 9" xfId="3893"/>
    <cellStyle name="Bevitel 6 9 2" xfId="3894"/>
    <cellStyle name="Bevitel 7" xfId="3895"/>
    <cellStyle name="Bevitel 7 10" xfId="3896"/>
    <cellStyle name="Bevitel 7 2" xfId="3897"/>
    <cellStyle name="Bevitel 7 2 2" xfId="3898"/>
    <cellStyle name="Bevitel 7 3" xfId="3899"/>
    <cellStyle name="Bevitel 7 3 2" xfId="3900"/>
    <cellStyle name="Bevitel 7 4" xfId="3901"/>
    <cellStyle name="Bevitel 7 4 2" xfId="3902"/>
    <cellStyle name="Bevitel 7 5" xfId="3903"/>
    <cellStyle name="Bevitel 7 5 2" xfId="3904"/>
    <cellStyle name="Bevitel 7 6" xfId="3905"/>
    <cellStyle name="Bevitel 7 6 2" xfId="3906"/>
    <cellStyle name="Bevitel 7 7" xfId="3907"/>
    <cellStyle name="Bevitel 7 7 2" xfId="3908"/>
    <cellStyle name="Bevitel 7 8" xfId="3909"/>
    <cellStyle name="Bevitel 7 8 2" xfId="3910"/>
    <cellStyle name="Bevitel 7 9" xfId="3911"/>
    <cellStyle name="Bevitel 7 9 2" xfId="3912"/>
    <cellStyle name="Bevitel 8" xfId="3913"/>
    <cellStyle name="Bevitel 8 10" xfId="3914"/>
    <cellStyle name="Bevitel 8 2" xfId="3915"/>
    <cellStyle name="Bevitel 8 2 2" xfId="3916"/>
    <cellStyle name="Bevitel 8 3" xfId="3917"/>
    <cellStyle name="Bevitel 8 3 2" xfId="3918"/>
    <cellStyle name="Bevitel 8 4" xfId="3919"/>
    <cellStyle name="Bevitel 8 4 2" xfId="3920"/>
    <cellStyle name="Bevitel 8 5" xfId="3921"/>
    <cellStyle name="Bevitel 8 5 2" xfId="3922"/>
    <cellStyle name="Bevitel 8 6" xfId="3923"/>
    <cellStyle name="Bevitel 8 6 2" xfId="3924"/>
    <cellStyle name="Bevitel 8 7" xfId="3925"/>
    <cellStyle name="Bevitel 8 7 2" xfId="3926"/>
    <cellStyle name="Bevitel 8 8" xfId="3927"/>
    <cellStyle name="Bevitel 8 8 2" xfId="3928"/>
    <cellStyle name="Bevitel 8 9" xfId="3929"/>
    <cellStyle name="Bevitel 8 9 2" xfId="3930"/>
    <cellStyle name="Bevitel 9" xfId="3931"/>
    <cellStyle name="Blank" xfId="3932"/>
    <cellStyle name="blp_column_header" xfId="3933"/>
    <cellStyle name="Buena" xfId="3934"/>
    <cellStyle name="Calculation 10" xfId="3935"/>
    <cellStyle name="Calculation 10 2" xfId="3936"/>
    <cellStyle name="Calculation 11" xfId="3937"/>
    <cellStyle name="Calculation 11 2" xfId="3938"/>
    <cellStyle name="Calculation 12" xfId="3939"/>
    <cellStyle name="Calculation 12 2" xfId="3940"/>
    <cellStyle name="Calculation 13" xfId="3941"/>
    <cellStyle name="Calculation 13 2" xfId="3942"/>
    <cellStyle name="Calculation 2" xfId="3943"/>
    <cellStyle name="Calculation 2 10" xfId="3944"/>
    <cellStyle name="Calculation 2 10 2" xfId="3945"/>
    <cellStyle name="Calculation 2 11" xfId="3946"/>
    <cellStyle name="Calculation 2 11 2" xfId="3947"/>
    <cellStyle name="Calculation 2 12" xfId="3948"/>
    <cellStyle name="Calculation 2 2" xfId="3949"/>
    <cellStyle name="Calculation 2 2 10" xfId="3950"/>
    <cellStyle name="Calculation 2 2 10 2" xfId="3951"/>
    <cellStyle name="Calculation 2 2 11" xfId="3952"/>
    <cellStyle name="Calculation 2 2 2" xfId="3953"/>
    <cellStyle name="Calculation 2 2 2 10" xfId="3954"/>
    <cellStyle name="Calculation 2 2 2 2" xfId="3955"/>
    <cellStyle name="Calculation 2 2 2 2 2" xfId="3956"/>
    <cellStyle name="Calculation 2 2 2 3" xfId="3957"/>
    <cellStyle name="Calculation 2 2 2 3 2" xfId="3958"/>
    <cellStyle name="Calculation 2 2 2 4" xfId="3959"/>
    <cellStyle name="Calculation 2 2 2 4 2" xfId="3960"/>
    <cellStyle name="Calculation 2 2 2 5" xfId="3961"/>
    <cellStyle name="Calculation 2 2 2 5 2" xfId="3962"/>
    <cellStyle name="Calculation 2 2 2 6" xfId="3963"/>
    <cellStyle name="Calculation 2 2 2 6 2" xfId="3964"/>
    <cellStyle name="Calculation 2 2 2 7" xfId="3965"/>
    <cellStyle name="Calculation 2 2 2 7 2" xfId="3966"/>
    <cellStyle name="Calculation 2 2 2 8" xfId="3967"/>
    <cellStyle name="Calculation 2 2 2 8 2" xfId="3968"/>
    <cellStyle name="Calculation 2 2 2 9" xfId="3969"/>
    <cellStyle name="Calculation 2 2 2 9 2" xfId="3970"/>
    <cellStyle name="Calculation 2 2 3" xfId="3971"/>
    <cellStyle name="Calculation 2 2 3 10" xfId="3972"/>
    <cellStyle name="Calculation 2 2 3 2" xfId="3973"/>
    <cellStyle name="Calculation 2 2 3 2 2" xfId="3974"/>
    <cellStyle name="Calculation 2 2 3 3" xfId="3975"/>
    <cellStyle name="Calculation 2 2 3 3 2" xfId="3976"/>
    <cellStyle name="Calculation 2 2 3 4" xfId="3977"/>
    <cellStyle name="Calculation 2 2 3 4 2" xfId="3978"/>
    <cellStyle name="Calculation 2 2 3 5" xfId="3979"/>
    <cellStyle name="Calculation 2 2 3 5 2" xfId="3980"/>
    <cellStyle name="Calculation 2 2 3 6" xfId="3981"/>
    <cellStyle name="Calculation 2 2 3 6 2" xfId="3982"/>
    <cellStyle name="Calculation 2 2 3 7" xfId="3983"/>
    <cellStyle name="Calculation 2 2 3 7 2" xfId="3984"/>
    <cellStyle name="Calculation 2 2 3 8" xfId="3985"/>
    <cellStyle name="Calculation 2 2 3 8 2" xfId="3986"/>
    <cellStyle name="Calculation 2 2 3 9" xfId="3987"/>
    <cellStyle name="Calculation 2 2 3 9 2" xfId="3988"/>
    <cellStyle name="Calculation 2 2 4" xfId="3989"/>
    <cellStyle name="Calculation 2 2 4 2" xfId="3990"/>
    <cellStyle name="Calculation 2 2 5" xfId="3991"/>
    <cellStyle name="Calculation 2 2 5 2" xfId="3992"/>
    <cellStyle name="Calculation 2 2 6" xfId="3993"/>
    <cellStyle name="Calculation 2 2 6 2" xfId="3994"/>
    <cellStyle name="Calculation 2 2 7" xfId="3995"/>
    <cellStyle name="Calculation 2 2 7 2" xfId="3996"/>
    <cellStyle name="Calculation 2 2 8" xfId="3997"/>
    <cellStyle name="Calculation 2 2 8 2" xfId="3998"/>
    <cellStyle name="Calculation 2 2 9" xfId="3999"/>
    <cellStyle name="Calculation 2 2 9 2" xfId="4000"/>
    <cellStyle name="Calculation 2 3" xfId="4001"/>
    <cellStyle name="Calculation 2 3 10" xfId="4002"/>
    <cellStyle name="Calculation 2 3 2" xfId="4003"/>
    <cellStyle name="Calculation 2 3 2 2" xfId="4004"/>
    <cellStyle name="Calculation 2 3 3" xfId="4005"/>
    <cellStyle name="Calculation 2 3 3 2" xfId="4006"/>
    <cellStyle name="Calculation 2 3 4" xfId="4007"/>
    <cellStyle name="Calculation 2 3 4 2" xfId="4008"/>
    <cellStyle name="Calculation 2 3 5" xfId="4009"/>
    <cellStyle name="Calculation 2 3 5 2" xfId="4010"/>
    <cellStyle name="Calculation 2 3 6" xfId="4011"/>
    <cellStyle name="Calculation 2 3 6 2" xfId="4012"/>
    <cellStyle name="Calculation 2 3 7" xfId="4013"/>
    <cellStyle name="Calculation 2 3 7 2" xfId="4014"/>
    <cellStyle name="Calculation 2 3 8" xfId="4015"/>
    <cellStyle name="Calculation 2 3 8 2" xfId="4016"/>
    <cellStyle name="Calculation 2 3 9" xfId="4017"/>
    <cellStyle name="Calculation 2 3 9 2" xfId="4018"/>
    <cellStyle name="Calculation 2 4" xfId="4019"/>
    <cellStyle name="Calculation 2 4 10" xfId="4020"/>
    <cellStyle name="Calculation 2 4 2" xfId="4021"/>
    <cellStyle name="Calculation 2 4 2 2" xfId="4022"/>
    <cellStyle name="Calculation 2 4 3" xfId="4023"/>
    <cellStyle name="Calculation 2 4 3 2" xfId="4024"/>
    <cellStyle name="Calculation 2 4 4" xfId="4025"/>
    <cellStyle name="Calculation 2 4 4 2" xfId="4026"/>
    <cellStyle name="Calculation 2 4 5" xfId="4027"/>
    <cellStyle name="Calculation 2 4 5 2" xfId="4028"/>
    <cellStyle name="Calculation 2 4 6" xfId="4029"/>
    <cellStyle name="Calculation 2 4 6 2" xfId="4030"/>
    <cellStyle name="Calculation 2 4 7" xfId="4031"/>
    <cellStyle name="Calculation 2 4 7 2" xfId="4032"/>
    <cellStyle name="Calculation 2 4 8" xfId="4033"/>
    <cellStyle name="Calculation 2 4 8 2" xfId="4034"/>
    <cellStyle name="Calculation 2 4 9" xfId="4035"/>
    <cellStyle name="Calculation 2 4 9 2" xfId="4036"/>
    <cellStyle name="Calculation 2 5" xfId="4037"/>
    <cellStyle name="Calculation 2 5 2" xfId="4038"/>
    <cellStyle name="Calculation 2 6" xfId="4039"/>
    <cellStyle name="Calculation 2 6 2" xfId="4040"/>
    <cellStyle name="Calculation 2 7" xfId="4041"/>
    <cellStyle name="Calculation 2 7 2" xfId="4042"/>
    <cellStyle name="Calculation 2 8" xfId="4043"/>
    <cellStyle name="Calculation 2 8 2" xfId="4044"/>
    <cellStyle name="Calculation 2 9" xfId="4045"/>
    <cellStyle name="Calculation 2 9 2" xfId="4046"/>
    <cellStyle name="Calculation 3" xfId="4047"/>
    <cellStyle name="Calculation 3 10" xfId="4048"/>
    <cellStyle name="Calculation 3 10 2" xfId="4049"/>
    <cellStyle name="Calculation 3 11" xfId="4050"/>
    <cellStyle name="Calculation 3 2" xfId="4051"/>
    <cellStyle name="Calculation 3 2 10" xfId="4052"/>
    <cellStyle name="Calculation 3 2 2" xfId="4053"/>
    <cellStyle name="Calculation 3 2 2 2" xfId="4054"/>
    <cellStyle name="Calculation 3 2 3" xfId="4055"/>
    <cellStyle name="Calculation 3 2 3 2" xfId="4056"/>
    <cellStyle name="Calculation 3 2 4" xfId="4057"/>
    <cellStyle name="Calculation 3 2 4 2" xfId="4058"/>
    <cellStyle name="Calculation 3 2 5" xfId="4059"/>
    <cellStyle name="Calculation 3 2 5 2" xfId="4060"/>
    <cellStyle name="Calculation 3 2 6" xfId="4061"/>
    <cellStyle name="Calculation 3 2 6 2" xfId="4062"/>
    <cellStyle name="Calculation 3 2 7" xfId="4063"/>
    <cellStyle name="Calculation 3 2 7 2" xfId="4064"/>
    <cellStyle name="Calculation 3 2 8" xfId="4065"/>
    <cellStyle name="Calculation 3 2 8 2" xfId="4066"/>
    <cellStyle name="Calculation 3 2 9" xfId="4067"/>
    <cellStyle name="Calculation 3 2 9 2" xfId="4068"/>
    <cellStyle name="Calculation 3 3" xfId="4069"/>
    <cellStyle name="Calculation 3 3 10" xfId="4070"/>
    <cellStyle name="Calculation 3 3 2" xfId="4071"/>
    <cellStyle name="Calculation 3 3 2 2" xfId="4072"/>
    <cellStyle name="Calculation 3 3 3" xfId="4073"/>
    <cellStyle name="Calculation 3 3 3 2" xfId="4074"/>
    <cellStyle name="Calculation 3 3 4" xfId="4075"/>
    <cellStyle name="Calculation 3 3 4 2" xfId="4076"/>
    <cellStyle name="Calculation 3 3 5" xfId="4077"/>
    <cellStyle name="Calculation 3 3 5 2" xfId="4078"/>
    <cellStyle name="Calculation 3 3 6" xfId="4079"/>
    <cellStyle name="Calculation 3 3 6 2" xfId="4080"/>
    <cellStyle name="Calculation 3 3 7" xfId="4081"/>
    <cellStyle name="Calculation 3 3 7 2" xfId="4082"/>
    <cellStyle name="Calculation 3 3 8" xfId="4083"/>
    <cellStyle name="Calculation 3 3 8 2" xfId="4084"/>
    <cellStyle name="Calculation 3 3 9" xfId="4085"/>
    <cellStyle name="Calculation 3 3 9 2" xfId="4086"/>
    <cellStyle name="Calculation 3 4" xfId="4087"/>
    <cellStyle name="Calculation 3 4 2" xfId="4088"/>
    <cellStyle name="Calculation 3 5" xfId="4089"/>
    <cellStyle name="Calculation 3 5 2" xfId="4090"/>
    <cellStyle name="Calculation 3 6" xfId="4091"/>
    <cellStyle name="Calculation 3 6 2" xfId="4092"/>
    <cellStyle name="Calculation 3 7" xfId="4093"/>
    <cellStyle name="Calculation 3 7 2" xfId="4094"/>
    <cellStyle name="Calculation 3 8" xfId="4095"/>
    <cellStyle name="Calculation 3 8 2" xfId="4096"/>
    <cellStyle name="Calculation 3 9" xfId="4097"/>
    <cellStyle name="Calculation 3 9 2" xfId="4098"/>
    <cellStyle name="Calculation 4" xfId="4099"/>
    <cellStyle name="Calculation 4 10" xfId="4100"/>
    <cellStyle name="Calculation 4 10 2" xfId="4101"/>
    <cellStyle name="Calculation 4 11" xfId="4102"/>
    <cellStyle name="Calculation 4 2" xfId="4103"/>
    <cellStyle name="Calculation 4 2 10" xfId="4104"/>
    <cellStyle name="Calculation 4 2 2" xfId="4105"/>
    <cellStyle name="Calculation 4 2 2 2" xfId="4106"/>
    <cellStyle name="Calculation 4 2 3" xfId="4107"/>
    <cellStyle name="Calculation 4 2 3 2" xfId="4108"/>
    <cellStyle name="Calculation 4 2 4" xfId="4109"/>
    <cellStyle name="Calculation 4 2 4 2" xfId="4110"/>
    <cellStyle name="Calculation 4 2 5" xfId="4111"/>
    <cellStyle name="Calculation 4 2 5 2" xfId="4112"/>
    <cellStyle name="Calculation 4 2 6" xfId="4113"/>
    <cellStyle name="Calculation 4 2 6 2" xfId="4114"/>
    <cellStyle name="Calculation 4 2 7" xfId="4115"/>
    <cellStyle name="Calculation 4 2 7 2" xfId="4116"/>
    <cellStyle name="Calculation 4 2 8" xfId="4117"/>
    <cellStyle name="Calculation 4 2 8 2" xfId="4118"/>
    <cellStyle name="Calculation 4 2 9" xfId="4119"/>
    <cellStyle name="Calculation 4 2 9 2" xfId="4120"/>
    <cellStyle name="Calculation 4 3" xfId="4121"/>
    <cellStyle name="Calculation 4 3 10" xfId="4122"/>
    <cellStyle name="Calculation 4 3 2" xfId="4123"/>
    <cellStyle name="Calculation 4 3 2 2" xfId="4124"/>
    <cellStyle name="Calculation 4 3 3" xfId="4125"/>
    <cellStyle name="Calculation 4 3 3 2" xfId="4126"/>
    <cellStyle name="Calculation 4 3 4" xfId="4127"/>
    <cellStyle name="Calculation 4 3 4 2" xfId="4128"/>
    <cellStyle name="Calculation 4 3 5" xfId="4129"/>
    <cellStyle name="Calculation 4 3 5 2" xfId="4130"/>
    <cellStyle name="Calculation 4 3 6" xfId="4131"/>
    <cellStyle name="Calculation 4 3 6 2" xfId="4132"/>
    <cellStyle name="Calculation 4 3 7" xfId="4133"/>
    <cellStyle name="Calculation 4 3 7 2" xfId="4134"/>
    <cellStyle name="Calculation 4 3 8" xfId="4135"/>
    <cellStyle name="Calculation 4 3 8 2" xfId="4136"/>
    <cellStyle name="Calculation 4 3 9" xfId="4137"/>
    <cellStyle name="Calculation 4 3 9 2" xfId="4138"/>
    <cellStyle name="Calculation 4 4" xfId="4139"/>
    <cellStyle name="Calculation 4 4 2" xfId="4140"/>
    <cellStyle name="Calculation 4 5" xfId="4141"/>
    <cellStyle name="Calculation 4 5 2" xfId="4142"/>
    <cellStyle name="Calculation 4 6" xfId="4143"/>
    <cellStyle name="Calculation 4 6 2" xfId="4144"/>
    <cellStyle name="Calculation 4 7" xfId="4145"/>
    <cellStyle name="Calculation 4 7 2" xfId="4146"/>
    <cellStyle name="Calculation 4 8" xfId="4147"/>
    <cellStyle name="Calculation 4 8 2" xfId="4148"/>
    <cellStyle name="Calculation 4 9" xfId="4149"/>
    <cellStyle name="Calculation 4 9 2" xfId="4150"/>
    <cellStyle name="Calculation 5" xfId="4151"/>
    <cellStyle name="Calculation 5 10" xfId="4152"/>
    <cellStyle name="Calculation 5 2" xfId="4153"/>
    <cellStyle name="Calculation 5 2 2" xfId="4154"/>
    <cellStyle name="Calculation 5 3" xfId="4155"/>
    <cellStyle name="Calculation 5 3 2" xfId="4156"/>
    <cellStyle name="Calculation 5 4" xfId="4157"/>
    <cellStyle name="Calculation 5 4 2" xfId="4158"/>
    <cellStyle name="Calculation 5 5" xfId="4159"/>
    <cellStyle name="Calculation 5 5 2" xfId="4160"/>
    <cellStyle name="Calculation 5 6" xfId="4161"/>
    <cellStyle name="Calculation 5 6 2" xfId="4162"/>
    <cellStyle name="Calculation 5 7" xfId="4163"/>
    <cellStyle name="Calculation 5 7 2" xfId="4164"/>
    <cellStyle name="Calculation 5 8" xfId="4165"/>
    <cellStyle name="Calculation 5 8 2" xfId="4166"/>
    <cellStyle name="Calculation 5 9" xfId="4167"/>
    <cellStyle name="Calculation 5 9 2" xfId="4168"/>
    <cellStyle name="Calculation 6" xfId="4169"/>
    <cellStyle name="Calculation 6 10" xfId="4170"/>
    <cellStyle name="Calculation 6 2" xfId="4171"/>
    <cellStyle name="Calculation 6 2 2" xfId="4172"/>
    <cellStyle name="Calculation 6 3" xfId="4173"/>
    <cellStyle name="Calculation 6 3 2" xfId="4174"/>
    <cellStyle name="Calculation 6 4" xfId="4175"/>
    <cellStyle name="Calculation 6 4 2" xfId="4176"/>
    <cellStyle name="Calculation 6 5" xfId="4177"/>
    <cellStyle name="Calculation 6 5 2" xfId="4178"/>
    <cellStyle name="Calculation 6 6" xfId="4179"/>
    <cellStyle name="Calculation 6 6 2" xfId="4180"/>
    <cellStyle name="Calculation 6 7" xfId="4181"/>
    <cellStyle name="Calculation 6 7 2" xfId="4182"/>
    <cellStyle name="Calculation 6 8" xfId="4183"/>
    <cellStyle name="Calculation 6 8 2" xfId="4184"/>
    <cellStyle name="Calculation 6 9" xfId="4185"/>
    <cellStyle name="Calculation 6 9 2" xfId="4186"/>
    <cellStyle name="Calculation 7" xfId="4187"/>
    <cellStyle name="Calculation 7 2" xfId="4188"/>
    <cellStyle name="Calculation 8" xfId="4189"/>
    <cellStyle name="Calculation 8 2" xfId="4190"/>
    <cellStyle name="Calculation 9" xfId="4191"/>
    <cellStyle name="Calculation 9 2" xfId="4192"/>
    <cellStyle name="Cálculo" xfId="4193"/>
    <cellStyle name="CaseData" xfId="4194"/>
    <cellStyle name="CaseVide" xfId="4195"/>
    <cellStyle name="Celda de comprobación" xfId="4196"/>
    <cellStyle name="Celda vinculada" xfId="4197"/>
    <cellStyle name="CelluleMontant" xfId="4198"/>
    <cellStyle name="CelluleSousTotal" xfId="4199"/>
    <cellStyle name="CelluleTotal" xfId="4200"/>
    <cellStyle name="CelluleVide" xfId="4201"/>
    <cellStyle name="Check Cell 2" xfId="4202"/>
    <cellStyle name="Check Cell 2 2" xfId="4203"/>
    <cellStyle name="Check Cell 3" xfId="4204"/>
    <cellStyle name="Check Cell 4" xfId="4205"/>
    <cellStyle name="Check Cell 5" xfId="4206"/>
    <cellStyle name="checkExposure" xfId="4207"/>
    <cellStyle name="checkExposure 2" xfId="4208"/>
    <cellStyle name="checkExposure 2 2" xfId="4209"/>
    <cellStyle name="checkExposure 3" xfId="4210"/>
    <cellStyle name="checkExposure 3 2" xfId="4211"/>
    <cellStyle name="checkExposure 4" xfId="4212"/>
    <cellStyle name="checkExposure 4 2" xfId="4213"/>
    <cellStyle name="checkExposure 5" xfId="4214"/>
    <cellStyle name="checkExposure 5 2" xfId="4215"/>
    <cellStyle name="checkExposure 6" xfId="4216"/>
    <cellStyle name="checkExposure 6 2" xfId="4217"/>
    <cellStyle name="checkExposure 7" xfId="4218"/>
    <cellStyle name="checkExposure 7 2" xfId="4219"/>
    <cellStyle name="checkExposure 8" xfId="4220"/>
    <cellStyle name="checkExposure 8 2" xfId="4221"/>
    <cellStyle name="Cím" xfId="4222"/>
    <cellStyle name="Cím 2" xfId="4223"/>
    <cellStyle name="Cím 2 2" xfId="4224"/>
    <cellStyle name="Cím 3" xfId="4225"/>
    <cellStyle name="Cím 3 2" xfId="4226"/>
    <cellStyle name="Cím 4" xfId="4227"/>
    <cellStyle name="Cím 4 2" xfId="4228"/>
    <cellStyle name="cim1" xfId="4229"/>
    <cellStyle name="Címsor 1" xfId="4230"/>
    <cellStyle name="Címsor 1 2" xfId="4231"/>
    <cellStyle name="Címsor 1 2 2" xfId="4232"/>
    <cellStyle name="Címsor 1 2 3" xfId="4233"/>
    <cellStyle name="Címsor 1 2 4" xfId="4234"/>
    <cellStyle name="Címsor 1 3" xfId="4235"/>
    <cellStyle name="Címsor 1 3 2" xfId="4236"/>
    <cellStyle name="Címsor 1 4" xfId="4237"/>
    <cellStyle name="Címsor 1 4 2" xfId="4238"/>
    <cellStyle name="Címsor 1 5" xfId="4239"/>
    <cellStyle name="Címsor 1 6" xfId="4240"/>
    <cellStyle name="Címsor 1 7" xfId="4241"/>
    <cellStyle name="Címsor 1 8" xfId="4242"/>
    <cellStyle name="Címsor 2" xfId="4243"/>
    <cellStyle name="Címsor 2 2" xfId="4244"/>
    <cellStyle name="Címsor 2 2 2" xfId="4245"/>
    <cellStyle name="Címsor 2 2 3" xfId="4246"/>
    <cellStyle name="Címsor 2 2 4" xfId="4247"/>
    <cellStyle name="Címsor 2 3" xfId="4248"/>
    <cellStyle name="Címsor 2 3 2" xfId="4249"/>
    <cellStyle name="Címsor 2 4" xfId="4250"/>
    <cellStyle name="Címsor 2 4 2" xfId="4251"/>
    <cellStyle name="Címsor 2 5" xfId="4252"/>
    <cellStyle name="Címsor 2 6" xfId="4253"/>
    <cellStyle name="Címsor 2 7" xfId="4254"/>
    <cellStyle name="Címsor 2 8" xfId="4255"/>
    <cellStyle name="Címsor 3" xfId="4256"/>
    <cellStyle name="Címsor 3 2" xfId="4257"/>
    <cellStyle name="Címsor 3 2 10" xfId="4258"/>
    <cellStyle name="Címsor 3 2 11" xfId="4259"/>
    <cellStyle name="Címsor 3 2 12" xfId="4260"/>
    <cellStyle name="Címsor 3 2 13" xfId="4261"/>
    <cellStyle name="Címsor 3 2 2" xfId="4262"/>
    <cellStyle name="Címsor 3 2 3" xfId="4263"/>
    <cellStyle name="Címsor 3 2 4" xfId="4264"/>
    <cellStyle name="Címsor 3 2 5" xfId="4265"/>
    <cellStyle name="Címsor 3 2 6" xfId="4266"/>
    <cellStyle name="Címsor 3 2 7" xfId="4267"/>
    <cellStyle name="Címsor 3 2 8" xfId="4268"/>
    <cellStyle name="Címsor 3 2 9" xfId="4269"/>
    <cellStyle name="Címsor 3 3" xfId="4270"/>
    <cellStyle name="Címsor 3 3 10" xfId="4271"/>
    <cellStyle name="Címsor 3 3 11" xfId="4272"/>
    <cellStyle name="Címsor 3 3 2" xfId="4273"/>
    <cellStyle name="Címsor 3 3 3" xfId="4274"/>
    <cellStyle name="Címsor 3 3 4" xfId="4275"/>
    <cellStyle name="Címsor 3 3 5" xfId="4276"/>
    <cellStyle name="Címsor 3 3 6" xfId="4277"/>
    <cellStyle name="Címsor 3 3 7" xfId="4278"/>
    <cellStyle name="Címsor 3 3 8" xfId="4279"/>
    <cellStyle name="Címsor 3 3 9" xfId="4280"/>
    <cellStyle name="Címsor 3 4" xfId="4281"/>
    <cellStyle name="Címsor 3 4 2" xfId="4282"/>
    <cellStyle name="Címsor 3 5" xfId="4283"/>
    <cellStyle name="Címsor 3 6" xfId="4284"/>
    <cellStyle name="Címsor 3 7" xfId="4285"/>
    <cellStyle name="Címsor 3 8" xfId="4286"/>
    <cellStyle name="Címsor 3 9" xfId="4287"/>
    <cellStyle name="Címsor 4" xfId="4288"/>
    <cellStyle name="Címsor 4 2" xfId="4289"/>
    <cellStyle name="Címsor 4 2 2" xfId="4290"/>
    <cellStyle name="Címsor 4 2 3" xfId="4291"/>
    <cellStyle name="Címsor 4 2 4" xfId="4292"/>
    <cellStyle name="Címsor 4 3" xfId="4293"/>
    <cellStyle name="Címsor 4 3 2" xfId="4294"/>
    <cellStyle name="Címsor 4 4" xfId="4295"/>
    <cellStyle name="Címsor 4 4 2" xfId="4296"/>
    <cellStyle name="Címsor 4 5" xfId="4297"/>
    <cellStyle name="Címsor 4 6" xfId="4298"/>
    <cellStyle name="Címsor 4 7" xfId="4299"/>
    <cellStyle name="Címsor 4 8" xfId="4300"/>
    <cellStyle name="CodeLigne" xfId="4301"/>
    <cellStyle name="Column Header" xfId="4302"/>
    <cellStyle name="Column Header 10" xfId="4303"/>
    <cellStyle name="Column Header 10 2" xfId="4304"/>
    <cellStyle name="Column Header 11" xfId="4305"/>
    <cellStyle name="Column Header 11 2" xfId="4306"/>
    <cellStyle name="Column Header 12" xfId="4307"/>
    <cellStyle name="Column Header 12 2" xfId="4308"/>
    <cellStyle name="Column Header 13" xfId="4309"/>
    <cellStyle name="Column Header 2" xfId="4310"/>
    <cellStyle name="Column Header 2 10" xfId="4311"/>
    <cellStyle name="Column Header 2 2" xfId="4312"/>
    <cellStyle name="Column Header 2 2 2" xfId="4313"/>
    <cellStyle name="Column Header 2 3" xfId="4314"/>
    <cellStyle name="Column Header 2 3 2" xfId="4315"/>
    <cellStyle name="Column Header 2 4" xfId="4316"/>
    <cellStyle name="Column Header 2 4 2" xfId="4317"/>
    <cellStyle name="Column Header 2 5" xfId="4318"/>
    <cellStyle name="Column Header 2 5 2" xfId="4319"/>
    <cellStyle name="Column Header 2 6" xfId="4320"/>
    <cellStyle name="Column Header 2 6 2" xfId="4321"/>
    <cellStyle name="Column Header 2 7" xfId="4322"/>
    <cellStyle name="Column Header 2 7 2" xfId="4323"/>
    <cellStyle name="Column Header 2 8" xfId="4324"/>
    <cellStyle name="Column Header 2 8 2" xfId="4325"/>
    <cellStyle name="Column Header 2 9" xfId="4326"/>
    <cellStyle name="Column Header 2 9 2" xfId="4327"/>
    <cellStyle name="Column Header 3" xfId="4328"/>
    <cellStyle name="Column Header 3 10" xfId="4329"/>
    <cellStyle name="Column Header 3 2" xfId="4330"/>
    <cellStyle name="Column Header 3 2 2" xfId="4331"/>
    <cellStyle name="Column Header 3 3" xfId="4332"/>
    <cellStyle name="Column Header 3 3 2" xfId="4333"/>
    <cellStyle name="Column Header 3 4" xfId="4334"/>
    <cellStyle name="Column Header 3 4 2" xfId="4335"/>
    <cellStyle name="Column Header 3 5" xfId="4336"/>
    <cellStyle name="Column Header 3 5 2" xfId="4337"/>
    <cellStyle name="Column Header 3 6" xfId="4338"/>
    <cellStyle name="Column Header 3 6 2" xfId="4339"/>
    <cellStyle name="Column Header 3 7" xfId="4340"/>
    <cellStyle name="Column Header 3 7 2" xfId="4341"/>
    <cellStyle name="Column Header 3 8" xfId="4342"/>
    <cellStyle name="Column Header 3 8 2" xfId="4343"/>
    <cellStyle name="Column Header 3 9" xfId="4344"/>
    <cellStyle name="Column Header 3 9 2" xfId="4345"/>
    <cellStyle name="Column Header 4" xfId="4346"/>
    <cellStyle name="Column Header 4 2" xfId="4347"/>
    <cellStyle name="Column Header 4 2 2" xfId="4348"/>
    <cellStyle name="Column Header 4 3" xfId="4349"/>
    <cellStyle name="Column Header 4 3 2" xfId="4350"/>
    <cellStyle name="Column Header 4 4" xfId="4351"/>
    <cellStyle name="Column Header 4 4 2" xfId="4352"/>
    <cellStyle name="Column Header 4 5" xfId="4353"/>
    <cellStyle name="Column Header 4 5 2" xfId="4354"/>
    <cellStyle name="Column Header 4 6" xfId="4355"/>
    <cellStyle name="Column Header 4 6 2" xfId="4356"/>
    <cellStyle name="Column Header 4 7" xfId="4357"/>
    <cellStyle name="Column Header 4 7 2" xfId="4358"/>
    <cellStyle name="Column Header 4 8" xfId="4359"/>
    <cellStyle name="Column Header 5" xfId="4360"/>
    <cellStyle name="Column Header 5 2" xfId="4361"/>
    <cellStyle name="Column Header 6" xfId="4362"/>
    <cellStyle name="Column Header 6 2" xfId="4363"/>
    <cellStyle name="Column Header 7" xfId="4364"/>
    <cellStyle name="Column Header 7 2" xfId="4365"/>
    <cellStyle name="Column Header 8" xfId="4366"/>
    <cellStyle name="Column Header 8 2" xfId="4367"/>
    <cellStyle name="Column Header 9" xfId="4368"/>
    <cellStyle name="Column Header 9 2" xfId="4369"/>
    <cellStyle name="Comma" xfId="4" builtinId="3"/>
    <cellStyle name="Comma 2" xfId="4370"/>
    <cellStyle name="Comma 2 10" xfId="4371"/>
    <cellStyle name="Comma 2 10 2" xfId="4372"/>
    <cellStyle name="Comma 2 10 2 2" xfId="4373"/>
    <cellStyle name="Comma 2 10 3" xfId="4374"/>
    <cellStyle name="Comma 2 11" xfId="4375"/>
    <cellStyle name="Comma 2 11 2" xfId="4376"/>
    <cellStyle name="Comma 2 11 2 2" xfId="4377"/>
    <cellStyle name="Comma 2 11 3" xfId="4378"/>
    <cellStyle name="Comma 2 12" xfId="4379"/>
    <cellStyle name="Comma 2 12 2" xfId="4380"/>
    <cellStyle name="Comma 2 12 2 2" xfId="4381"/>
    <cellStyle name="Comma 2 12 3" xfId="4382"/>
    <cellStyle name="Comma 2 13" xfId="4383"/>
    <cellStyle name="Comma 2 13 2" xfId="4384"/>
    <cellStyle name="Comma 2 13 2 2" xfId="4385"/>
    <cellStyle name="Comma 2 13 3" xfId="4386"/>
    <cellStyle name="Comma 2 14" xfId="4387"/>
    <cellStyle name="Comma 2 14 2" xfId="4388"/>
    <cellStyle name="Comma 2 14 2 2" xfId="4389"/>
    <cellStyle name="Comma 2 14 3" xfId="4390"/>
    <cellStyle name="Comma 2 15" xfId="4391"/>
    <cellStyle name="Comma 2 16" xfId="4392"/>
    <cellStyle name="Comma 2 17" xfId="4393"/>
    <cellStyle name="Comma 2 2" xfId="4394"/>
    <cellStyle name="Comma 2 2 2" xfId="4395"/>
    <cellStyle name="Comma 2 2 2 2" xfId="4396"/>
    <cellStyle name="Comma 2 2 3" xfId="4397"/>
    <cellStyle name="Comma 2 3" xfId="4398"/>
    <cellStyle name="Comma 2 3 2" xfId="4399"/>
    <cellStyle name="Comma 2 3 2 2" xfId="4400"/>
    <cellStyle name="Comma 2 3 3" xfId="4401"/>
    <cellStyle name="Comma 2 4" xfId="4402"/>
    <cellStyle name="Comma 2 4 2" xfId="4403"/>
    <cellStyle name="Comma 2 4 2 2" xfId="4404"/>
    <cellStyle name="Comma 2 4 3" xfId="4405"/>
    <cellStyle name="Comma 2 5" xfId="4406"/>
    <cellStyle name="Comma 2 5 2" xfId="4407"/>
    <cellStyle name="Comma 2 5 2 2" xfId="4408"/>
    <cellStyle name="Comma 2 5 3" xfId="4409"/>
    <cellStyle name="Comma 2 6" xfId="4410"/>
    <cellStyle name="Comma 2 6 2" xfId="4411"/>
    <cellStyle name="Comma 2 6 2 2" xfId="4412"/>
    <cellStyle name="Comma 2 6 3" xfId="4413"/>
    <cellStyle name="Comma 2 7" xfId="4414"/>
    <cellStyle name="Comma 2 7 2" xfId="4415"/>
    <cellStyle name="Comma 2 7 2 2" xfId="4416"/>
    <cellStyle name="Comma 2 7 3" xfId="4417"/>
    <cellStyle name="Comma 2 8" xfId="4418"/>
    <cellStyle name="Comma 2 8 2" xfId="4419"/>
    <cellStyle name="Comma 2 8 2 2" xfId="4420"/>
    <cellStyle name="Comma 2 8 3" xfId="4421"/>
    <cellStyle name="Comma 2 9" xfId="4422"/>
    <cellStyle name="Comma 2 9 2" xfId="4423"/>
    <cellStyle name="Comma 2 9 2 2" xfId="4424"/>
    <cellStyle name="Comma 2 9 3" xfId="4425"/>
    <cellStyle name="Comma 3" xfId="4426"/>
    <cellStyle name="Comma 3 2" xfId="4427"/>
    <cellStyle name="Comma 3 3" xfId="4428"/>
    <cellStyle name="Comma 34" xfId="4429"/>
    <cellStyle name="Comma 35" xfId="4430"/>
    <cellStyle name="Comma 36" xfId="4431"/>
    <cellStyle name="Comma 37" xfId="4432"/>
    <cellStyle name="Comma 4" xfId="4433"/>
    <cellStyle name="Comma 4 2" xfId="4434"/>
    <cellStyle name="Comma 4 2 2" xfId="4435"/>
    <cellStyle name="Comma 4 3" xfId="4436"/>
    <cellStyle name="Comma 5" xfId="4437"/>
    <cellStyle name="Comma 5 2" xfId="4438"/>
    <cellStyle name="Comma 6" xfId="4439"/>
    <cellStyle name="Comma 7" xfId="4440"/>
    <cellStyle name="Comma 8" xfId="4441"/>
    <cellStyle name="Comma 8 2" xfId="4442"/>
    <cellStyle name="Comma 9" xfId="4443"/>
    <cellStyle name="Comma 9 2" xfId="4444"/>
    <cellStyle name="Crystal Report Data" xfId="4445"/>
    <cellStyle name="Crystal Report Data 10" xfId="4446"/>
    <cellStyle name="Crystal Report Data 10 2" xfId="4447"/>
    <cellStyle name="Crystal Report Data 11" xfId="4448"/>
    <cellStyle name="Crystal Report Data 2" xfId="4449"/>
    <cellStyle name="Crystal Report Data 2 10" xfId="4450"/>
    <cellStyle name="Crystal Report Data 2 2" xfId="4451"/>
    <cellStyle name="Crystal Report Data 2 2 2" xfId="4452"/>
    <cellStyle name="Crystal Report Data 2 3" xfId="4453"/>
    <cellStyle name="Crystal Report Data 2 3 2" xfId="4454"/>
    <cellStyle name="Crystal Report Data 2 4" xfId="4455"/>
    <cellStyle name="Crystal Report Data 2 4 2" xfId="4456"/>
    <cellStyle name="Crystal Report Data 2 5" xfId="4457"/>
    <cellStyle name="Crystal Report Data 2 5 2" xfId="4458"/>
    <cellStyle name="Crystal Report Data 2 6" xfId="4459"/>
    <cellStyle name="Crystal Report Data 2 6 2" xfId="4460"/>
    <cellStyle name="Crystal Report Data 2 7" xfId="4461"/>
    <cellStyle name="Crystal Report Data 2 7 2" xfId="4462"/>
    <cellStyle name="Crystal Report Data 2 8" xfId="4463"/>
    <cellStyle name="Crystal Report Data 2 8 2" xfId="4464"/>
    <cellStyle name="Crystal Report Data 2 9" xfId="4465"/>
    <cellStyle name="Crystal Report Data 2 9 2" xfId="4466"/>
    <cellStyle name="Crystal Report Data 3" xfId="4467"/>
    <cellStyle name="Crystal Report Data 3 10" xfId="4468"/>
    <cellStyle name="Crystal Report Data 3 2" xfId="4469"/>
    <cellStyle name="Crystal Report Data 3 2 2" xfId="4470"/>
    <cellStyle name="Crystal Report Data 3 3" xfId="4471"/>
    <cellStyle name="Crystal Report Data 3 3 2" xfId="4472"/>
    <cellStyle name="Crystal Report Data 3 4" xfId="4473"/>
    <cellStyle name="Crystal Report Data 3 4 2" xfId="4474"/>
    <cellStyle name="Crystal Report Data 3 5" xfId="4475"/>
    <cellStyle name="Crystal Report Data 3 5 2" xfId="4476"/>
    <cellStyle name="Crystal Report Data 3 6" xfId="4477"/>
    <cellStyle name="Crystal Report Data 3 6 2" xfId="4478"/>
    <cellStyle name="Crystal Report Data 3 7" xfId="4479"/>
    <cellStyle name="Crystal Report Data 3 7 2" xfId="4480"/>
    <cellStyle name="Crystal Report Data 3 8" xfId="4481"/>
    <cellStyle name="Crystal Report Data 3 8 2" xfId="4482"/>
    <cellStyle name="Crystal Report Data 3 9" xfId="4483"/>
    <cellStyle name="Crystal Report Data 3 9 2" xfId="4484"/>
    <cellStyle name="Crystal Report Data 4" xfId="4485"/>
    <cellStyle name="Crystal Report Data 4 2" xfId="4486"/>
    <cellStyle name="Crystal Report Data 5" xfId="4487"/>
    <cellStyle name="Crystal Report Data 5 2" xfId="4488"/>
    <cellStyle name="Crystal Report Data 6" xfId="4489"/>
    <cellStyle name="Crystal Report Data 6 2" xfId="4490"/>
    <cellStyle name="Crystal Report Data 7" xfId="4491"/>
    <cellStyle name="Crystal Report Data 7 2" xfId="4492"/>
    <cellStyle name="Crystal Report Data 8" xfId="4493"/>
    <cellStyle name="Crystal Report Data 8 2" xfId="4494"/>
    <cellStyle name="Crystal Report Data 9" xfId="4495"/>
    <cellStyle name="Crystal Report Data 9 2" xfId="4496"/>
    <cellStyle name="Crystal Report Field" xfId="4497"/>
    <cellStyle name="Crystal Report Field 10" xfId="4498"/>
    <cellStyle name="Crystal Report Field 10 2" xfId="4499"/>
    <cellStyle name="Crystal Report Field 11" xfId="4500"/>
    <cellStyle name="Crystal Report Field 2" xfId="4501"/>
    <cellStyle name="Crystal Report Field 2 10" xfId="4502"/>
    <cellStyle name="Crystal Report Field 2 2" xfId="4503"/>
    <cellStyle name="Crystal Report Field 2 2 2" xfId="4504"/>
    <cellStyle name="Crystal Report Field 2 3" xfId="4505"/>
    <cellStyle name="Crystal Report Field 2 3 2" xfId="4506"/>
    <cellStyle name="Crystal Report Field 2 4" xfId="4507"/>
    <cellStyle name="Crystal Report Field 2 4 2" xfId="4508"/>
    <cellStyle name="Crystal Report Field 2 5" xfId="4509"/>
    <cellStyle name="Crystal Report Field 2 5 2" xfId="4510"/>
    <cellStyle name="Crystal Report Field 2 6" xfId="4511"/>
    <cellStyle name="Crystal Report Field 2 6 2" xfId="4512"/>
    <cellStyle name="Crystal Report Field 2 7" xfId="4513"/>
    <cellStyle name="Crystal Report Field 2 7 2" xfId="4514"/>
    <cellStyle name="Crystal Report Field 2 8" xfId="4515"/>
    <cellStyle name="Crystal Report Field 2 8 2" xfId="4516"/>
    <cellStyle name="Crystal Report Field 2 9" xfId="4517"/>
    <cellStyle name="Crystal Report Field 2 9 2" xfId="4518"/>
    <cellStyle name="Crystal Report Field 3" xfId="4519"/>
    <cellStyle name="Crystal Report Field 3 10" xfId="4520"/>
    <cellStyle name="Crystal Report Field 3 2" xfId="4521"/>
    <cellStyle name="Crystal Report Field 3 2 2" xfId="4522"/>
    <cellStyle name="Crystal Report Field 3 3" xfId="4523"/>
    <cellStyle name="Crystal Report Field 3 3 2" xfId="4524"/>
    <cellStyle name="Crystal Report Field 3 4" xfId="4525"/>
    <cellStyle name="Crystal Report Field 3 4 2" xfId="4526"/>
    <cellStyle name="Crystal Report Field 3 5" xfId="4527"/>
    <cellStyle name="Crystal Report Field 3 5 2" xfId="4528"/>
    <cellStyle name="Crystal Report Field 3 6" xfId="4529"/>
    <cellStyle name="Crystal Report Field 3 6 2" xfId="4530"/>
    <cellStyle name="Crystal Report Field 3 7" xfId="4531"/>
    <cellStyle name="Crystal Report Field 3 7 2" xfId="4532"/>
    <cellStyle name="Crystal Report Field 3 8" xfId="4533"/>
    <cellStyle name="Crystal Report Field 3 8 2" xfId="4534"/>
    <cellStyle name="Crystal Report Field 3 9" xfId="4535"/>
    <cellStyle name="Crystal Report Field 3 9 2" xfId="4536"/>
    <cellStyle name="Crystal Report Field 4" xfId="4537"/>
    <cellStyle name="Crystal Report Field 4 2" xfId="4538"/>
    <cellStyle name="Crystal Report Field 5" xfId="4539"/>
    <cellStyle name="Crystal Report Field 5 2" xfId="4540"/>
    <cellStyle name="Crystal Report Field 6" xfId="4541"/>
    <cellStyle name="Crystal Report Field 6 2" xfId="4542"/>
    <cellStyle name="Crystal Report Field 7" xfId="4543"/>
    <cellStyle name="Crystal Report Field 7 2" xfId="4544"/>
    <cellStyle name="Crystal Report Field 8" xfId="4545"/>
    <cellStyle name="Crystal Report Field 8 2" xfId="4546"/>
    <cellStyle name="Crystal Report Field 9" xfId="4547"/>
    <cellStyle name="Crystal Report Field 9 2" xfId="4548"/>
    <cellStyle name="Currency 2" xfId="4549"/>
    <cellStyle name="Currency 2 2" xfId="4550"/>
    <cellStyle name="Currency 3" xfId="4551"/>
    <cellStyle name="Currency 4" xfId="4552"/>
    <cellStyle name="Data (0 dp)" xfId="4553"/>
    <cellStyle name="Data (1 dp)" xfId="4554"/>
    <cellStyle name="Data (2 dp)" xfId="4555"/>
    <cellStyle name="Data General" xfId="4556"/>
    <cellStyle name="DataCell" xfId="4557"/>
    <cellStyle name="Date" xfId="4558"/>
    <cellStyle name="Date 2" xfId="4559"/>
    <cellStyle name="dave1" xfId="4560"/>
    <cellStyle name="Detail ligne" xfId="4561"/>
    <cellStyle name="Dezimal [0]_BanknotenLEBEN" xfId="4562"/>
    <cellStyle name="Dezimal 2" xfId="4563"/>
    <cellStyle name="Dezimal_ACEA" xfId="4564"/>
    <cellStyle name="données" xfId="4565"/>
    <cellStyle name="donnéesbord" xfId="4566"/>
    <cellStyle name="Ellenőrzőcella" xfId="4567"/>
    <cellStyle name="Ellenőrzőcella 2" xfId="4568"/>
    <cellStyle name="Ellenőrzőcella 2 2" xfId="4569"/>
    <cellStyle name="Ellenőrzőcella 2 3" xfId="4570"/>
    <cellStyle name="Ellenőrzőcella 2 4" xfId="4571"/>
    <cellStyle name="Ellenőrzőcella 3" xfId="4572"/>
    <cellStyle name="Ellenőrzőcella 3 2" xfId="4573"/>
    <cellStyle name="Ellenőrzőcella 4" xfId="4574"/>
    <cellStyle name="Ellenőrzőcella 4 2" xfId="4575"/>
    <cellStyle name="Ellenőrzőcella 5" xfId="4576"/>
    <cellStyle name="Ellenőrzőcella 6" xfId="4577"/>
    <cellStyle name="Ellenőrzőcella 7" xfId="4578"/>
    <cellStyle name="Ellenőrzőcella 8" xfId="4579"/>
    <cellStyle name="EmptyCell" xfId="4580"/>
    <cellStyle name="Encabezado 4" xfId="4581"/>
    <cellStyle name="Énfasis1" xfId="4582"/>
    <cellStyle name="Énfasis2" xfId="4583"/>
    <cellStyle name="Énfasis3" xfId="4584"/>
    <cellStyle name="Énfasis4" xfId="4585"/>
    <cellStyle name="Énfasis5" xfId="4586"/>
    <cellStyle name="Énfasis6" xfId="4587"/>
    <cellStyle name="Entier" xfId="4588"/>
    <cellStyle name="Entrada" xfId="4589"/>
    <cellStyle name="Euro" xfId="4590"/>
    <cellStyle name="Explanatory Text 2" xfId="4591"/>
    <cellStyle name="Explanatory Text 2 2" xfId="4592"/>
    <cellStyle name="Explanatory Text 3" xfId="4593"/>
    <cellStyle name="Explanatory Text 4" xfId="4594"/>
    <cellStyle name="Explanatory Text 5" xfId="4595"/>
    <cellStyle name="External input + border" xfId="4596"/>
    <cellStyle name="External input + border 10" xfId="4597"/>
    <cellStyle name="External input + border 10 2" xfId="4598"/>
    <cellStyle name="External input + border 11" xfId="4599"/>
    <cellStyle name="External input + border 11 2" xfId="4600"/>
    <cellStyle name="External input + border 12" xfId="4601"/>
    <cellStyle name="External input + border 12 2" xfId="4602"/>
    <cellStyle name="External input + border 13" xfId="4603"/>
    <cellStyle name="External input + border 2" xfId="4604"/>
    <cellStyle name="External input + border 2 10" xfId="4605"/>
    <cellStyle name="External input + border 2 2" xfId="4606"/>
    <cellStyle name="External input + border 2 2 2" xfId="4607"/>
    <cellStyle name="External input + border 2 3" xfId="4608"/>
    <cellStyle name="External input + border 2 3 2" xfId="4609"/>
    <cellStyle name="External input + border 2 4" xfId="4610"/>
    <cellStyle name="External input + border 2 4 2" xfId="4611"/>
    <cellStyle name="External input + border 2 5" xfId="4612"/>
    <cellStyle name="External input + border 2 5 2" xfId="4613"/>
    <cellStyle name="External input + border 2 6" xfId="4614"/>
    <cellStyle name="External input + border 2 6 2" xfId="4615"/>
    <cellStyle name="External input + border 2 7" xfId="4616"/>
    <cellStyle name="External input + border 2 7 2" xfId="4617"/>
    <cellStyle name="External input + border 2 8" xfId="4618"/>
    <cellStyle name="External input + border 2 8 2" xfId="4619"/>
    <cellStyle name="External input + border 2 9" xfId="4620"/>
    <cellStyle name="External input + border 2 9 2" xfId="4621"/>
    <cellStyle name="External input + border 3" xfId="4622"/>
    <cellStyle name="External input + border 3 10" xfId="4623"/>
    <cellStyle name="External input + border 3 2" xfId="4624"/>
    <cellStyle name="External input + border 3 2 2" xfId="4625"/>
    <cellStyle name="External input + border 3 3" xfId="4626"/>
    <cellStyle name="External input + border 3 3 2" xfId="4627"/>
    <cellStyle name="External input + border 3 4" xfId="4628"/>
    <cellStyle name="External input + border 3 4 2" xfId="4629"/>
    <cellStyle name="External input + border 3 5" xfId="4630"/>
    <cellStyle name="External input + border 3 5 2" xfId="4631"/>
    <cellStyle name="External input + border 3 6" xfId="4632"/>
    <cellStyle name="External input + border 3 6 2" xfId="4633"/>
    <cellStyle name="External input + border 3 7" xfId="4634"/>
    <cellStyle name="External input + border 3 7 2" xfId="4635"/>
    <cellStyle name="External input + border 3 8" xfId="4636"/>
    <cellStyle name="External input + border 3 8 2" xfId="4637"/>
    <cellStyle name="External input + border 3 9" xfId="4638"/>
    <cellStyle name="External input + border 3 9 2" xfId="4639"/>
    <cellStyle name="External input + border 4" xfId="4640"/>
    <cellStyle name="External input + border 4 2" xfId="4641"/>
    <cellStyle name="External input + border 4 2 2" xfId="4642"/>
    <cellStyle name="External input + border 4 3" xfId="4643"/>
    <cellStyle name="External input + border 4 3 2" xfId="4644"/>
    <cellStyle name="External input + border 4 4" xfId="4645"/>
    <cellStyle name="External input + border 4 4 2" xfId="4646"/>
    <cellStyle name="External input + border 4 5" xfId="4647"/>
    <cellStyle name="External input + border 4 5 2" xfId="4648"/>
    <cellStyle name="External input + border 4 6" xfId="4649"/>
    <cellStyle name="External input + border 4 6 2" xfId="4650"/>
    <cellStyle name="External input + border 4 7" xfId="4651"/>
    <cellStyle name="External input + border 4 7 2" xfId="4652"/>
    <cellStyle name="External input + border 4 8" xfId="4653"/>
    <cellStyle name="External input + border 5" xfId="4654"/>
    <cellStyle name="External input + border 5 2" xfId="4655"/>
    <cellStyle name="External input + border 6" xfId="4656"/>
    <cellStyle name="External input + border 6 2" xfId="4657"/>
    <cellStyle name="External input + border 7" xfId="4658"/>
    <cellStyle name="External input + border 7 2" xfId="4659"/>
    <cellStyle name="External input + border 8" xfId="4660"/>
    <cellStyle name="External input + border 8 2" xfId="4661"/>
    <cellStyle name="External input + border 9" xfId="4662"/>
    <cellStyle name="External input + border 9 2" xfId="4663"/>
    <cellStyle name="Ezres 10" xfId="4664"/>
    <cellStyle name="Ezres 11" xfId="4665"/>
    <cellStyle name="Ezres 12" xfId="4666"/>
    <cellStyle name="Ezres 13" xfId="4667"/>
    <cellStyle name="Ezres 2" xfId="4668"/>
    <cellStyle name="Ezres 2 10" xfId="4669"/>
    <cellStyle name="Ezres 2 11" xfId="4670"/>
    <cellStyle name="Ezres 2 12" xfId="4671"/>
    <cellStyle name="Ezres 2 13" xfId="4672"/>
    <cellStyle name="Ezres 2 2" xfId="4673"/>
    <cellStyle name="Ezres 2 2 2" xfId="4674"/>
    <cellStyle name="Ezres 2 3" xfId="4675"/>
    <cellStyle name="Ezres 2 3 2" xfId="4676"/>
    <cellStyle name="Ezres 2 4" xfId="4677"/>
    <cellStyle name="Ezres 2 5" xfId="4678"/>
    <cellStyle name="Ezres 2 6" xfId="4679"/>
    <cellStyle name="Ezres 2 7" xfId="4680"/>
    <cellStyle name="Ezres 2 8" xfId="4681"/>
    <cellStyle name="Ezres 2 9" xfId="4682"/>
    <cellStyle name="Ezres 3" xfId="4683"/>
    <cellStyle name="Ezres 3 2" xfId="4684"/>
    <cellStyle name="Ezres 3 3" xfId="4685"/>
    <cellStyle name="Ezres 4" xfId="4686"/>
    <cellStyle name="Ezres 4 2" xfId="4687"/>
    <cellStyle name="Ezres 4 3" xfId="4688"/>
    <cellStyle name="Ezres 5" xfId="4689"/>
    <cellStyle name="Ezres 6" xfId="4690"/>
    <cellStyle name="Ezres 7" xfId="4691"/>
    <cellStyle name="Ezres 8" xfId="4692"/>
    <cellStyle name="Ezres 9" xfId="4693"/>
    <cellStyle name="Figyelmeztetés" xfId="4694"/>
    <cellStyle name="Figyelmeztetés 2" xfId="4695"/>
    <cellStyle name="Figyelmeztetés 2 2" xfId="4696"/>
    <cellStyle name="Figyelmeztetés 2 3" xfId="4697"/>
    <cellStyle name="Figyelmeztetés 2 4" xfId="4698"/>
    <cellStyle name="Figyelmeztetés 3" xfId="4699"/>
    <cellStyle name="Figyelmeztetés 3 2" xfId="4700"/>
    <cellStyle name="Figyelmeztetés 4" xfId="4701"/>
    <cellStyle name="Figyelmeztetés 4 2" xfId="4702"/>
    <cellStyle name="Figyelmeztetés 5" xfId="4703"/>
    <cellStyle name="Figyelmeztetés 6" xfId="4704"/>
    <cellStyle name="Figyelmeztetés 7" xfId="4705"/>
    <cellStyle name="Figyelmeztetés 8" xfId="4706"/>
    <cellStyle name="Footnote" xfId="4707"/>
    <cellStyle name="FS_Data" xfId="4708"/>
    <cellStyle name="Gauche_traitement" xfId="4709"/>
    <cellStyle name="Good 2" xfId="4710"/>
    <cellStyle name="Good 2 2" xfId="4711"/>
    <cellStyle name="Good 2 2 2" xfId="4712"/>
    <cellStyle name="Good 2 3" xfId="4713"/>
    <cellStyle name="Good 3" xfId="4714"/>
    <cellStyle name="Good 4" xfId="4715"/>
    <cellStyle name="Good 5" xfId="4716"/>
    <cellStyle name="greyed" xfId="4717"/>
    <cellStyle name="greyed 10" xfId="4718"/>
    <cellStyle name="greyed 10 2" xfId="4719"/>
    <cellStyle name="greyed 11" xfId="4720"/>
    <cellStyle name="greyed 11 2" xfId="4721"/>
    <cellStyle name="greyed 12" xfId="4722"/>
    <cellStyle name="greyed 2" xfId="4723"/>
    <cellStyle name="greyed 2 10" xfId="4724"/>
    <cellStyle name="greyed 2 2" xfId="4725"/>
    <cellStyle name="greyed 2 2 2" xfId="4726"/>
    <cellStyle name="greyed 2 3" xfId="4727"/>
    <cellStyle name="greyed 2 3 2" xfId="4728"/>
    <cellStyle name="greyed 2 4" xfId="4729"/>
    <cellStyle name="greyed 2 4 2" xfId="4730"/>
    <cellStyle name="greyed 2 5" xfId="4731"/>
    <cellStyle name="greyed 2 5 2" xfId="4732"/>
    <cellStyle name="greyed 2 6" xfId="4733"/>
    <cellStyle name="greyed 2 6 2" xfId="4734"/>
    <cellStyle name="greyed 2 7" xfId="4735"/>
    <cellStyle name="greyed 2 7 2" xfId="4736"/>
    <cellStyle name="greyed 2 8" xfId="4737"/>
    <cellStyle name="greyed 2 8 2" xfId="4738"/>
    <cellStyle name="greyed 2 9" xfId="4739"/>
    <cellStyle name="greyed 2 9 2" xfId="4740"/>
    <cellStyle name="greyed 3" xfId="4741"/>
    <cellStyle name="greyed 3 10" xfId="4742"/>
    <cellStyle name="greyed 3 2" xfId="4743"/>
    <cellStyle name="greyed 3 2 2" xfId="4744"/>
    <cellStyle name="greyed 3 3" xfId="4745"/>
    <cellStyle name="greyed 3 3 2" xfId="4746"/>
    <cellStyle name="greyed 3 4" xfId="4747"/>
    <cellStyle name="greyed 3 4 2" xfId="4748"/>
    <cellStyle name="greyed 3 5" xfId="4749"/>
    <cellStyle name="greyed 3 5 2" xfId="4750"/>
    <cellStyle name="greyed 3 6" xfId="4751"/>
    <cellStyle name="greyed 3 6 2" xfId="4752"/>
    <cellStyle name="greyed 3 7" xfId="4753"/>
    <cellStyle name="greyed 3 7 2" xfId="4754"/>
    <cellStyle name="greyed 3 8" xfId="4755"/>
    <cellStyle name="greyed 3 8 2" xfId="4756"/>
    <cellStyle name="greyed 3 9" xfId="4757"/>
    <cellStyle name="greyed 3 9 2" xfId="4758"/>
    <cellStyle name="greyed 4" xfId="4759"/>
    <cellStyle name="greyed 4 2" xfId="4760"/>
    <cellStyle name="greyed 5" xfId="4761"/>
    <cellStyle name="greyed 5 2" xfId="4762"/>
    <cellStyle name="greyed 6" xfId="4763"/>
    <cellStyle name="greyed 6 2" xfId="4764"/>
    <cellStyle name="greyed 7" xfId="4765"/>
    <cellStyle name="greyed 7 2" xfId="4766"/>
    <cellStyle name="greyed 8" xfId="4767"/>
    <cellStyle name="greyed 8 2" xfId="4768"/>
    <cellStyle name="greyed 9" xfId="4769"/>
    <cellStyle name="greyed 9 2" xfId="4770"/>
    <cellStyle name="Header" xfId="4771"/>
    <cellStyle name="HeaderGrant" xfId="4772"/>
    <cellStyle name="HeaderGrant 10" xfId="4773"/>
    <cellStyle name="HeaderGrant 10 2" xfId="4774"/>
    <cellStyle name="HeaderGrant 11" xfId="4775"/>
    <cellStyle name="HeaderGrant 11 2" xfId="4776"/>
    <cellStyle name="HeaderGrant 12" xfId="4777"/>
    <cellStyle name="HeaderGrant 2" xfId="4778"/>
    <cellStyle name="HeaderGrant 2 10" xfId="4779"/>
    <cellStyle name="HeaderGrant 2 2" xfId="4780"/>
    <cellStyle name="HeaderGrant 2 2 2" xfId="4781"/>
    <cellStyle name="HeaderGrant 2 3" xfId="4782"/>
    <cellStyle name="HeaderGrant 2 3 2" xfId="4783"/>
    <cellStyle name="HeaderGrant 2 4" xfId="4784"/>
    <cellStyle name="HeaderGrant 2 4 2" xfId="4785"/>
    <cellStyle name="HeaderGrant 2 5" xfId="4786"/>
    <cellStyle name="HeaderGrant 2 5 2" xfId="4787"/>
    <cellStyle name="HeaderGrant 2 6" xfId="4788"/>
    <cellStyle name="HeaderGrant 2 6 2" xfId="4789"/>
    <cellStyle name="HeaderGrant 2 7" xfId="4790"/>
    <cellStyle name="HeaderGrant 2 7 2" xfId="4791"/>
    <cellStyle name="HeaderGrant 2 8" xfId="4792"/>
    <cellStyle name="HeaderGrant 2 8 2" xfId="4793"/>
    <cellStyle name="HeaderGrant 2 9" xfId="4794"/>
    <cellStyle name="HeaderGrant 2 9 2" xfId="4795"/>
    <cellStyle name="HeaderGrant 3" xfId="4796"/>
    <cellStyle name="HeaderGrant 3 10" xfId="4797"/>
    <cellStyle name="HeaderGrant 3 2" xfId="4798"/>
    <cellStyle name="HeaderGrant 3 2 2" xfId="4799"/>
    <cellStyle name="HeaderGrant 3 3" xfId="4800"/>
    <cellStyle name="HeaderGrant 3 3 2" xfId="4801"/>
    <cellStyle name="HeaderGrant 3 4" xfId="4802"/>
    <cellStyle name="HeaderGrant 3 4 2" xfId="4803"/>
    <cellStyle name="HeaderGrant 3 5" xfId="4804"/>
    <cellStyle name="HeaderGrant 3 5 2" xfId="4805"/>
    <cellStyle name="HeaderGrant 3 6" xfId="4806"/>
    <cellStyle name="HeaderGrant 3 6 2" xfId="4807"/>
    <cellStyle name="HeaderGrant 3 7" xfId="4808"/>
    <cellStyle name="HeaderGrant 3 7 2" xfId="4809"/>
    <cellStyle name="HeaderGrant 3 8" xfId="4810"/>
    <cellStyle name="HeaderGrant 3 8 2" xfId="4811"/>
    <cellStyle name="HeaderGrant 3 9" xfId="4812"/>
    <cellStyle name="HeaderGrant 3 9 2" xfId="4813"/>
    <cellStyle name="HeaderGrant 4" xfId="4814"/>
    <cellStyle name="HeaderGrant 4 2" xfId="4815"/>
    <cellStyle name="HeaderGrant 4 2 2" xfId="4816"/>
    <cellStyle name="HeaderGrant 4 3" xfId="4817"/>
    <cellStyle name="HeaderGrant 4 3 2" xfId="4818"/>
    <cellStyle name="HeaderGrant 4 4" xfId="4819"/>
    <cellStyle name="HeaderGrant 4 4 2" xfId="4820"/>
    <cellStyle name="HeaderGrant 4 5" xfId="4821"/>
    <cellStyle name="HeaderGrant 4 5 2" xfId="4822"/>
    <cellStyle name="HeaderGrant 4 6" xfId="4823"/>
    <cellStyle name="HeaderGrant 4 6 2" xfId="4824"/>
    <cellStyle name="HeaderGrant 4 7" xfId="4825"/>
    <cellStyle name="HeaderGrant 4 7 2" xfId="4826"/>
    <cellStyle name="HeaderGrant 4 8" xfId="4827"/>
    <cellStyle name="HeaderGrant 5" xfId="4828"/>
    <cellStyle name="HeaderGrant 5 2" xfId="4829"/>
    <cellStyle name="HeaderGrant 6" xfId="4830"/>
    <cellStyle name="HeaderGrant 6 2" xfId="4831"/>
    <cellStyle name="HeaderGrant 7" xfId="4832"/>
    <cellStyle name="HeaderGrant 7 2" xfId="4833"/>
    <cellStyle name="HeaderGrant 8" xfId="4834"/>
    <cellStyle name="HeaderGrant 8 2" xfId="4835"/>
    <cellStyle name="HeaderGrant 9" xfId="4836"/>
    <cellStyle name="HeaderGrant 9 2" xfId="4837"/>
    <cellStyle name="headerStyleStringLeft" xfId="4838"/>
    <cellStyle name="headerStyleStringRight" xfId="4839"/>
    <cellStyle name="Heading" xfId="4840"/>
    <cellStyle name="Heading 1 2" xfId="4841"/>
    <cellStyle name="Heading 1 2 2" xfId="4842"/>
    <cellStyle name="Heading 1 2 2 2" xfId="4843"/>
    <cellStyle name="Heading 1 2 3" xfId="4844"/>
    <cellStyle name="Heading 1 3" xfId="4845"/>
    <cellStyle name="Heading 1 4" xfId="4846"/>
    <cellStyle name="Heading 1 5" xfId="4847"/>
    <cellStyle name="Heading 2 2" xfId="4848"/>
    <cellStyle name="Heading 2 2 2" xfId="4849"/>
    <cellStyle name="Heading 2 2 2 2" xfId="4850"/>
    <cellStyle name="Heading 2 2 3" xfId="4851"/>
    <cellStyle name="Heading 2 3" xfId="4852"/>
    <cellStyle name="Heading 2 4" xfId="4853"/>
    <cellStyle name="Heading 2 5" xfId="4854"/>
    <cellStyle name="Heading 3 2" xfId="4855"/>
    <cellStyle name="Heading 3 2 10" xfId="4856"/>
    <cellStyle name="Heading 3 2 11" xfId="4857"/>
    <cellStyle name="Heading 3 2 2" xfId="4858"/>
    <cellStyle name="Heading 3 2 2 10" xfId="4859"/>
    <cellStyle name="Heading 3 2 2 11" xfId="4860"/>
    <cellStyle name="Heading 3 2 2 2" xfId="4861"/>
    <cellStyle name="Heading 3 2 2 3" xfId="4862"/>
    <cellStyle name="Heading 3 2 2 4" xfId="4863"/>
    <cellStyle name="Heading 3 2 2 5" xfId="4864"/>
    <cellStyle name="Heading 3 2 2 6" xfId="4865"/>
    <cellStyle name="Heading 3 2 2 7" xfId="4866"/>
    <cellStyle name="Heading 3 2 2 8" xfId="4867"/>
    <cellStyle name="Heading 3 2 2 9" xfId="4868"/>
    <cellStyle name="Heading 3 2 3" xfId="4869"/>
    <cellStyle name="Heading 3 2 4" xfId="4870"/>
    <cellStyle name="Heading 3 2 5" xfId="4871"/>
    <cellStyle name="Heading 3 2 6" xfId="4872"/>
    <cellStyle name="Heading 3 2 7" xfId="4873"/>
    <cellStyle name="Heading 3 2 8" xfId="4874"/>
    <cellStyle name="Heading 3 2 9" xfId="4875"/>
    <cellStyle name="Heading 3 3" xfId="4876"/>
    <cellStyle name="Heading 3 3 10" xfId="4877"/>
    <cellStyle name="Heading 3 3 2" xfId="4878"/>
    <cellStyle name="Heading 3 3 3" xfId="4879"/>
    <cellStyle name="Heading 3 3 4" xfId="4880"/>
    <cellStyle name="Heading 3 3 5" xfId="4881"/>
    <cellStyle name="Heading 3 3 6" xfId="4882"/>
    <cellStyle name="Heading 3 3 7" xfId="4883"/>
    <cellStyle name="Heading 3 3 8" xfId="4884"/>
    <cellStyle name="Heading 3 3 9" xfId="4885"/>
    <cellStyle name="Heading 3 4" xfId="4886"/>
    <cellStyle name="Heading 3 4 10" xfId="4887"/>
    <cellStyle name="Heading 3 4 2" xfId="4888"/>
    <cellStyle name="Heading 3 4 3" xfId="4889"/>
    <cellStyle name="Heading 3 4 4" xfId="4890"/>
    <cellStyle name="Heading 3 4 5" xfId="4891"/>
    <cellStyle name="Heading 3 4 6" xfId="4892"/>
    <cellStyle name="Heading 3 4 7" xfId="4893"/>
    <cellStyle name="Heading 3 4 8" xfId="4894"/>
    <cellStyle name="Heading 3 4 9" xfId="4895"/>
    <cellStyle name="Heading 3 5" xfId="4896"/>
    <cellStyle name="Heading 4 2" xfId="4897"/>
    <cellStyle name="Heading 4 2 2" xfId="4898"/>
    <cellStyle name="Heading 4 2 2 2" xfId="4899"/>
    <cellStyle name="Heading 4 2 3" xfId="4900"/>
    <cellStyle name="Heading 4 3" xfId="4901"/>
    <cellStyle name="Heading 4 4" xfId="4902"/>
    <cellStyle name="Heading 4 5" xfId="4903"/>
    <cellStyle name="HeadingTable" xfId="4904"/>
    <cellStyle name="HeadingTable 10" xfId="4905"/>
    <cellStyle name="HeadingTable 10 2" xfId="4906"/>
    <cellStyle name="HeadingTable 11" xfId="4907"/>
    <cellStyle name="HeadingTable 11 2" xfId="4908"/>
    <cellStyle name="HeadingTable 12" xfId="4909"/>
    <cellStyle name="HeadingTable 2" xfId="4910"/>
    <cellStyle name="HeadingTable 2 10" xfId="4911"/>
    <cellStyle name="HeadingTable 2 2" xfId="4912"/>
    <cellStyle name="HeadingTable 2 2 2" xfId="4913"/>
    <cellStyle name="HeadingTable 2 3" xfId="4914"/>
    <cellStyle name="HeadingTable 2 3 2" xfId="4915"/>
    <cellStyle name="HeadingTable 2 4" xfId="4916"/>
    <cellStyle name="HeadingTable 2 4 2" xfId="4917"/>
    <cellStyle name="HeadingTable 2 5" xfId="4918"/>
    <cellStyle name="HeadingTable 2 5 2" xfId="4919"/>
    <cellStyle name="HeadingTable 2 6" xfId="4920"/>
    <cellStyle name="HeadingTable 2 6 2" xfId="4921"/>
    <cellStyle name="HeadingTable 2 7" xfId="4922"/>
    <cellStyle name="HeadingTable 2 7 2" xfId="4923"/>
    <cellStyle name="HeadingTable 2 8" xfId="4924"/>
    <cellStyle name="HeadingTable 2 8 2" xfId="4925"/>
    <cellStyle name="HeadingTable 2 9" xfId="4926"/>
    <cellStyle name="HeadingTable 2 9 2" xfId="4927"/>
    <cellStyle name="HeadingTable 3" xfId="4928"/>
    <cellStyle name="HeadingTable 3 10" xfId="4929"/>
    <cellStyle name="HeadingTable 3 2" xfId="4930"/>
    <cellStyle name="HeadingTable 3 2 2" xfId="4931"/>
    <cellStyle name="HeadingTable 3 3" xfId="4932"/>
    <cellStyle name="HeadingTable 3 3 2" xfId="4933"/>
    <cellStyle name="HeadingTable 3 4" xfId="4934"/>
    <cellStyle name="HeadingTable 3 4 2" xfId="4935"/>
    <cellStyle name="HeadingTable 3 5" xfId="4936"/>
    <cellStyle name="HeadingTable 3 5 2" xfId="4937"/>
    <cellStyle name="HeadingTable 3 6" xfId="4938"/>
    <cellStyle name="HeadingTable 3 6 2" xfId="4939"/>
    <cellStyle name="HeadingTable 3 7" xfId="4940"/>
    <cellStyle name="HeadingTable 3 7 2" xfId="4941"/>
    <cellStyle name="HeadingTable 3 8" xfId="4942"/>
    <cellStyle name="HeadingTable 3 8 2" xfId="4943"/>
    <cellStyle name="HeadingTable 3 9" xfId="4944"/>
    <cellStyle name="HeadingTable 3 9 2" xfId="4945"/>
    <cellStyle name="HeadingTable 4" xfId="4946"/>
    <cellStyle name="HeadingTable 4 2" xfId="4947"/>
    <cellStyle name="HeadingTable 5" xfId="4948"/>
    <cellStyle name="HeadingTable 5 2" xfId="4949"/>
    <cellStyle name="HeadingTable 6" xfId="4950"/>
    <cellStyle name="HeadingTable 6 2" xfId="4951"/>
    <cellStyle name="HeadingTable 7" xfId="4952"/>
    <cellStyle name="HeadingTable 7 2" xfId="4953"/>
    <cellStyle name="HeadingTable 8" xfId="4954"/>
    <cellStyle name="HeadingTable 8 2" xfId="4955"/>
    <cellStyle name="HeadingTable 9" xfId="4956"/>
    <cellStyle name="HeadingTable 9 2" xfId="4957"/>
    <cellStyle name="highlightExposure" xfId="4958"/>
    <cellStyle name="highlightExposure 10" xfId="4959"/>
    <cellStyle name="highlightExposure 10 2" xfId="4960"/>
    <cellStyle name="highlightExposure 11" xfId="4961"/>
    <cellStyle name="highlightExposure 11 2" xfId="4962"/>
    <cellStyle name="highlightExposure 12" xfId="4963"/>
    <cellStyle name="highlightExposure 2" xfId="4964"/>
    <cellStyle name="highlightExposure 2 10" xfId="4965"/>
    <cellStyle name="highlightExposure 2 2" xfId="4966"/>
    <cellStyle name="highlightExposure 2 2 2" xfId="4967"/>
    <cellStyle name="highlightExposure 2 3" xfId="4968"/>
    <cellStyle name="highlightExposure 2 3 2" xfId="4969"/>
    <cellStyle name="highlightExposure 2 4" xfId="4970"/>
    <cellStyle name="highlightExposure 2 4 2" xfId="4971"/>
    <cellStyle name="highlightExposure 2 5" xfId="4972"/>
    <cellStyle name="highlightExposure 2 5 2" xfId="4973"/>
    <cellStyle name="highlightExposure 2 6" xfId="4974"/>
    <cellStyle name="highlightExposure 2 6 2" xfId="4975"/>
    <cellStyle name="highlightExposure 2 7" xfId="4976"/>
    <cellStyle name="highlightExposure 2 7 2" xfId="4977"/>
    <cellStyle name="highlightExposure 2 8" xfId="4978"/>
    <cellStyle name="highlightExposure 2 8 2" xfId="4979"/>
    <cellStyle name="highlightExposure 2 9" xfId="4980"/>
    <cellStyle name="highlightExposure 2 9 2" xfId="4981"/>
    <cellStyle name="highlightExposure 3" xfId="4982"/>
    <cellStyle name="highlightExposure 3 10" xfId="4983"/>
    <cellStyle name="highlightExposure 3 2" xfId="4984"/>
    <cellStyle name="highlightExposure 3 2 2" xfId="4985"/>
    <cellStyle name="highlightExposure 3 3" xfId="4986"/>
    <cellStyle name="highlightExposure 3 3 2" xfId="4987"/>
    <cellStyle name="highlightExposure 3 4" xfId="4988"/>
    <cellStyle name="highlightExposure 3 4 2" xfId="4989"/>
    <cellStyle name="highlightExposure 3 5" xfId="4990"/>
    <cellStyle name="highlightExposure 3 5 2" xfId="4991"/>
    <cellStyle name="highlightExposure 3 6" xfId="4992"/>
    <cellStyle name="highlightExposure 3 6 2" xfId="4993"/>
    <cellStyle name="highlightExposure 3 7" xfId="4994"/>
    <cellStyle name="highlightExposure 3 7 2" xfId="4995"/>
    <cellStyle name="highlightExposure 3 8" xfId="4996"/>
    <cellStyle name="highlightExposure 3 8 2" xfId="4997"/>
    <cellStyle name="highlightExposure 3 9" xfId="4998"/>
    <cellStyle name="highlightExposure 3 9 2" xfId="4999"/>
    <cellStyle name="highlightExposure 4" xfId="5000"/>
    <cellStyle name="highlightExposure 4 2" xfId="5001"/>
    <cellStyle name="highlightExposure 5" xfId="5002"/>
    <cellStyle name="highlightExposure 5 2" xfId="5003"/>
    <cellStyle name="highlightExposure 6" xfId="5004"/>
    <cellStyle name="highlightExposure 6 2" xfId="5005"/>
    <cellStyle name="highlightExposure 7" xfId="5006"/>
    <cellStyle name="highlightExposure 7 2" xfId="5007"/>
    <cellStyle name="highlightExposure 8" xfId="5008"/>
    <cellStyle name="highlightExposure 8 2" xfId="5009"/>
    <cellStyle name="highlightExposure 9" xfId="5010"/>
    <cellStyle name="highlightExposure 9 2" xfId="5011"/>
    <cellStyle name="highlightPD" xfId="5012"/>
    <cellStyle name="highlightPD 10" xfId="5013"/>
    <cellStyle name="highlightPD 10 2" xfId="5014"/>
    <cellStyle name="highlightPD 11" xfId="5015"/>
    <cellStyle name="highlightPD 11 2" xfId="5016"/>
    <cellStyle name="highlightPD 12" xfId="5017"/>
    <cellStyle name="highlightPD 2" xfId="5018"/>
    <cellStyle name="highlightPD 2 10" xfId="5019"/>
    <cellStyle name="highlightPD 2 2" xfId="5020"/>
    <cellStyle name="highlightPD 2 2 2" xfId="5021"/>
    <cellStyle name="highlightPD 2 3" xfId="5022"/>
    <cellStyle name="highlightPD 2 3 2" xfId="5023"/>
    <cellStyle name="highlightPD 2 4" xfId="5024"/>
    <cellStyle name="highlightPD 2 4 2" xfId="5025"/>
    <cellStyle name="highlightPD 2 5" xfId="5026"/>
    <cellStyle name="highlightPD 2 5 2" xfId="5027"/>
    <cellStyle name="highlightPD 2 6" xfId="5028"/>
    <cellStyle name="highlightPD 2 6 2" xfId="5029"/>
    <cellStyle name="highlightPD 2 7" xfId="5030"/>
    <cellStyle name="highlightPD 2 7 2" xfId="5031"/>
    <cellStyle name="highlightPD 2 8" xfId="5032"/>
    <cellStyle name="highlightPD 2 8 2" xfId="5033"/>
    <cellStyle name="highlightPD 2 9" xfId="5034"/>
    <cellStyle name="highlightPD 2 9 2" xfId="5035"/>
    <cellStyle name="highlightPD 3" xfId="5036"/>
    <cellStyle name="highlightPD 3 10" xfId="5037"/>
    <cellStyle name="highlightPD 3 2" xfId="5038"/>
    <cellStyle name="highlightPD 3 2 2" xfId="5039"/>
    <cellStyle name="highlightPD 3 3" xfId="5040"/>
    <cellStyle name="highlightPD 3 3 2" xfId="5041"/>
    <cellStyle name="highlightPD 3 4" xfId="5042"/>
    <cellStyle name="highlightPD 3 4 2" xfId="5043"/>
    <cellStyle name="highlightPD 3 5" xfId="5044"/>
    <cellStyle name="highlightPD 3 5 2" xfId="5045"/>
    <cellStyle name="highlightPD 3 6" xfId="5046"/>
    <cellStyle name="highlightPD 3 6 2" xfId="5047"/>
    <cellStyle name="highlightPD 3 7" xfId="5048"/>
    <cellStyle name="highlightPD 3 7 2" xfId="5049"/>
    <cellStyle name="highlightPD 3 8" xfId="5050"/>
    <cellStyle name="highlightPD 3 8 2" xfId="5051"/>
    <cellStyle name="highlightPD 3 9" xfId="5052"/>
    <cellStyle name="highlightPD 3 9 2" xfId="5053"/>
    <cellStyle name="highlightPD 4" xfId="5054"/>
    <cellStyle name="highlightPD 4 2" xfId="5055"/>
    <cellStyle name="highlightPD 5" xfId="5056"/>
    <cellStyle name="highlightPD 5 2" xfId="5057"/>
    <cellStyle name="highlightPD 6" xfId="5058"/>
    <cellStyle name="highlightPD 6 2" xfId="5059"/>
    <cellStyle name="highlightPD 7" xfId="5060"/>
    <cellStyle name="highlightPD 7 2" xfId="5061"/>
    <cellStyle name="highlightPD 8" xfId="5062"/>
    <cellStyle name="highlightPD 8 2" xfId="5063"/>
    <cellStyle name="highlightPD 9" xfId="5064"/>
    <cellStyle name="highlightPD 9 2" xfId="5065"/>
    <cellStyle name="highlightPercentage" xfId="5066"/>
    <cellStyle name="highlightPercentage 10" xfId="5067"/>
    <cellStyle name="highlightPercentage 10 2" xfId="5068"/>
    <cellStyle name="highlightPercentage 11" xfId="5069"/>
    <cellStyle name="highlightPercentage 11 2" xfId="5070"/>
    <cellStyle name="highlightPercentage 12" xfId="5071"/>
    <cellStyle name="highlightPercentage 2" xfId="5072"/>
    <cellStyle name="highlightPercentage 2 10" xfId="5073"/>
    <cellStyle name="highlightPercentage 2 2" xfId="5074"/>
    <cellStyle name="highlightPercentage 2 2 2" xfId="5075"/>
    <cellStyle name="highlightPercentage 2 3" xfId="5076"/>
    <cellStyle name="highlightPercentage 2 3 2" xfId="5077"/>
    <cellStyle name="highlightPercentage 2 4" xfId="5078"/>
    <cellStyle name="highlightPercentage 2 4 2" xfId="5079"/>
    <cellStyle name="highlightPercentage 2 5" xfId="5080"/>
    <cellStyle name="highlightPercentage 2 5 2" xfId="5081"/>
    <cellStyle name="highlightPercentage 2 6" xfId="5082"/>
    <cellStyle name="highlightPercentage 2 6 2" xfId="5083"/>
    <cellStyle name="highlightPercentage 2 7" xfId="5084"/>
    <cellStyle name="highlightPercentage 2 7 2" xfId="5085"/>
    <cellStyle name="highlightPercentage 2 8" xfId="5086"/>
    <cellStyle name="highlightPercentage 2 8 2" xfId="5087"/>
    <cellStyle name="highlightPercentage 2 9" xfId="5088"/>
    <cellStyle name="highlightPercentage 2 9 2" xfId="5089"/>
    <cellStyle name="highlightPercentage 3" xfId="5090"/>
    <cellStyle name="highlightPercentage 3 10" xfId="5091"/>
    <cellStyle name="highlightPercentage 3 2" xfId="5092"/>
    <cellStyle name="highlightPercentage 3 2 2" xfId="5093"/>
    <cellStyle name="highlightPercentage 3 3" xfId="5094"/>
    <cellStyle name="highlightPercentage 3 3 2" xfId="5095"/>
    <cellStyle name="highlightPercentage 3 4" xfId="5096"/>
    <cellStyle name="highlightPercentage 3 4 2" xfId="5097"/>
    <cellStyle name="highlightPercentage 3 5" xfId="5098"/>
    <cellStyle name="highlightPercentage 3 5 2" xfId="5099"/>
    <cellStyle name="highlightPercentage 3 6" xfId="5100"/>
    <cellStyle name="highlightPercentage 3 6 2" xfId="5101"/>
    <cellStyle name="highlightPercentage 3 7" xfId="5102"/>
    <cellStyle name="highlightPercentage 3 7 2" xfId="5103"/>
    <cellStyle name="highlightPercentage 3 8" xfId="5104"/>
    <cellStyle name="highlightPercentage 3 8 2" xfId="5105"/>
    <cellStyle name="highlightPercentage 3 9" xfId="5106"/>
    <cellStyle name="highlightPercentage 3 9 2" xfId="5107"/>
    <cellStyle name="highlightPercentage 4" xfId="5108"/>
    <cellStyle name="highlightPercentage 4 2" xfId="5109"/>
    <cellStyle name="highlightPercentage 5" xfId="5110"/>
    <cellStyle name="highlightPercentage 5 2" xfId="5111"/>
    <cellStyle name="highlightPercentage 6" xfId="5112"/>
    <cellStyle name="highlightPercentage 6 2" xfId="5113"/>
    <cellStyle name="highlightPercentage 7" xfId="5114"/>
    <cellStyle name="highlightPercentage 7 2" xfId="5115"/>
    <cellStyle name="highlightPercentage 8" xfId="5116"/>
    <cellStyle name="highlightPercentage 8 2" xfId="5117"/>
    <cellStyle name="highlightPercentage 9" xfId="5118"/>
    <cellStyle name="highlightPercentage 9 2" xfId="5119"/>
    <cellStyle name="highlightText" xfId="5120"/>
    <cellStyle name="highlightText 10" xfId="5121"/>
    <cellStyle name="highlightText 10 2" xfId="5122"/>
    <cellStyle name="highlightText 11" xfId="5123"/>
    <cellStyle name="highlightText 11 2" xfId="5124"/>
    <cellStyle name="highlightText 12" xfId="5125"/>
    <cellStyle name="highlightText 2" xfId="5126"/>
    <cellStyle name="highlightText 2 10" xfId="5127"/>
    <cellStyle name="highlightText 2 2" xfId="5128"/>
    <cellStyle name="highlightText 2 2 2" xfId="5129"/>
    <cellStyle name="highlightText 2 3" xfId="5130"/>
    <cellStyle name="highlightText 2 3 2" xfId="5131"/>
    <cellStyle name="highlightText 2 4" xfId="5132"/>
    <cellStyle name="highlightText 2 4 2" xfId="5133"/>
    <cellStyle name="highlightText 2 5" xfId="5134"/>
    <cellStyle name="highlightText 2 5 2" xfId="5135"/>
    <cellStyle name="highlightText 2 6" xfId="5136"/>
    <cellStyle name="highlightText 2 6 2" xfId="5137"/>
    <cellStyle name="highlightText 2 7" xfId="5138"/>
    <cellStyle name="highlightText 2 7 2" xfId="5139"/>
    <cellStyle name="highlightText 2 8" xfId="5140"/>
    <cellStyle name="highlightText 2 8 2" xfId="5141"/>
    <cellStyle name="highlightText 2 9" xfId="5142"/>
    <cellStyle name="highlightText 2 9 2" xfId="5143"/>
    <cellStyle name="highlightText 3" xfId="5144"/>
    <cellStyle name="highlightText 3 10" xfId="5145"/>
    <cellStyle name="highlightText 3 2" xfId="5146"/>
    <cellStyle name="highlightText 3 2 2" xfId="5147"/>
    <cellStyle name="highlightText 3 3" xfId="5148"/>
    <cellStyle name="highlightText 3 3 2" xfId="5149"/>
    <cellStyle name="highlightText 3 4" xfId="5150"/>
    <cellStyle name="highlightText 3 4 2" xfId="5151"/>
    <cellStyle name="highlightText 3 5" xfId="5152"/>
    <cellStyle name="highlightText 3 5 2" xfId="5153"/>
    <cellStyle name="highlightText 3 6" xfId="5154"/>
    <cellStyle name="highlightText 3 6 2" xfId="5155"/>
    <cellStyle name="highlightText 3 7" xfId="5156"/>
    <cellStyle name="highlightText 3 7 2" xfId="5157"/>
    <cellStyle name="highlightText 3 8" xfId="5158"/>
    <cellStyle name="highlightText 3 8 2" xfId="5159"/>
    <cellStyle name="highlightText 3 9" xfId="5160"/>
    <cellStyle name="highlightText 3 9 2" xfId="5161"/>
    <cellStyle name="highlightText 4" xfId="5162"/>
    <cellStyle name="highlightText 4 2" xfId="5163"/>
    <cellStyle name="highlightText 5" xfId="5164"/>
    <cellStyle name="highlightText 5 2" xfId="5165"/>
    <cellStyle name="highlightText 6" xfId="5166"/>
    <cellStyle name="highlightText 6 2" xfId="5167"/>
    <cellStyle name="highlightText 7" xfId="5168"/>
    <cellStyle name="highlightText 7 2" xfId="5169"/>
    <cellStyle name="highlightText 8" xfId="5170"/>
    <cellStyle name="highlightText 8 2" xfId="5171"/>
    <cellStyle name="highlightText 9" xfId="5172"/>
    <cellStyle name="highlightText 9 2" xfId="5173"/>
    <cellStyle name="Hiperhivatkozás_Egyedi lapkészítő2006IV_v2" xfId="5174"/>
    <cellStyle name="Hipervínculo 2" xfId="5175"/>
    <cellStyle name="Hivatkozás 2" xfId="5176"/>
    <cellStyle name="Hivatkozás 2 2" xfId="5177"/>
    <cellStyle name="Hivatkozás 2 3" xfId="5178"/>
    <cellStyle name="Hivatkozás 2 4" xfId="5179"/>
    <cellStyle name="Hivatkozás 3" xfId="5180"/>
    <cellStyle name="Hivatkozás 4" xfId="5181"/>
    <cellStyle name="Hivatkozott cella" xfId="5182"/>
    <cellStyle name="Hivatkozott cella 2" xfId="5183"/>
    <cellStyle name="Hivatkozott cella 2 2" xfId="5184"/>
    <cellStyle name="Hivatkozott cella 2 3" xfId="5185"/>
    <cellStyle name="Hivatkozott cella 2 4" xfId="5186"/>
    <cellStyle name="Hivatkozott cella 3" xfId="5187"/>
    <cellStyle name="Hivatkozott cella 3 2" xfId="5188"/>
    <cellStyle name="Hivatkozott cella 4" xfId="5189"/>
    <cellStyle name="Hivatkozott cella 4 2" xfId="5190"/>
    <cellStyle name="Hivatkozott cella 5" xfId="5191"/>
    <cellStyle name="Hivatkozott cella 6" xfId="5192"/>
    <cellStyle name="Hivatkozott cella 7" xfId="5193"/>
    <cellStyle name="Hivatkozott cella 8" xfId="5194"/>
    <cellStyle name="Hyperlink" xfId="5195"/>
    <cellStyle name="Hyperlink 2" xfId="5196"/>
    <cellStyle name="Hyperlink 2 2" xfId="5197"/>
    <cellStyle name="Hyperlink 2 2 2" xfId="5198"/>
    <cellStyle name="Hyperlink 2 3" xfId="5199"/>
    <cellStyle name="Hyperlink 3" xfId="5200"/>
    <cellStyle name="Hyperlink 4" xfId="5201"/>
    <cellStyle name="Hyperlink 5" xfId="5202"/>
    <cellStyle name="Hyperlink 6" xfId="5203"/>
    <cellStyle name="Hyperlink 7" xfId="5204"/>
    <cellStyle name="Hyperlink 8" xfId="5205"/>
    <cellStyle name="Hyperlink 9" xfId="15696"/>
    <cellStyle name="Hyperlink䟟monetáris.xls Chart 4" xfId="5206"/>
    <cellStyle name="Identification requete" xfId="5207"/>
    <cellStyle name="Incorrecto" xfId="5208"/>
    <cellStyle name="Input 2" xfId="5209"/>
    <cellStyle name="Input 2 10" xfId="5210"/>
    <cellStyle name="Input 2 10 2" xfId="5211"/>
    <cellStyle name="Input 2 11" xfId="5212"/>
    <cellStyle name="Input 2 11 2" xfId="5213"/>
    <cellStyle name="Input 2 12" xfId="5214"/>
    <cellStyle name="Input 2 12 2" xfId="5215"/>
    <cellStyle name="Input 2 13" xfId="5216"/>
    <cellStyle name="Input 2 2" xfId="5217"/>
    <cellStyle name="Input 2 2 10" xfId="5218"/>
    <cellStyle name="Input 2 2 2" xfId="5219"/>
    <cellStyle name="Input 2 2 2 2" xfId="5220"/>
    <cellStyle name="Input 2 2 3" xfId="5221"/>
    <cellStyle name="Input 2 2 3 2" xfId="5222"/>
    <cellStyle name="Input 2 2 4" xfId="5223"/>
    <cellStyle name="Input 2 2 4 2" xfId="5224"/>
    <cellStyle name="Input 2 2 5" xfId="5225"/>
    <cellStyle name="Input 2 2 5 2" xfId="5226"/>
    <cellStyle name="Input 2 2 6" xfId="5227"/>
    <cellStyle name="Input 2 2 6 2" xfId="5228"/>
    <cellStyle name="Input 2 2 7" xfId="5229"/>
    <cellStyle name="Input 2 2 7 2" xfId="5230"/>
    <cellStyle name="Input 2 2 8" xfId="5231"/>
    <cellStyle name="Input 2 2 8 2" xfId="5232"/>
    <cellStyle name="Input 2 2 9" xfId="5233"/>
    <cellStyle name="Input 2 2 9 2" xfId="5234"/>
    <cellStyle name="Input 2 3" xfId="5235"/>
    <cellStyle name="Input 2 3 10" xfId="5236"/>
    <cellStyle name="Input 2 3 2" xfId="5237"/>
    <cellStyle name="Input 2 3 2 2" xfId="5238"/>
    <cellStyle name="Input 2 3 3" xfId="5239"/>
    <cellStyle name="Input 2 3 3 2" xfId="5240"/>
    <cellStyle name="Input 2 3 4" xfId="5241"/>
    <cellStyle name="Input 2 3 4 2" xfId="5242"/>
    <cellStyle name="Input 2 3 5" xfId="5243"/>
    <cellStyle name="Input 2 3 5 2" xfId="5244"/>
    <cellStyle name="Input 2 3 6" xfId="5245"/>
    <cellStyle name="Input 2 3 6 2" xfId="5246"/>
    <cellStyle name="Input 2 3 7" xfId="5247"/>
    <cellStyle name="Input 2 3 7 2" xfId="5248"/>
    <cellStyle name="Input 2 3 8" xfId="5249"/>
    <cellStyle name="Input 2 3 8 2" xfId="5250"/>
    <cellStyle name="Input 2 3 9" xfId="5251"/>
    <cellStyle name="Input 2 3 9 2" xfId="5252"/>
    <cellStyle name="Input 2 4" xfId="5253"/>
    <cellStyle name="Input 2 4 2" xfId="5254"/>
    <cellStyle name="Input 2 4 2 2" xfId="5255"/>
    <cellStyle name="Input 2 4 3" xfId="5256"/>
    <cellStyle name="Input 2 4 3 2" xfId="5257"/>
    <cellStyle name="Input 2 4 4" xfId="5258"/>
    <cellStyle name="Input 2 4 4 2" xfId="5259"/>
    <cellStyle name="Input 2 4 5" xfId="5260"/>
    <cellStyle name="Input 2 4 5 2" xfId="5261"/>
    <cellStyle name="Input 2 4 6" xfId="5262"/>
    <cellStyle name="Input 2 4 6 2" xfId="5263"/>
    <cellStyle name="Input 2 4 7" xfId="5264"/>
    <cellStyle name="Input 2 4 7 2" xfId="5265"/>
    <cellStyle name="Input 2 4 8" xfId="5266"/>
    <cellStyle name="Input 2 5" xfId="5267"/>
    <cellStyle name="Input 2 5 2" xfId="5268"/>
    <cellStyle name="Input 2 6" xfId="5269"/>
    <cellStyle name="Input 2 6 2" xfId="5270"/>
    <cellStyle name="Input 2 7" xfId="5271"/>
    <cellStyle name="Input 2 7 2" xfId="5272"/>
    <cellStyle name="Input 2 8" xfId="5273"/>
    <cellStyle name="Input 2 8 2" xfId="5274"/>
    <cellStyle name="Input 2 9" xfId="5275"/>
    <cellStyle name="Input 2 9 2" xfId="5276"/>
    <cellStyle name="Input 3" xfId="5277"/>
    <cellStyle name="Input 3 10" xfId="5278"/>
    <cellStyle name="Input 3 10 2" xfId="5279"/>
    <cellStyle name="Input 3 11" xfId="5280"/>
    <cellStyle name="Input 3 11 2" xfId="5281"/>
    <cellStyle name="Input 3 12" xfId="5282"/>
    <cellStyle name="Input 3 12 2" xfId="5283"/>
    <cellStyle name="Input 3 13" xfId="5284"/>
    <cellStyle name="Input 3 2" xfId="5285"/>
    <cellStyle name="Input 3 2 10" xfId="5286"/>
    <cellStyle name="Input 3 2 2" xfId="5287"/>
    <cellStyle name="Input 3 2 2 2" xfId="5288"/>
    <cellStyle name="Input 3 2 3" xfId="5289"/>
    <cellStyle name="Input 3 2 3 2" xfId="5290"/>
    <cellStyle name="Input 3 2 4" xfId="5291"/>
    <cellStyle name="Input 3 2 4 2" xfId="5292"/>
    <cellStyle name="Input 3 2 5" xfId="5293"/>
    <cellStyle name="Input 3 2 5 2" xfId="5294"/>
    <cellStyle name="Input 3 2 6" xfId="5295"/>
    <cellStyle name="Input 3 2 6 2" xfId="5296"/>
    <cellStyle name="Input 3 2 7" xfId="5297"/>
    <cellStyle name="Input 3 2 7 2" xfId="5298"/>
    <cellStyle name="Input 3 2 8" xfId="5299"/>
    <cellStyle name="Input 3 2 8 2" xfId="5300"/>
    <cellStyle name="Input 3 2 9" xfId="5301"/>
    <cellStyle name="Input 3 2 9 2" xfId="5302"/>
    <cellStyle name="Input 3 3" xfId="5303"/>
    <cellStyle name="Input 3 3 10" xfId="5304"/>
    <cellStyle name="Input 3 3 2" xfId="5305"/>
    <cellStyle name="Input 3 3 2 2" xfId="5306"/>
    <cellStyle name="Input 3 3 3" xfId="5307"/>
    <cellStyle name="Input 3 3 3 2" xfId="5308"/>
    <cellStyle name="Input 3 3 4" xfId="5309"/>
    <cellStyle name="Input 3 3 4 2" xfId="5310"/>
    <cellStyle name="Input 3 3 5" xfId="5311"/>
    <cellStyle name="Input 3 3 5 2" xfId="5312"/>
    <cellStyle name="Input 3 3 6" xfId="5313"/>
    <cellStyle name="Input 3 3 6 2" xfId="5314"/>
    <cellStyle name="Input 3 3 7" xfId="5315"/>
    <cellStyle name="Input 3 3 7 2" xfId="5316"/>
    <cellStyle name="Input 3 3 8" xfId="5317"/>
    <cellStyle name="Input 3 3 8 2" xfId="5318"/>
    <cellStyle name="Input 3 3 9" xfId="5319"/>
    <cellStyle name="Input 3 3 9 2" xfId="5320"/>
    <cellStyle name="Input 3 4" xfId="5321"/>
    <cellStyle name="Input 3 4 2" xfId="5322"/>
    <cellStyle name="Input 3 4 2 2" xfId="5323"/>
    <cellStyle name="Input 3 4 3" xfId="5324"/>
    <cellStyle name="Input 3 4 3 2" xfId="5325"/>
    <cellStyle name="Input 3 4 4" xfId="5326"/>
    <cellStyle name="Input 3 4 4 2" xfId="5327"/>
    <cellStyle name="Input 3 4 5" xfId="5328"/>
    <cellStyle name="Input 3 4 5 2" xfId="5329"/>
    <cellStyle name="Input 3 4 6" xfId="5330"/>
    <cellStyle name="Input 3 4 6 2" xfId="5331"/>
    <cellStyle name="Input 3 4 7" xfId="5332"/>
    <cellStyle name="Input 3 4 7 2" xfId="5333"/>
    <cellStyle name="Input 3 4 8" xfId="5334"/>
    <cellStyle name="Input 3 5" xfId="5335"/>
    <cellStyle name="Input 3 5 2" xfId="5336"/>
    <cellStyle name="Input 3 6" xfId="5337"/>
    <cellStyle name="Input 3 6 2" xfId="5338"/>
    <cellStyle name="Input 3 7" xfId="5339"/>
    <cellStyle name="Input 3 7 2" xfId="5340"/>
    <cellStyle name="Input 3 8" xfId="5341"/>
    <cellStyle name="Input 3 8 2" xfId="5342"/>
    <cellStyle name="Input 3 9" xfId="5343"/>
    <cellStyle name="Input 3 9 2" xfId="5344"/>
    <cellStyle name="Input 4" xfId="5345"/>
    <cellStyle name="Input 4 10" xfId="5346"/>
    <cellStyle name="Input 4 10 2" xfId="5347"/>
    <cellStyle name="Input 4 11" xfId="5348"/>
    <cellStyle name="Input 4 11 2" xfId="5349"/>
    <cellStyle name="Input 4 12" xfId="5350"/>
    <cellStyle name="Input 4 2" xfId="5351"/>
    <cellStyle name="Input 4 2 10" xfId="5352"/>
    <cellStyle name="Input 4 2 2" xfId="5353"/>
    <cellStyle name="Input 4 2 2 2" xfId="5354"/>
    <cellStyle name="Input 4 2 3" xfId="5355"/>
    <cellStyle name="Input 4 2 3 2" xfId="5356"/>
    <cellStyle name="Input 4 2 4" xfId="5357"/>
    <cellStyle name="Input 4 2 4 2" xfId="5358"/>
    <cellStyle name="Input 4 2 5" xfId="5359"/>
    <cellStyle name="Input 4 2 5 2" xfId="5360"/>
    <cellStyle name="Input 4 2 6" xfId="5361"/>
    <cellStyle name="Input 4 2 6 2" xfId="5362"/>
    <cellStyle name="Input 4 2 7" xfId="5363"/>
    <cellStyle name="Input 4 2 7 2" xfId="5364"/>
    <cellStyle name="Input 4 2 8" xfId="5365"/>
    <cellStyle name="Input 4 2 8 2" xfId="5366"/>
    <cellStyle name="Input 4 2 9" xfId="5367"/>
    <cellStyle name="Input 4 2 9 2" xfId="5368"/>
    <cellStyle name="Input 4 3" xfId="5369"/>
    <cellStyle name="Input 4 3 10" xfId="5370"/>
    <cellStyle name="Input 4 3 2" xfId="5371"/>
    <cellStyle name="Input 4 3 2 2" xfId="5372"/>
    <cellStyle name="Input 4 3 3" xfId="5373"/>
    <cellStyle name="Input 4 3 3 2" xfId="5374"/>
    <cellStyle name="Input 4 3 4" xfId="5375"/>
    <cellStyle name="Input 4 3 4 2" xfId="5376"/>
    <cellStyle name="Input 4 3 5" xfId="5377"/>
    <cellStyle name="Input 4 3 5 2" xfId="5378"/>
    <cellStyle name="Input 4 3 6" xfId="5379"/>
    <cellStyle name="Input 4 3 6 2" xfId="5380"/>
    <cellStyle name="Input 4 3 7" xfId="5381"/>
    <cellStyle name="Input 4 3 7 2" xfId="5382"/>
    <cellStyle name="Input 4 3 8" xfId="5383"/>
    <cellStyle name="Input 4 3 8 2" xfId="5384"/>
    <cellStyle name="Input 4 3 9" xfId="5385"/>
    <cellStyle name="Input 4 3 9 2" xfId="5386"/>
    <cellStyle name="Input 4 4" xfId="5387"/>
    <cellStyle name="Input 4 4 2" xfId="5388"/>
    <cellStyle name="Input 4 5" xfId="5389"/>
    <cellStyle name="Input 4 5 2" xfId="5390"/>
    <cellStyle name="Input 4 6" xfId="5391"/>
    <cellStyle name="Input 4 6 2" xfId="5392"/>
    <cellStyle name="Input 4 7" xfId="5393"/>
    <cellStyle name="Input 4 7 2" xfId="5394"/>
    <cellStyle name="Input 4 8" xfId="5395"/>
    <cellStyle name="Input 4 8 2" xfId="5396"/>
    <cellStyle name="Input 4 9" xfId="5397"/>
    <cellStyle name="Input 4 9 2" xfId="5398"/>
    <cellStyle name="Input 5" xfId="5399"/>
    <cellStyle name="Input 5 10" xfId="5400"/>
    <cellStyle name="Input 5 2" xfId="5401"/>
    <cellStyle name="Input 5 2 2" xfId="5402"/>
    <cellStyle name="Input 5 3" xfId="5403"/>
    <cellStyle name="Input 5 3 2" xfId="5404"/>
    <cellStyle name="Input 5 4" xfId="5405"/>
    <cellStyle name="Input 5 4 2" xfId="5406"/>
    <cellStyle name="Input 5 5" xfId="5407"/>
    <cellStyle name="Input 5 5 2" xfId="5408"/>
    <cellStyle name="Input 5 6" xfId="5409"/>
    <cellStyle name="Input 5 6 2" xfId="5410"/>
    <cellStyle name="Input 5 7" xfId="5411"/>
    <cellStyle name="Input 5 7 2" xfId="5412"/>
    <cellStyle name="Input 5 8" xfId="5413"/>
    <cellStyle name="Input 5 8 2" xfId="5414"/>
    <cellStyle name="Input 5 9" xfId="5415"/>
    <cellStyle name="Input 5 9 2" xfId="5416"/>
    <cellStyle name="Input 6" xfId="5417"/>
    <cellStyle name="Input 6 10" xfId="5418"/>
    <cellStyle name="Input 6 2" xfId="5419"/>
    <cellStyle name="Input 6 2 2" xfId="5420"/>
    <cellStyle name="Input 6 3" xfId="5421"/>
    <cellStyle name="Input 6 3 2" xfId="5422"/>
    <cellStyle name="Input 6 4" xfId="5423"/>
    <cellStyle name="Input 6 4 2" xfId="5424"/>
    <cellStyle name="Input 6 5" xfId="5425"/>
    <cellStyle name="Input 6 5 2" xfId="5426"/>
    <cellStyle name="Input 6 6" xfId="5427"/>
    <cellStyle name="Input 6 6 2" xfId="5428"/>
    <cellStyle name="Input 6 7" xfId="5429"/>
    <cellStyle name="Input 6 7 2" xfId="5430"/>
    <cellStyle name="Input 6 8" xfId="5431"/>
    <cellStyle name="Input 6 8 2" xfId="5432"/>
    <cellStyle name="Input 6 9" xfId="5433"/>
    <cellStyle name="Input 6 9 2" xfId="5434"/>
    <cellStyle name="Input 7" xfId="5435"/>
    <cellStyle name="Input 7 2" xfId="5436"/>
    <cellStyle name="Input 7 2 2" xfId="5437"/>
    <cellStyle name="Input 7 3" xfId="5438"/>
    <cellStyle name="Input 7 3 2" xfId="5439"/>
    <cellStyle name="Input 7 4" xfId="5440"/>
    <cellStyle name="Input 7 4 2" xfId="5441"/>
    <cellStyle name="Input 7 5" xfId="5442"/>
    <cellStyle name="Input 7 5 2" xfId="5443"/>
    <cellStyle name="Input 7 6" xfId="5444"/>
    <cellStyle name="Input 7 6 2" xfId="5445"/>
    <cellStyle name="Input 7 7" xfId="5446"/>
    <cellStyle name="Input 7 7 2" xfId="5447"/>
    <cellStyle name="Input 7 8" xfId="5448"/>
    <cellStyle name="Input 8" xfId="5449"/>
    <cellStyle name="Input 8 2" xfId="5450"/>
    <cellStyle name="Input 9" xfId="5451"/>
    <cellStyle name="Input 9 2" xfId="5452"/>
    <cellStyle name="inputDate" xfId="5453"/>
    <cellStyle name="inputDate 10" xfId="5454"/>
    <cellStyle name="inputDate 10 2" xfId="5455"/>
    <cellStyle name="inputDate 11" xfId="5456"/>
    <cellStyle name="inputDate 2" xfId="5457"/>
    <cellStyle name="inputDate 2 10" xfId="5458"/>
    <cellStyle name="inputDate 2 2" xfId="5459"/>
    <cellStyle name="inputDate 2 2 2" xfId="5460"/>
    <cellStyle name="inputDate 2 3" xfId="5461"/>
    <cellStyle name="inputDate 2 3 2" xfId="5462"/>
    <cellStyle name="inputDate 2 4" xfId="5463"/>
    <cellStyle name="inputDate 2 4 2" xfId="5464"/>
    <cellStyle name="inputDate 2 5" xfId="5465"/>
    <cellStyle name="inputDate 2 5 2" xfId="5466"/>
    <cellStyle name="inputDate 2 6" xfId="5467"/>
    <cellStyle name="inputDate 2 6 2" xfId="5468"/>
    <cellStyle name="inputDate 2 7" xfId="5469"/>
    <cellStyle name="inputDate 2 7 2" xfId="5470"/>
    <cellStyle name="inputDate 2 8" xfId="5471"/>
    <cellStyle name="inputDate 2 8 2" xfId="5472"/>
    <cellStyle name="inputDate 2 9" xfId="5473"/>
    <cellStyle name="inputDate 2 9 2" xfId="5474"/>
    <cellStyle name="inputDate 3" xfId="5475"/>
    <cellStyle name="inputDate 3 10" xfId="5476"/>
    <cellStyle name="inputDate 3 2" xfId="5477"/>
    <cellStyle name="inputDate 3 2 2" xfId="5478"/>
    <cellStyle name="inputDate 3 3" xfId="5479"/>
    <cellStyle name="inputDate 3 3 2" xfId="5480"/>
    <cellStyle name="inputDate 3 4" xfId="5481"/>
    <cellStyle name="inputDate 3 4 2" xfId="5482"/>
    <cellStyle name="inputDate 3 5" xfId="5483"/>
    <cellStyle name="inputDate 3 5 2" xfId="5484"/>
    <cellStyle name="inputDate 3 6" xfId="5485"/>
    <cellStyle name="inputDate 3 6 2" xfId="5486"/>
    <cellStyle name="inputDate 3 7" xfId="5487"/>
    <cellStyle name="inputDate 3 7 2" xfId="5488"/>
    <cellStyle name="inputDate 3 8" xfId="5489"/>
    <cellStyle name="inputDate 3 8 2" xfId="5490"/>
    <cellStyle name="inputDate 3 9" xfId="5491"/>
    <cellStyle name="inputDate 3 9 2" xfId="5492"/>
    <cellStyle name="inputDate 4" xfId="5493"/>
    <cellStyle name="inputDate 4 2" xfId="5494"/>
    <cellStyle name="inputDate 5" xfId="5495"/>
    <cellStyle name="inputDate 5 2" xfId="5496"/>
    <cellStyle name="inputDate 6" xfId="5497"/>
    <cellStyle name="inputDate 6 2" xfId="5498"/>
    <cellStyle name="inputDate 7" xfId="5499"/>
    <cellStyle name="inputDate 7 2" xfId="5500"/>
    <cellStyle name="inputDate 8" xfId="5501"/>
    <cellStyle name="inputDate 8 2" xfId="5502"/>
    <cellStyle name="inputDate 9" xfId="5503"/>
    <cellStyle name="inputDate 9 2" xfId="5504"/>
    <cellStyle name="inputExposure" xfId="5505"/>
    <cellStyle name="inputExposure 10" xfId="5506"/>
    <cellStyle name="inputExposure 10 2" xfId="5507"/>
    <cellStyle name="inputExposure 11" xfId="5508"/>
    <cellStyle name="inputExposure 2" xfId="5509"/>
    <cellStyle name="inputExposure 2 10" xfId="5510"/>
    <cellStyle name="inputExposure 2 2" xfId="5511"/>
    <cellStyle name="inputExposure 2 2 2" xfId="5512"/>
    <cellStyle name="inputExposure 2 3" xfId="5513"/>
    <cellStyle name="inputExposure 2 3 2" xfId="5514"/>
    <cellStyle name="inputExposure 2 4" xfId="5515"/>
    <cellStyle name="inputExposure 2 4 2" xfId="5516"/>
    <cellStyle name="inputExposure 2 5" xfId="5517"/>
    <cellStyle name="inputExposure 2 5 2" xfId="5518"/>
    <cellStyle name="inputExposure 2 6" xfId="5519"/>
    <cellStyle name="inputExposure 2 6 2" xfId="5520"/>
    <cellStyle name="inputExposure 2 7" xfId="5521"/>
    <cellStyle name="inputExposure 2 7 2" xfId="5522"/>
    <cellStyle name="inputExposure 2 8" xfId="5523"/>
    <cellStyle name="inputExposure 2 8 2" xfId="5524"/>
    <cellStyle name="inputExposure 2 9" xfId="5525"/>
    <cellStyle name="inputExposure 2 9 2" xfId="5526"/>
    <cellStyle name="inputExposure 3" xfId="5527"/>
    <cellStyle name="inputExposure 3 10" xfId="5528"/>
    <cellStyle name="inputExposure 3 2" xfId="5529"/>
    <cellStyle name="inputExposure 3 2 2" xfId="5530"/>
    <cellStyle name="inputExposure 3 3" xfId="5531"/>
    <cellStyle name="inputExposure 3 3 2" xfId="5532"/>
    <cellStyle name="inputExposure 3 4" xfId="5533"/>
    <cellStyle name="inputExposure 3 4 2" xfId="5534"/>
    <cellStyle name="inputExposure 3 5" xfId="5535"/>
    <cellStyle name="inputExposure 3 5 2" xfId="5536"/>
    <cellStyle name="inputExposure 3 6" xfId="5537"/>
    <cellStyle name="inputExposure 3 6 2" xfId="5538"/>
    <cellStyle name="inputExposure 3 7" xfId="5539"/>
    <cellStyle name="inputExposure 3 7 2" xfId="5540"/>
    <cellStyle name="inputExposure 3 8" xfId="5541"/>
    <cellStyle name="inputExposure 3 8 2" xfId="5542"/>
    <cellStyle name="inputExposure 3 9" xfId="5543"/>
    <cellStyle name="inputExposure 3 9 2" xfId="5544"/>
    <cellStyle name="inputExposure 4" xfId="5545"/>
    <cellStyle name="inputExposure 4 2" xfId="5546"/>
    <cellStyle name="inputExposure 5" xfId="5547"/>
    <cellStyle name="inputExposure 5 2" xfId="5548"/>
    <cellStyle name="inputExposure 6" xfId="5549"/>
    <cellStyle name="inputExposure 6 2" xfId="5550"/>
    <cellStyle name="inputExposure 7" xfId="5551"/>
    <cellStyle name="inputExposure 7 2" xfId="5552"/>
    <cellStyle name="inputExposure 8" xfId="5553"/>
    <cellStyle name="inputExposure 8 2" xfId="5554"/>
    <cellStyle name="inputExposure 9" xfId="5555"/>
    <cellStyle name="inputExposure 9 2" xfId="5556"/>
    <cellStyle name="inputMaturity" xfId="5557"/>
    <cellStyle name="inputMaturity 10" xfId="5558"/>
    <cellStyle name="inputMaturity 10 2" xfId="5559"/>
    <cellStyle name="inputMaturity 11" xfId="5560"/>
    <cellStyle name="inputMaturity 2" xfId="5561"/>
    <cellStyle name="inputMaturity 2 10" xfId="5562"/>
    <cellStyle name="inputMaturity 2 2" xfId="5563"/>
    <cellStyle name="inputMaturity 2 2 2" xfId="5564"/>
    <cellStyle name="inputMaturity 2 3" xfId="5565"/>
    <cellStyle name="inputMaturity 2 3 2" xfId="5566"/>
    <cellStyle name="inputMaturity 2 4" xfId="5567"/>
    <cellStyle name="inputMaturity 2 4 2" xfId="5568"/>
    <cellStyle name="inputMaturity 2 5" xfId="5569"/>
    <cellStyle name="inputMaturity 2 5 2" xfId="5570"/>
    <cellStyle name="inputMaturity 2 6" xfId="5571"/>
    <cellStyle name="inputMaturity 2 6 2" xfId="5572"/>
    <cellStyle name="inputMaturity 2 7" xfId="5573"/>
    <cellStyle name="inputMaturity 2 7 2" xfId="5574"/>
    <cellStyle name="inputMaturity 2 8" xfId="5575"/>
    <cellStyle name="inputMaturity 2 8 2" xfId="5576"/>
    <cellStyle name="inputMaturity 2 9" xfId="5577"/>
    <cellStyle name="inputMaturity 2 9 2" xfId="5578"/>
    <cellStyle name="inputMaturity 3" xfId="5579"/>
    <cellStyle name="inputMaturity 3 10" xfId="5580"/>
    <cellStyle name="inputMaturity 3 2" xfId="5581"/>
    <cellStyle name="inputMaturity 3 2 2" xfId="5582"/>
    <cellStyle name="inputMaturity 3 3" xfId="5583"/>
    <cellStyle name="inputMaturity 3 3 2" xfId="5584"/>
    <cellStyle name="inputMaturity 3 4" xfId="5585"/>
    <cellStyle name="inputMaturity 3 4 2" xfId="5586"/>
    <cellStyle name="inputMaturity 3 5" xfId="5587"/>
    <cellStyle name="inputMaturity 3 5 2" xfId="5588"/>
    <cellStyle name="inputMaturity 3 6" xfId="5589"/>
    <cellStyle name="inputMaturity 3 6 2" xfId="5590"/>
    <cellStyle name="inputMaturity 3 7" xfId="5591"/>
    <cellStyle name="inputMaturity 3 7 2" xfId="5592"/>
    <cellStyle name="inputMaturity 3 8" xfId="5593"/>
    <cellStyle name="inputMaturity 3 8 2" xfId="5594"/>
    <cellStyle name="inputMaturity 3 9" xfId="5595"/>
    <cellStyle name="inputMaturity 3 9 2" xfId="5596"/>
    <cellStyle name="inputMaturity 4" xfId="5597"/>
    <cellStyle name="inputMaturity 4 2" xfId="5598"/>
    <cellStyle name="inputMaturity 5" xfId="5599"/>
    <cellStyle name="inputMaturity 5 2" xfId="5600"/>
    <cellStyle name="inputMaturity 6" xfId="5601"/>
    <cellStyle name="inputMaturity 6 2" xfId="5602"/>
    <cellStyle name="inputMaturity 7" xfId="5603"/>
    <cellStyle name="inputMaturity 7 2" xfId="5604"/>
    <cellStyle name="inputMaturity 8" xfId="5605"/>
    <cellStyle name="inputMaturity 8 2" xfId="5606"/>
    <cellStyle name="inputMaturity 9" xfId="5607"/>
    <cellStyle name="inputMaturity 9 2" xfId="5608"/>
    <cellStyle name="inputParameterE" xfId="5609"/>
    <cellStyle name="inputParameterE 10" xfId="5610"/>
    <cellStyle name="inputParameterE 10 2" xfId="5611"/>
    <cellStyle name="inputParameterE 11" xfId="5612"/>
    <cellStyle name="inputParameterE 2" xfId="5613"/>
    <cellStyle name="inputParameterE 2 10" xfId="5614"/>
    <cellStyle name="inputParameterE 2 2" xfId="5615"/>
    <cellStyle name="inputParameterE 2 2 2" xfId="5616"/>
    <cellStyle name="inputParameterE 2 3" xfId="5617"/>
    <cellStyle name="inputParameterE 2 3 2" xfId="5618"/>
    <cellStyle name="inputParameterE 2 4" xfId="5619"/>
    <cellStyle name="inputParameterE 2 4 2" xfId="5620"/>
    <cellStyle name="inputParameterE 2 5" xfId="5621"/>
    <cellStyle name="inputParameterE 2 5 2" xfId="5622"/>
    <cellStyle name="inputParameterE 2 6" xfId="5623"/>
    <cellStyle name="inputParameterE 2 6 2" xfId="5624"/>
    <cellStyle name="inputParameterE 2 7" xfId="5625"/>
    <cellStyle name="inputParameterE 2 7 2" xfId="5626"/>
    <cellStyle name="inputParameterE 2 8" xfId="5627"/>
    <cellStyle name="inputParameterE 2 8 2" xfId="5628"/>
    <cellStyle name="inputParameterE 2 9" xfId="5629"/>
    <cellStyle name="inputParameterE 2 9 2" xfId="5630"/>
    <cellStyle name="inputParameterE 3" xfId="5631"/>
    <cellStyle name="inputParameterE 3 10" xfId="5632"/>
    <cellStyle name="inputParameterE 3 2" xfId="5633"/>
    <cellStyle name="inputParameterE 3 2 2" xfId="5634"/>
    <cellStyle name="inputParameterE 3 3" xfId="5635"/>
    <cellStyle name="inputParameterE 3 3 2" xfId="5636"/>
    <cellStyle name="inputParameterE 3 4" xfId="5637"/>
    <cellStyle name="inputParameterE 3 4 2" xfId="5638"/>
    <cellStyle name="inputParameterE 3 5" xfId="5639"/>
    <cellStyle name="inputParameterE 3 5 2" xfId="5640"/>
    <cellStyle name="inputParameterE 3 6" xfId="5641"/>
    <cellStyle name="inputParameterE 3 6 2" xfId="5642"/>
    <cellStyle name="inputParameterE 3 7" xfId="5643"/>
    <cellStyle name="inputParameterE 3 7 2" xfId="5644"/>
    <cellStyle name="inputParameterE 3 8" xfId="5645"/>
    <cellStyle name="inputParameterE 3 8 2" xfId="5646"/>
    <cellStyle name="inputParameterE 3 9" xfId="5647"/>
    <cellStyle name="inputParameterE 3 9 2" xfId="5648"/>
    <cellStyle name="inputParameterE 4" xfId="5649"/>
    <cellStyle name="inputParameterE 4 2" xfId="5650"/>
    <cellStyle name="inputParameterE 5" xfId="5651"/>
    <cellStyle name="inputParameterE 5 2" xfId="5652"/>
    <cellStyle name="inputParameterE 6" xfId="5653"/>
    <cellStyle name="inputParameterE 6 2" xfId="5654"/>
    <cellStyle name="inputParameterE 7" xfId="5655"/>
    <cellStyle name="inputParameterE 7 2" xfId="5656"/>
    <cellStyle name="inputParameterE 8" xfId="5657"/>
    <cellStyle name="inputParameterE 8 2" xfId="5658"/>
    <cellStyle name="inputParameterE 9" xfId="5659"/>
    <cellStyle name="inputParameterE 9 2" xfId="5660"/>
    <cellStyle name="inputPD" xfId="5661"/>
    <cellStyle name="inputPD 10" xfId="5662"/>
    <cellStyle name="inputPD 10 2" xfId="5663"/>
    <cellStyle name="inputPD 11" xfId="5664"/>
    <cellStyle name="inputPD 2" xfId="5665"/>
    <cellStyle name="inputPD 2 10" xfId="5666"/>
    <cellStyle name="inputPD 2 2" xfId="5667"/>
    <cellStyle name="inputPD 2 2 2" xfId="5668"/>
    <cellStyle name="inputPD 2 3" xfId="5669"/>
    <cellStyle name="inputPD 2 3 2" xfId="5670"/>
    <cellStyle name="inputPD 2 4" xfId="5671"/>
    <cellStyle name="inputPD 2 4 2" xfId="5672"/>
    <cellStyle name="inputPD 2 5" xfId="5673"/>
    <cellStyle name="inputPD 2 5 2" xfId="5674"/>
    <cellStyle name="inputPD 2 6" xfId="5675"/>
    <cellStyle name="inputPD 2 6 2" xfId="5676"/>
    <cellStyle name="inputPD 2 7" xfId="5677"/>
    <cellStyle name="inputPD 2 7 2" xfId="5678"/>
    <cellStyle name="inputPD 2 8" xfId="5679"/>
    <cellStyle name="inputPD 2 8 2" xfId="5680"/>
    <cellStyle name="inputPD 2 9" xfId="5681"/>
    <cellStyle name="inputPD 2 9 2" xfId="5682"/>
    <cellStyle name="inputPD 3" xfId="5683"/>
    <cellStyle name="inputPD 3 10" xfId="5684"/>
    <cellStyle name="inputPD 3 2" xfId="5685"/>
    <cellStyle name="inputPD 3 2 2" xfId="5686"/>
    <cellStyle name="inputPD 3 3" xfId="5687"/>
    <cellStyle name="inputPD 3 3 2" xfId="5688"/>
    <cellStyle name="inputPD 3 4" xfId="5689"/>
    <cellStyle name="inputPD 3 4 2" xfId="5690"/>
    <cellStyle name="inputPD 3 5" xfId="5691"/>
    <cellStyle name="inputPD 3 5 2" xfId="5692"/>
    <cellStyle name="inputPD 3 6" xfId="5693"/>
    <cellStyle name="inputPD 3 6 2" xfId="5694"/>
    <cellStyle name="inputPD 3 7" xfId="5695"/>
    <cellStyle name="inputPD 3 7 2" xfId="5696"/>
    <cellStyle name="inputPD 3 8" xfId="5697"/>
    <cellStyle name="inputPD 3 8 2" xfId="5698"/>
    <cellStyle name="inputPD 3 9" xfId="5699"/>
    <cellStyle name="inputPD 3 9 2" xfId="5700"/>
    <cellStyle name="inputPD 4" xfId="5701"/>
    <cellStyle name="inputPD 4 2" xfId="5702"/>
    <cellStyle name="inputPD 5" xfId="5703"/>
    <cellStyle name="inputPD 5 2" xfId="5704"/>
    <cellStyle name="inputPD 6" xfId="5705"/>
    <cellStyle name="inputPD 6 2" xfId="5706"/>
    <cellStyle name="inputPD 7" xfId="5707"/>
    <cellStyle name="inputPD 7 2" xfId="5708"/>
    <cellStyle name="inputPD 8" xfId="5709"/>
    <cellStyle name="inputPD 8 2" xfId="5710"/>
    <cellStyle name="inputPD 9" xfId="5711"/>
    <cellStyle name="inputPD 9 2" xfId="5712"/>
    <cellStyle name="inputPercentage" xfId="5713"/>
    <cellStyle name="inputPercentage 10" xfId="5714"/>
    <cellStyle name="inputPercentage 10 2" xfId="5715"/>
    <cellStyle name="inputPercentage 11" xfId="5716"/>
    <cellStyle name="inputPercentage 2" xfId="5717"/>
    <cellStyle name="inputPercentage 2 10" xfId="5718"/>
    <cellStyle name="inputPercentage 2 2" xfId="5719"/>
    <cellStyle name="inputPercentage 2 2 2" xfId="5720"/>
    <cellStyle name="inputPercentage 2 3" xfId="5721"/>
    <cellStyle name="inputPercentage 2 3 2" xfId="5722"/>
    <cellStyle name="inputPercentage 2 4" xfId="5723"/>
    <cellStyle name="inputPercentage 2 4 2" xfId="5724"/>
    <cellStyle name="inputPercentage 2 5" xfId="5725"/>
    <cellStyle name="inputPercentage 2 5 2" xfId="5726"/>
    <cellStyle name="inputPercentage 2 6" xfId="5727"/>
    <cellStyle name="inputPercentage 2 6 2" xfId="5728"/>
    <cellStyle name="inputPercentage 2 7" xfId="5729"/>
    <cellStyle name="inputPercentage 2 7 2" xfId="5730"/>
    <cellStyle name="inputPercentage 2 8" xfId="5731"/>
    <cellStyle name="inputPercentage 2 8 2" xfId="5732"/>
    <cellStyle name="inputPercentage 2 9" xfId="5733"/>
    <cellStyle name="inputPercentage 2 9 2" xfId="5734"/>
    <cellStyle name="inputPercentage 3" xfId="5735"/>
    <cellStyle name="inputPercentage 3 10" xfId="5736"/>
    <cellStyle name="inputPercentage 3 2" xfId="5737"/>
    <cellStyle name="inputPercentage 3 2 2" xfId="5738"/>
    <cellStyle name="inputPercentage 3 3" xfId="5739"/>
    <cellStyle name="inputPercentage 3 3 2" xfId="5740"/>
    <cellStyle name="inputPercentage 3 4" xfId="5741"/>
    <cellStyle name="inputPercentage 3 4 2" xfId="5742"/>
    <cellStyle name="inputPercentage 3 5" xfId="5743"/>
    <cellStyle name="inputPercentage 3 5 2" xfId="5744"/>
    <cellStyle name="inputPercentage 3 6" xfId="5745"/>
    <cellStyle name="inputPercentage 3 6 2" xfId="5746"/>
    <cellStyle name="inputPercentage 3 7" xfId="5747"/>
    <cellStyle name="inputPercentage 3 7 2" xfId="5748"/>
    <cellStyle name="inputPercentage 3 8" xfId="5749"/>
    <cellStyle name="inputPercentage 3 8 2" xfId="5750"/>
    <cellStyle name="inputPercentage 3 9" xfId="5751"/>
    <cellStyle name="inputPercentage 3 9 2" xfId="5752"/>
    <cellStyle name="inputPercentage 4" xfId="5753"/>
    <cellStyle name="inputPercentage 4 2" xfId="5754"/>
    <cellStyle name="inputPercentage 5" xfId="5755"/>
    <cellStyle name="inputPercentage 5 2" xfId="5756"/>
    <cellStyle name="inputPercentage 6" xfId="5757"/>
    <cellStyle name="inputPercentage 6 2" xfId="5758"/>
    <cellStyle name="inputPercentage 7" xfId="5759"/>
    <cellStyle name="inputPercentage 7 2" xfId="5760"/>
    <cellStyle name="inputPercentage 8" xfId="5761"/>
    <cellStyle name="inputPercentage 8 2" xfId="5762"/>
    <cellStyle name="inputPercentage 9" xfId="5763"/>
    <cellStyle name="inputPercentage 9 2" xfId="5764"/>
    <cellStyle name="inputPercentageL" xfId="5765"/>
    <cellStyle name="inputPercentageL 10" xfId="5766"/>
    <cellStyle name="inputPercentageL 10 2" xfId="5767"/>
    <cellStyle name="inputPercentageL 11" xfId="5768"/>
    <cellStyle name="inputPercentageL 2" xfId="5769"/>
    <cellStyle name="inputPercentageL 2 10" xfId="5770"/>
    <cellStyle name="inputPercentageL 2 2" xfId="5771"/>
    <cellStyle name="inputPercentageL 2 2 2" xfId="5772"/>
    <cellStyle name="inputPercentageL 2 3" xfId="5773"/>
    <cellStyle name="inputPercentageL 2 3 2" xfId="5774"/>
    <cellStyle name="inputPercentageL 2 4" xfId="5775"/>
    <cellStyle name="inputPercentageL 2 4 2" xfId="5776"/>
    <cellStyle name="inputPercentageL 2 5" xfId="5777"/>
    <cellStyle name="inputPercentageL 2 5 2" xfId="5778"/>
    <cellStyle name="inputPercentageL 2 6" xfId="5779"/>
    <cellStyle name="inputPercentageL 2 6 2" xfId="5780"/>
    <cellStyle name="inputPercentageL 2 7" xfId="5781"/>
    <cellStyle name="inputPercentageL 2 7 2" xfId="5782"/>
    <cellStyle name="inputPercentageL 2 8" xfId="5783"/>
    <cellStyle name="inputPercentageL 2 8 2" xfId="5784"/>
    <cellStyle name="inputPercentageL 2 9" xfId="5785"/>
    <cellStyle name="inputPercentageL 2 9 2" xfId="5786"/>
    <cellStyle name="inputPercentageL 3" xfId="5787"/>
    <cellStyle name="inputPercentageL 3 10" xfId="5788"/>
    <cellStyle name="inputPercentageL 3 2" xfId="5789"/>
    <cellStyle name="inputPercentageL 3 2 2" xfId="5790"/>
    <cellStyle name="inputPercentageL 3 3" xfId="5791"/>
    <cellStyle name="inputPercentageL 3 3 2" xfId="5792"/>
    <cellStyle name="inputPercentageL 3 4" xfId="5793"/>
    <cellStyle name="inputPercentageL 3 4 2" xfId="5794"/>
    <cellStyle name="inputPercentageL 3 5" xfId="5795"/>
    <cellStyle name="inputPercentageL 3 5 2" xfId="5796"/>
    <cellStyle name="inputPercentageL 3 6" xfId="5797"/>
    <cellStyle name="inputPercentageL 3 6 2" xfId="5798"/>
    <cellStyle name="inputPercentageL 3 7" xfId="5799"/>
    <cellStyle name="inputPercentageL 3 7 2" xfId="5800"/>
    <cellStyle name="inputPercentageL 3 8" xfId="5801"/>
    <cellStyle name="inputPercentageL 3 8 2" xfId="5802"/>
    <cellStyle name="inputPercentageL 3 9" xfId="5803"/>
    <cellStyle name="inputPercentageL 3 9 2" xfId="5804"/>
    <cellStyle name="inputPercentageL 4" xfId="5805"/>
    <cellStyle name="inputPercentageL 4 2" xfId="5806"/>
    <cellStyle name="inputPercentageL 5" xfId="5807"/>
    <cellStyle name="inputPercentageL 5 2" xfId="5808"/>
    <cellStyle name="inputPercentageL 6" xfId="5809"/>
    <cellStyle name="inputPercentageL 6 2" xfId="5810"/>
    <cellStyle name="inputPercentageL 7" xfId="5811"/>
    <cellStyle name="inputPercentageL 7 2" xfId="5812"/>
    <cellStyle name="inputPercentageL 8" xfId="5813"/>
    <cellStyle name="inputPercentageL 8 2" xfId="5814"/>
    <cellStyle name="inputPercentageL 9" xfId="5815"/>
    <cellStyle name="inputPercentageL 9 2" xfId="5816"/>
    <cellStyle name="inputPercentageS" xfId="5817"/>
    <cellStyle name="inputPercentageS 10" xfId="5818"/>
    <cellStyle name="inputPercentageS 10 2" xfId="5819"/>
    <cellStyle name="inputPercentageS 11" xfId="5820"/>
    <cellStyle name="inputPercentageS 2" xfId="5821"/>
    <cellStyle name="inputPercentageS 2 10" xfId="5822"/>
    <cellStyle name="inputPercentageS 2 2" xfId="5823"/>
    <cellStyle name="inputPercentageS 2 2 2" xfId="5824"/>
    <cellStyle name="inputPercentageS 2 3" xfId="5825"/>
    <cellStyle name="inputPercentageS 2 3 2" xfId="5826"/>
    <cellStyle name="inputPercentageS 2 4" xfId="5827"/>
    <cellStyle name="inputPercentageS 2 4 2" xfId="5828"/>
    <cellStyle name="inputPercentageS 2 5" xfId="5829"/>
    <cellStyle name="inputPercentageS 2 5 2" xfId="5830"/>
    <cellStyle name="inputPercentageS 2 6" xfId="5831"/>
    <cellStyle name="inputPercentageS 2 6 2" xfId="5832"/>
    <cellStyle name="inputPercentageS 2 7" xfId="5833"/>
    <cellStyle name="inputPercentageS 2 7 2" xfId="5834"/>
    <cellStyle name="inputPercentageS 2 8" xfId="5835"/>
    <cellStyle name="inputPercentageS 2 8 2" xfId="5836"/>
    <cellStyle name="inputPercentageS 2 9" xfId="5837"/>
    <cellStyle name="inputPercentageS 2 9 2" xfId="5838"/>
    <cellStyle name="inputPercentageS 3" xfId="5839"/>
    <cellStyle name="inputPercentageS 3 10" xfId="5840"/>
    <cellStyle name="inputPercentageS 3 2" xfId="5841"/>
    <cellStyle name="inputPercentageS 3 2 2" xfId="5842"/>
    <cellStyle name="inputPercentageS 3 3" xfId="5843"/>
    <cellStyle name="inputPercentageS 3 3 2" xfId="5844"/>
    <cellStyle name="inputPercentageS 3 4" xfId="5845"/>
    <cellStyle name="inputPercentageS 3 4 2" xfId="5846"/>
    <cellStyle name="inputPercentageS 3 5" xfId="5847"/>
    <cellStyle name="inputPercentageS 3 5 2" xfId="5848"/>
    <cellStyle name="inputPercentageS 3 6" xfId="5849"/>
    <cellStyle name="inputPercentageS 3 6 2" xfId="5850"/>
    <cellStyle name="inputPercentageS 3 7" xfId="5851"/>
    <cellStyle name="inputPercentageS 3 7 2" xfId="5852"/>
    <cellStyle name="inputPercentageS 3 8" xfId="5853"/>
    <cellStyle name="inputPercentageS 3 8 2" xfId="5854"/>
    <cellStyle name="inputPercentageS 3 9" xfId="5855"/>
    <cellStyle name="inputPercentageS 3 9 2" xfId="5856"/>
    <cellStyle name="inputPercentageS 4" xfId="5857"/>
    <cellStyle name="inputPercentageS 4 2" xfId="5858"/>
    <cellStyle name="inputPercentageS 5" xfId="5859"/>
    <cellStyle name="inputPercentageS 5 2" xfId="5860"/>
    <cellStyle name="inputPercentageS 6" xfId="5861"/>
    <cellStyle name="inputPercentageS 6 2" xfId="5862"/>
    <cellStyle name="inputPercentageS 7" xfId="5863"/>
    <cellStyle name="inputPercentageS 7 2" xfId="5864"/>
    <cellStyle name="inputPercentageS 8" xfId="5865"/>
    <cellStyle name="inputPercentageS 8 2" xfId="5866"/>
    <cellStyle name="inputPercentageS 9" xfId="5867"/>
    <cellStyle name="inputPercentageS 9 2" xfId="5868"/>
    <cellStyle name="inputSelection" xfId="5869"/>
    <cellStyle name="inputSelection 10" xfId="5870"/>
    <cellStyle name="inputSelection 10 2" xfId="5871"/>
    <cellStyle name="inputSelection 11" xfId="5872"/>
    <cellStyle name="inputSelection 2" xfId="5873"/>
    <cellStyle name="inputSelection 2 10" xfId="5874"/>
    <cellStyle name="inputSelection 2 2" xfId="5875"/>
    <cellStyle name="inputSelection 2 2 2" xfId="5876"/>
    <cellStyle name="inputSelection 2 3" xfId="5877"/>
    <cellStyle name="inputSelection 2 3 2" xfId="5878"/>
    <cellStyle name="inputSelection 2 4" xfId="5879"/>
    <cellStyle name="inputSelection 2 4 2" xfId="5880"/>
    <cellStyle name="inputSelection 2 5" xfId="5881"/>
    <cellStyle name="inputSelection 2 5 2" xfId="5882"/>
    <cellStyle name="inputSelection 2 6" xfId="5883"/>
    <cellStyle name="inputSelection 2 6 2" xfId="5884"/>
    <cellStyle name="inputSelection 2 7" xfId="5885"/>
    <cellStyle name="inputSelection 2 7 2" xfId="5886"/>
    <cellStyle name="inputSelection 2 8" xfId="5887"/>
    <cellStyle name="inputSelection 2 8 2" xfId="5888"/>
    <cellStyle name="inputSelection 2 9" xfId="5889"/>
    <cellStyle name="inputSelection 2 9 2" xfId="5890"/>
    <cellStyle name="inputSelection 3" xfId="5891"/>
    <cellStyle name="inputSelection 3 10" xfId="5892"/>
    <cellStyle name="inputSelection 3 2" xfId="5893"/>
    <cellStyle name="inputSelection 3 2 2" xfId="5894"/>
    <cellStyle name="inputSelection 3 3" xfId="5895"/>
    <cellStyle name="inputSelection 3 3 2" xfId="5896"/>
    <cellStyle name="inputSelection 3 4" xfId="5897"/>
    <cellStyle name="inputSelection 3 4 2" xfId="5898"/>
    <cellStyle name="inputSelection 3 5" xfId="5899"/>
    <cellStyle name="inputSelection 3 5 2" xfId="5900"/>
    <cellStyle name="inputSelection 3 6" xfId="5901"/>
    <cellStyle name="inputSelection 3 6 2" xfId="5902"/>
    <cellStyle name="inputSelection 3 7" xfId="5903"/>
    <cellStyle name="inputSelection 3 7 2" xfId="5904"/>
    <cellStyle name="inputSelection 3 8" xfId="5905"/>
    <cellStyle name="inputSelection 3 8 2" xfId="5906"/>
    <cellStyle name="inputSelection 3 9" xfId="5907"/>
    <cellStyle name="inputSelection 3 9 2" xfId="5908"/>
    <cellStyle name="inputSelection 4" xfId="5909"/>
    <cellStyle name="inputSelection 4 2" xfId="5910"/>
    <cellStyle name="inputSelection 5" xfId="5911"/>
    <cellStyle name="inputSelection 5 2" xfId="5912"/>
    <cellStyle name="inputSelection 6" xfId="5913"/>
    <cellStyle name="inputSelection 6 2" xfId="5914"/>
    <cellStyle name="inputSelection 7" xfId="5915"/>
    <cellStyle name="inputSelection 7 2" xfId="5916"/>
    <cellStyle name="inputSelection 8" xfId="5917"/>
    <cellStyle name="inputSelection 8 2" xfId="5918"/>
    <cellStyle name="inputSelection 9" xfId="5919"/>
    <cellStyle name="inputSelection 9 2" xfId="5920"/>
    <cellStyle name="inputText" xfId="5921"/>
    <cellStyle name="inputText 10" xfId="5922"/>
    <cellStyle name="inputText 10 2" xfId="5923"/>
    <cellStyle name="inputText 11" xfId="5924"/>
    <cellStyle name="inputText 2" xfId="5925"/>
    <cellStyle name="inputText 2 10" xfId="5926"/>
    <cellStyle name="inputText 2 2" xfId="5927"/>
    <cellStyle name="inputText 2 2 2" xfId="5928"/>
    <cellStyle name="inputText 2 3" xfId="5929"/>
    <cellStyle name="inputText 2 3 2" xfId="5930"/>
    <cellStyle name="inputText 2 4" xfId="5931"/>
    <cellStyle name="inputText 2 4 2" xfId="5932"/>
    <cellStyle name="inputText 2 5" xfId="5933"/>
    <cellStyle name="inputText 2 5 2" xfId="5934"/>
    <cellStyle name="inputText 2 6" xfId="5935"/>
    <cellStyle name="inputText 2 6 2" xfId="5936"/>
    <cellStyle name="inputText 2 7" xfId="5937"/>
    <cellStyle name="inputText 2 7 2" xfId="5938"/>
    <cellStyle name="inputText 2 8" xfId="5939"/>
    <cellStyle name="inputText 2 8 2" xfId="5940"/>
    <cellStyle name="inputText 2 9" xfId="5941"/>
    <cellStyle name="inputText 2 9 2" xfId="5942"/>
    <cellStyle name="inputText 3" xfId="5943"/>
    <cellStyle name="inputText 3 10" xfId="5944"/>
    <cellStyle name="inputText 3 2" xfId="5945"/>
    <cellStyle name="inputText 3 2 2" xfId="5946"/>
    <cellStyle name="inputText 3 3" xfId="5947"/>
    <cellStyle name="inputText 3 3 2" xfId="5948"/>
    <cellStyle name="inputText 3 4" xfId="5949"/>
    <cellStyle name="inputText 3 4 2" xfId="5950"/>
    <cellStyle name="inputText 3 5" xfId="5951"/>
    <cellStyle name="inputText 3 5 2" xfId="5952"/>
    <cellStyle name="inputText 3 6" xfId="5953"/>
    <cellStyle name="inputText 3 6 2" xfId="5954"/>
    <cellStyle name="inputText 3 7" xfId="5955"/>
    <cellStyle name="inputText 3 7 2" xfId="5956"/>
    <cellStyle name="inputText 3 8" xfId="5957"/>
    <cellStyle name="inputText 3 8 2" xfId="5958"/>
    <cellStyle name="inputText 3 9" xfId="5959"/>
    <cellStyle name="inputText 3 9 2" xfId="5960"/>
    <cellStyle name="inputText 4" xfId="5961"/>
    <cellStyle name="inputText 4 2" xfId="5962"/>
    <cellStyle name="inputText 5" xfId="5963"/>
    <cellStyle name="inputText 5 2" xfId="5964"/>
    <cellStyle name="inputText 6" xfId="5965"/>
    <cellStyle name="inputText 6 2" xfId="5966"/>
    <cellStyle name="inputText 7" xfId="5967"/>
    <cellStyle name="inputText 7 2" xfId="5968"/>
    <cellStyle name="inputText 8" xfId="5969"/>
    <cellStyle name="inputText 8 2" xfId="5970"/>
    <cellStyle name="inputText 9" xfId="5971"/>
    <cellStyle name="inputText 9 2" xfId="5972"/>
    <cellStyle name="Inscode" xfId="5973"/>
    <cellStyle name="Jegyzet" xfId="5974"/>
    <cellStyle name="Jegyzet 10" xfId="5975"/>
    <cellStyle name="Jegyzet 10 10" xfId="5976"/>
    <cellStyle name="Jegyzet 10 2" xfId="5977"/>
    <cellStyle name="Jegyzet 10 2 2" xfId="5978"/>
    <cellStyle name="Jegyzet 10 3" xfId="5979"/>
    <cellStyle name="Jegyzet 10 3 2" xfId="5980"/>
    <cellStyle name="Jegyzet 10 4" xfId="5981"/>
    <cellStyle name="Jegyzet 10 4 2" xfId="5982"/>
    <cellStyle name="Jegyzet 10 5" xfId="5983"/>
    <cellStyle name="Jegyzet 10 5 2" xfId="5984"/>
    <cellStyle name="Jegyzet 10 6" xfId="5985"/>
    <cellStyle name="Jegyzet 10 6 2" xfId="5986"/>
    <cellStyle name="Jegyzet 10 7" xfId="5987"/>
    <cellStyle name="Jegyzet 10 7 2" xfId="5988"/>
    <cellStyle name="Jegyzet 10 8" xfId="5989"/>
    <cellStyle name="Jegyzet 10 9" xfId="5990"/>
    <cellStyle name="Jegyzet 10_2A_2C_2.változat_2D_1. és 2. változat" xfId="5991"/>
    <cellStyle name="Jegyzet 11" xfId="5992"/>
    <cellStyle name="Jegyzet 11 10" xfId="5993"/>
    <cellStyle name="Jegyzet 11 2" xfId="5994"/>
    <cellStyle name="Jegyzet 11 2 2" xfId="5995"/>
    <cellStyle name="Jegyzet 11 3" xfId="5996"/>
    <cellStyle name="Jegyzet 11 3 2" xfId="5997"/>
    <cellStyle name="Jegyzet 11 4" xfId="5998"/>
    <cellStyle name="Jegyzet 11 4 2" xfId="5999"/>
    <cellStyle name="Jegyzet 11 5" xfId="6000"/>
    <cellStyle name="Jegyzet 11 5 2" xfId="6001"/>
    <cellStyle name="Jegyzet 11 6" xfId="6002"/>
    <cellStyle name="Jegyzet 11 6 2" xfId="6003"/>
    <cellStyle name="Jegyzet 11 7" xfId="6004"/>
    <cellStyle name="Jegyzet 11 7 2" xfId="6005"/>
    <cellStyle name="Jegyzet 11 8" xfId="6006"/>
    <cellStyle name="Jegyzet 11 9" xfId="6007"/>
    <cellStyle name="Jegyzet 11_2A_2C_2.változat_2D_1. és 2. változat" xfId="6008"/>
    <cellStyle name="Jegyzet 12" xfId="6009"/>
    <cellStyle name="Jegyzet 12 10" xfId="6010"/>
    <cellStyle name="Jegyzet 12 2" xfId="6011"/>
    <cellStyle name="Jegyzet 12 2 2" xfId="6012"/>
    <cellStyle name="Jegyzet 12 3" xfId="6013"/>
    <cellStyle name="Jegyzet 12 3 2" xfId="6014"/>
    <cellStyle name="Jegyzet 12 4" xfId="6015"/>
    <cellStyle name="Jegyzet 12 4 2" xfId="6016"/>
    <cellStyle name="Jegyzet 12 5" xfId="6017"/>
    <cellStyle name="Jegyzet 12 5 2" xfId="6018"/>
    <cellStyle name="Jegyzet 12 6" xfId="6019"/>
    <cellStyle name="Jegyzet 12 6 2" xfId="6020"/>
    <cellStyle name="Jegyzet 12 7" xfId="6021"/>
    <cellStyle name="Jegyzet 12 7 2" xfId="6022"/>
    <cellStyle name="Jegyzet 12 8" xfId="6023"/>
    <cellStyle name="Jegyzet 12 9" xfId="6024"/>
    <cellStyle name="Jegyzet 12_2A_2C_2.változat_2D_1. és 2. változat" xfId="6025"/>
    <cellStyle name="Jegyzet 13" xfId="6026"/>
    <cellStyle name="Jegyzet 13 10" xfId="6027"/>
    <cellStyle name="Jegyzet 13 2" xfId="6028"/>
    <cellStyle name="Jegyzet 13 3" xfId="6029"/>
    <cellStyle name="Jegyzet 13 4" xfId="6030"/>
    <cellStyle name="Jegyzet 13 5" xfId="6031"/>
    <cellStyle name="Jegyzet 13 6" xfId="6032"/>
    <cellStyle name="Jegyzet 13 7" xfId="6033"/>
    <cellStyle name="Jegyzet 13 8" xfId="6034"/>
    <cellStyle name="Jegyzet 13 9" xfId="6035"/>
    <cellStyle name="Jegyzet 14" xfId="6036"/>
    <cellStyle name="Jegyzet 14 10" xfId="6037"/>
    <cellStyle name="Jegyzet 14 10 2" xfId="6038"/>
    <cellStyle name="Jegyzet 14 11" xfId="6039"/>
    <cellStyle name="Jegyzet 14 11 2" xfId="6040"/>
    <cellStyle name="Jegyzet 14 12" xfId="6041"/>
    <cellStyle name="Jegyzet 14 2" xfId="6042"/>
    <cellStyle name="Jegyzet 14 2 10" xfId="6043"/>
    <cellStyle name="Jegyzet 14 2 2" xfId="6044"/>
    <cellStyle name="Jegyzet 14 2 2 2" xfId="6045"/>
    <cellStyle name="Jegyzet 14 2 3" xfId="6046"/>
    <cellStyle name="Jegyzet 14 2 3 2" xfId="6047"/>
    <cellStyle name="Jegyzet 14 2 4" xfId="6048"/>
    <cellStyle name="Jegyzet 14 2 4 2" xfId="6049"/>
    <cellStyle name="Jegyzet 14 2 5" xfId="6050"/>
    <cellStyle name="Jegyzet 14 2 5 2" xfId="6051"/>
    <cellStyle name="Jegyzet 14 2 6" xfId="6052"/>
    <cellStyle name="Jegyzet 14 2 6 2" xfId="6053"/>
    <cellStyle name="Jegyzet 14 2 7" xfId="6054"/>
    <cellStyle name="Jegyzet 14 2 7 2" xfId="6055"/>
    <cellStyle name="Jegyzet 14 2 8" xfId="6056"/>
    <cellStyle name="Jegyzet 14 2 8 2" xfId="6057"/>
    <cellStyle name="Jegyzet 14 2 9" xfId="6058"/>
    <cellStyle name="Jegyzet 14 2 9 2" xfId="6059"/>
    <cellStyle name="Jegyzet 14 3" xfId="6060"/>
    <cellStyle name="Jegyzet 14 3 10" xfId="6061"/>
    <cellStyle name="Jegyzet 14 3 2" xfId="6062"/>
    <cellStyle name="Jegyzet 14 3 2 2" xfId="6063"/>
    <cellStyle name="Jegyzet 14 3 3" xfId="6064"/>
    <cellStyle name="Jegyzet 14 3 3 2" xfId="6065"/>
    <cellStyle name="Jegyzet 14 3 4" xfId="6066"/>
    <cellStyle name="Jegyzet 14 3 4 2" xfId="6067"/>
    <cellStyle name="Jegyzet 14 3 5" xfId="6068"/>
    <cellStyle name="Jegyzet 14 3 5 2" xfId="6069"/>
    <cellStyle name="Jegyzet 14 3 6" xfId="6070"/>
    <cellStyle name="Jegyzet 14 3 6 2" xfId="6071"/>
    <cellStyle name="Jegyzet 14 3 7" xfId="6072"/>
    <cellStyle name="Jegyzet 14 3 7 2" xfId="6073"/>
    <cellStyle name="Jegyzet 14 3 8" xfId="6074"/>
    <cellStyle name="Jegyzet 14 3 8 2" xfId="6075"/>
    <cellStyle name="Jegyzet 14 3 9" xfId="6076"/>
    <cellStyle name="Jegyzet 14 3 9 2" xfId="6077"/>
    <cellStyle name="Jegyzet 14 4" xfId="6078"/>
    <cellStyle name="Jegyzet 14 4 2" xfId="6079"/>
    <cellStyle name="Jegyzet 14 5" xfId="6080"/>
    <cellStyle name="Jegyzet 14 5 2" xfId="6081"/>
    <cellStyle name="Jegyzet 14 6" xfId="6082"/>
    <cellStyle name="Jegyzet 14 6 2" xfId="6083"/>
    <cellStyle name="Jegyzet 14 7" xfId="6084"/>
    <cellStyle name="Jegyzet 14 7 2" xfId="6085"/>
    <cellStyle name="Jegyzet 14 8" xfId="6086"/>
    <cellStyle name="Jegyzet 14 8 2" xfId="6087"/>
    <cellStyle name="Jegyzet 14 9" xfId="6088"/>
    <cellStyle name="Jegyzet 14 9 2" xfId="6089"/>
    <cellStyle name="Jegyzet 15" xfId="6090"/>
    <cellStyle name="Jegyzet 16" xfId="6091"/>
    <cellStyle name="Jegyzet 16 10" xfId="6092"/>
    <cellStyle name="Jegyzet 16 2" xfId="6093"/>
    <cellStyle name="Jegyzet 16 2 2" xfId="6094"/>
    <cellStyle name="Jegyzet 16 3" xfId="6095"/>
    <cellStyle name="Jegyzet 16 3 2" xfId="6096"/>
    <cellStyle name="Jegyzet 16 4" xfId="6097"/>
    <cellStyle name="Jegyzet 16 4 2" xfId="6098"/>
    <cellStyle name="Jegyzet 16 5" xfId="6099"/>
    <cellStyle name="Jegyzet 16 5 2" xfId="6100"/>
    <cellStyle name="Jegyzet 16 6" xfId="6101"/>
    <cellStyle name="Jegyzet 16 6 2" xfId="6102"/>
    <cellStyle name="Jegyzet 16 7" xfId="6103"/>
    <cellStyle name="Jegyzet 16 7 2" xfId="6104"/>
    <cellStyle name="Jegyzet 16 8" xfId="6105"/>
    <cellStyle name="Jegyzet 16 8 2" xfId="6106"/>
    <cellStyle name="Jegyzet 16 9" xfId="6107"/>
    <cellStyle name="Jegyzet 16 9 2" xfId="6108"/>
    <cellStyle name="Jegyzet 17" xfId="6109"/>
    <cellStyle name="Jegyzet 18" xfId="6110"/>
    <cellStyle name="Jegyzet 19" xfId="6111"/>
    <cellStyle name="Jegyzet 2" xfId="6112"/>
    <cellStyle name="Jegyzet 2 10" xfId="6113"/>
    <cellStyle name="Jegyzet 2 10 2" xfId="6114"/>
    <cellStyle name="Jegyzet 2 11" xfId="6115"/>
    <cellStyle name="Jegyzet 2 11 2" xfId="6116"/>
    <cellStyle name="Jegyzet 2 12" xfId="6117"/>
    <cellStyle name="Jegyzet 2 12 2" xfId="6118"/>
    <cellStyle name="Jegyzet 2 13" xfId="6119"/>
    <cellStyle name="Jegyzet 2 13 2" xfId="6120"/>
    <cellStyle name="Jegyzet 2 14" xfId="6121"/>
    <cellStyle name="Jegyzet 2 14 2" xfId="6122"/>
    <cellStyle name="Jegyzet 2 15" xfId="6123"/>
    <cellStyle name="Jegyzet 2 16" xfId="6124"/>
    <cellStyle name="Jegyzet 2 17" xfId="6125"/>
    <cellStyle name="Jegyzet 2 18" xfId="6126"/>
    <cellStyle name="Jegyzet 2 19" xfId="6127"/>
    <cellStyle name="Jegyzet 2 2" xfId="6128"/>
    <cellStyle name="Jegyzet 2 2 10" xfId="6129"/>
    <cellStyle name="Jegyzet 2 2 10 2" xfId="6130"/>
    <cellStyle name="Jegyzet 2 2 11" xfId="6131"/>
    <cellStyle name="Jegyzet 2 2 2" xfId="6132"/>
    <cellStyle name="Jegyzet 2 2 2 10" xfId="6133"/>
    <cellStyle name="Jegyzet 2 2 2 2" xfId="6134"/>
    <cellStyle name="Jegyzet 2 2 2 2 2" xfId="6135"/>
    <cellStyle name="Jegyzet 2 2 2 2 2 2" xfId="6136"/>
    <cellStyle name="Jegyzet 2 2 2 2 3" xfId="6137"/>
    <cellStyle name="Jegyzet 2 2 2 2 3 2" xfId="6138"/>
    <cellStyle name="Jegyzet 2 2 2 2 4" xfId="6139"/>
    <cellStyle name="Jegyzet 2 2 2 2 4 2" xfId="6140"/>
    <cellStyle name="Jegyzet 2 2 2 2 5" xfId="6141"/>
    <cellStyle name="Jegyzet 2 2 2 2 5 2" xfId="6142"/>
    <cellStyle name="Jegyzet 2 2 2 2 6" xfId="6143"/>
    <cellStyle name="Jegyzet 2 2 2 2 6 2" xfId="6144"/>
    <cellStyle name="Jegyzet 2 2 2 2 7" xfId="6145"/>
    <cellStyle name="Jegyzet 2 2 2 2 7 2" xfId="6146"/>
    <cellStyle name="Jegyzet 2 2 2 2 8" xfId="6147"/>
    <cellStyle name="Jegyzet 2 2 2 2_2A_2C_2.változat_2D_1. és 2. változat" xfId="6148"/>
    <cellStyle name="Jegyzet 2 2 2 3" xfId="6149"/>
    <cellStyle name="Jegyzet 2 2 2 3 2" xfId="6150"/>
    <cellStyle name="Jegyzet 2 2 2 3 2 2" xfId="6151"/>
    <cellStyle name="Jegyzet 2 2 2 3 3" xfId="6152"/>
    <cellStyle name="Jegyzet 2 2 2 3 3 2" xfId="6153"/>
    <cellStyle name="Jegyzet 2 2 2 3 4" xfId="6154"/>
    <cellStyle name="Jegyzet 2 2 2 3 4 2" xfId="6155"/>
    <cellStyle name="Jegyzet 2 2 2 3 5" xfId="6156"/>
    <cellStyle name="Jegyzet 2 2 2 3 5 2" xfId="6157"/>
    <cellStyle name="Jegyzet 2 2 2 3 6" xfId="6158"/>
    <cellStyle name="Jegyzet 2 2 2 3 6 2" xfId="6159"/>
    <cellStyle name="Jegyzet 2 2 2 3 7" xfId="6160"/>
    <cellStyle name="Jegyzet 2 2 2 3 7 2" xfId="6161"/>
    <cellStyle name="Jegyzet 2 2 2 3 8" xfId="6162"/>
    <cellStyle name="Jegyzet 2 2 2 3_2A_2C_2.változat_2D_1. és 2. változat" xfId="6163"/>
    <cellStyle name="Jegyzet 2 2 2 4" xfId="6164"/>
    <cellStyle name="Jegyzet 2 2 2 4 2" xfId="6165"/>
    <cellStyle name="Jegyzet 2 2 2 5" xfId="6166"/>
    <cellStyle name="Jegyzet 2 2 2 5 2" xfId="6167"/>
    <cellStyle name="Jegyzet 2 2 2 6" xfId="6168"/>
    <cellStyle name="Jegyzet 2 2 2 6 2" xfId="6169"/>
    <cellStyle name="Jegyzet 2 2 2 7" xfId="6170"/>
    <cellStyle name="Jegyzet 2 2 2 7 2" xfId="6171"/>
    <cellStyle name="Jegyzet 2 2 2 8" xfId="6172"/>
    <cellStyle name="Jegyzet 2 2 2 8 2" xfId="6173"/>
    <cellStyle name="Jegyzet 2 2 2 9" xfId="6174"/>
    <cellStyle name="Jegyzet 2 2 2 9 2" xfId="6175"/>
    <cellStyle name="Jegyzet 2 2 2_2A_2C_2.változat_2D_1. és 2. változat" xfId="6176"/>
    <cellStyle name="Jegyzet 2 2 3" xfId="6177"/>
    <cellStyle name="Jegyzet 2 2 3 2" xfId="6178"/>
    <cellStyle name="Jegyzet 2 2 3 2 2" xfId="6179"/>
    <cellStyle name="Jegyzet 2 2 3 3" xfId="6180"/>
    <cellStyle name="Jegyzet 2 2 3 3 2" xfId="6181"/>
    <cellStyle name="Jegyzet 2 2 3 4" xfId="6182"/>
    <cellStyle name="Jegyzet 2 2 3 4 2" xfId="6183"/>
    <cellStyle name="Jegyzet 2 2 3 5" xfId="6184"/>
    <cellStyle name="Jegyzet 2 2 3 5 2" xfId="6185"/>
    <cellStyle name="Jegyzet 2 2 3 6" xfId="6186"/>
    <cellStyle name="Jegyzet 2 2 3 6 2" xfId="6187"/>
    <cellStyle name="Jegyzet 2 2 3 7" xfId="6188"/>
    <cellStyle name="Jegyzet 2 2 3 7 2" xfId="6189"/>
    <cellStyle name="Jegyzet 2 2 3 8" xfId="6190"/>
    <cellStyle name="Jegyzet 2 2 3_2A_2C_2.változat_2D_1. és 2. változat" xfId="6191"/>
    <cellStyle name="Jegyzet 2 2 4" xfId="6192"/>
    <cellStyle name="Jegyzet 2 2 4 2" xfId="6193"/>
    <cellStyle name="Jegyzet 2 2 4 2 2" xfId="6194"/>
    <cellStyle name="Jegyzet 2 2 4 3" xfId="6195"/>
    <cellStyle name="Jegyzet 2 2 4 3 2" xfId="6196"/>
    <cellStyle name="Jegyzet 2 2 4 4" xfId="6197"/>
    <cellStyle name="Jegyzet 2 2 4 4 2" xfId="6198"/>
    <cellStyle name="Jegyzet 2 2 4 5" xfId="6199"/>
    <cellStyle name="Jegyzet 2 2 4 5 2" xfId="6200"/>
    <cellStyle name="Jegyzet 2 2 4 6" xfId="6201"/>
    <cellStyle name="Jegyzet 2 2 4 6 2" xfId="6202"/>
    <cellStyle name="Jegyzet 2 2 4 7" xfId="6203"/>
    <cellStyle name="Jegyzet 2 2 4 7 2" xfId="6204"/>
    <cellStyle name="Jegyzet 2 2 4 8" xfId="6205"/>
    <cellStyle name="Jegyzet 2 2 4_2A_2C_2.változat_2D_1. és 2. változat" xfId="6206"/>
    <cellStyle name="Jegyzet 2 2 5" xfId="6207"/>
    <cellStyle name="Jegyzet 2 2 5 2" xfId="6208"/>
    <cellStyle name="Jegyzet 2 2 6" xfId="6209"/>
    <cellStyle name="Jegyzet 2 2 6 2" xfId="6210"/>
    <cellStyle name="Jegyzet 2 2 7" xfId="6211"/>
    <cellStyle name="Jegyzet 2 2 7 2" xfId="6212"/>
    <cellStyle name="Jegyzet 2 2 8" xfId="6213"/>
    <cellStyle name="Jegyzet 2 2 8 2" xfId="6214"/>
    <cellStyle name="Jegyzet 2 2 9" xfId="6215"/>
    <cellStyle name="Jegyzet 2 2 9 2" xfId="6216"/>
    <cellStyle name="Jegyzet 2 2_2A_2C_2.változat_2D_1. és 2. változat" xfId="6217"/>
    <cellStyle name="Jegyzet 2 20" xfId="6218"/>
    <cellStyle name="Jegyzet 2 21" xfId="6219"/>
    <cellStyle name="Jegyzet 2 22" xfId="6220"/>
    <cellStyle name="Jegyzet 2 23" xfId="6221"/>
    <cellStyle name="Jegyzet 2 24" xfId="6222"/>
    <cellStyle name="Jegyzet 2 25" xfId="6223"/>
    <cellStyle name="Jegyzet 2 3" xfId="6224"/>
    <cellStyle name="Jegyzet 2 3 2" xfId="6225"/>
    <cellStyle name="Jegyzet 2 3 2 2" xfId="6226"/>
    <cellStyle name="Jegyzet 2 3 3" xfId="6227"/>
    <cellStyle name="Jegyzet 2 3 3 2" xfId="6228"/>
    <cellStyle name="Jegyzet 2 3 4" xfId="6229"/>
    <cellStyle name="Jegyzet 2 3 4 2" xfId="6230"/>
    <cellStyle name="Jegyzet 2 3 5" xfId="6231"/>
    <cellStyle name="Jegyzet 2 3 5 2" xfId="6232"/>
    <cellStyle name="Jegyzet 2 3 6" xfId="6233"/>
    <cellStyle name="Jegyzet 2 3 6 2" xfId="6234"/>
    <cellStyle name="Jegyzet 2 3 7" xfId="6235"/>
    <cellStyle name="Jegyzet 2 3 7 2" xfId="6236"/>
    <cellStyle name="Jegyzet 2 3 8" xfId="6237"/>
    <cellStyle name="Jegyzet 2 3_2A_2C_2.változat_2D_1. és 2. változat" xfId="6238"/>
    <cellStyle name="Jegyzet 2 4" xfId="6239"/>
    <cellStyle name="Jegyzet 2 4 2" xfId="6240"/>
    <cellStyle name="Jegyzet 2 4 2 2" xfId="6241"/>
    <cellStyle name="Jegyzet 2 4 3" xfId="6242"/>
    <cellStyle name="Jegyzet 2 4 3 2" xfId="6243"/>
    <cellStyle name="Jegyzet 2 4 4" xfId="6244"/>
    <cellStyle name="Jegyzet 2 4 4 2" xfId="6245"/>
    <cellStyle name="Jegyzet 2 4 5" xfId="6246"/>
    <cellStyle name="Jegyzet 2 4 5 2" xfId="6247"/>
    <cellStyle name="Jegyzet 2 4 6" xfId="6248"/>
    <cellStyle name="Jegyzet 2 4 6 2" xfId="6249"/>
    <cellStyle name="Jegyzet 2 4 7" xfId="6250"/>
    <cellStyle name="Jegyzet 2 4 7 2" xfId="6251"/>
    <cellStyle name="Jegyzet 2 4 8" xfId="6252"/>
    <cellStyle name="Jegyzet 2 4_2A_2C_2.változat_2D_1. és 2. változat" xfId="6253"/>
    <cellStyle name="Jegyzet 2 5" xfId="6254"/>
    <cellStyle name="Jegyzet 2 5 2" xfId="6255"/>
    <cellStyle name="Jegyzet 2 5 2 2" xfId="6256"/>
    <cellStyle name="Jegyzet 2 5 3" xfId="6257"/>
    <cellStyle name="Jegyzet 2 5 3 2" xfId="6258"/>
    <cellStyle name="Jegyzet 2 5 4" xfId="6259"/>
    <cellStyle name="Jegyzet 2 5 4 2" xfId="6260"/>
    <cellStyle name="Jegyzet 2 5 5" xfId="6261"/>
    <cellStyle name="Jegyzet 2 5 5 2" xfId="6262"/>
    <cellStyle name="Jegyzet 2 5 6" xfId="6263"/>
    <cellStyle name="Jegyzet 2 5 6 2" xfId="6264"/>
    <cellStyle name="Jegyzet 2 5 7" xfId="6265"/>
    <cellStyle name="Jegyzet 2 5 7 2" xfId="6266"/>
    <cellStyle name="Jegyzet 2 5 8" xfId="6267"/>
    <cellStyle name="Jegyzet 2 5_2A_2C_2.változat_2D_1. és 2. változat" xfId="6268"/>
    <cellStyle name="Jegyzet 2 6" xfId="6269"/>
    <cellStyle name="Jegyzet 2 6 2" xfId="6270"/>
    <cellStyle name="Jegyzet 2 6 2 2" xfId="6271"/>
    <cellStyle name="Jegyzet 2 6 3" xfId="6272"/>
    <cellStyle name="Jegyzet 2 6 3 2" xfId="6273"/>
    <cellStyle name="Jegyzet 2 6 4" xfId="6274"/>
    <cellStyle name="Jegyzet 2 6 4 2" xfId="6275"/>
    <cellStyle name="Jegyzet 2 6 5" xfId="6276"/>
    <cellStyle name="Jegyzet 2 6 5 2" xfId="6277"/>
    <cellStyle name="Jegyzet 2 6 6" xfId="6278"/>
    <cellStyle name="Jegyzet 2 6 6 2" xfId="6279"/>
    <cellStyle name="Jegyzet 2 6 7" xfId="6280"/>
    <cellStyle name="Jegyzet 2 6 7 2" xfId="6281"/>
    <cellStyle name="Jegyzet 2 6 8" xfId="6282"/>
    <cellStyle name="Jegyzet 2 6_2A_2C_2.változat_2D_1. és 2. változat" xfId="6283"/>
    <cellStyle name="Jegyzet 2 7" xfId="6284"/>
    <cellStyle name="Jegyzet 2 7 10" xfId="6285"/>
    <cellStyle name="Jegyzet 2 7 2" xfId="6286"/>
    <cellStyle name="Jegyzet 2 7 2 2" xfId="6287"/>
    <cellStyle name="Jegyzet 2 7 2 2 2" xfId="6288"/>
    <cellStyle name="Jegyzet 2 7 2 3" xfId="6289"/>
    <cellStyle name="Jegyzet 2 7 2 3 2" xfId="6290"/>
    <cellStyle name="Jegyzet 2 7 2 4" xfId="6291"/>
    <cellStyle name="Jegyzet 2 7 2 4 2" xfId="6292"/>
    <cellStyle name="Jegyzet 2 7 2 5" xfId="6293"/>
    <cellStyle name="Jegyzet 2 7 2 5 2" xfId="6294"/>
    <cellStyle name="Jegyzet 2 7 2 6" xfId="6295"/>
    <cellStyle name="Jegyzet 2 7 2 6 2" xfId="6296"/>
    <cellStyle name="Jegyzet 2 7 2 7" xfId="6297"/>
    <cellStyle name="Jegyzet 2 7 2 7 2" xfId="6298"/>
    <cellStyle name="Jegyzet 2 7 2 8" xfId="6299"/>
    <cellStyle name="Jegyzet 2 7 2_2A_2C_2.változat_2D_1. és 2. változat" xfId="6300"/>
    <cellStyle name="Jegyzet 2 7 3" xfId="6301"/>
    <cellStyle name="Jegyzet 2 7 3 2" xfId="6302"/>
    <cellStyle name="Jegyzet 2 7 3 2 2" xfId="6303"/>
    <cellStyle name="Jegyzet 2 7 3 3" xfId="6304"/>
    <cellStyle name="Jegyzet 2 7 3 3 2" xfId="6305"/>
    <cellStyle name="Jegyzet 2 7 3 4" xfId="6306"/>
    <cellStyle name="Jegyzet 2 7 3 4 2" xfId="6307"/>
    <cellStyle name="Jegyzet 2 7 3 5" xfId="6308"/>
    <cellStyle name="Jegyzet 2 7 3 5 2" xfId="6309"/>
    <cellStyle name="Jegyzet 2 7 3 6" xfId="6310"/>
    <cellStyle name="Jegyzet 2 7 3 6 2" xfId="6311"/>
    <cellStyle name="Jegyzet 2 7 3 7" xfId="6312"/>
    <cellStyle name="Jegyzet 2 7 3 7 2" xfId="6313"/>
    <cellStyle name="Jegyzet 2 7 3 8" xfId="6314"/>
    <cellStyle name="Jegyzet 2 7 3_2A_2C_2.változat_2D_1. és 2. változat" xfId="6315"/>
    <cellStyle name="Jegyzet 2 7 4" xfId="6316"/>
    <cellStyle name="Jegyzet 2 7 4 2" xfId="6317"/>
    <cellStyle name="Jegyzet 2 7 5" xfId="6318"/>
    <cellStyle name="Jegyzet 2 7 5 2" xfId="6319"/>
    <cellStyle name="Jegyzet 2 7 6" xfId="6320"/>
    <cellStyle name="Jegyzet 2 7 6 2" xfId="6321"/>
    <cellStyle name="Jegyzet 2 7 7" xfId="6322"/>
    <cellStyle name="Jegyzet 2 7 7 2" xfId="6323"/>
    <cellStyle name="Jegyzet 2 7 8" xfId="6324"/>
    <cellStyle name="Jegyzet 2 7 8 2" xfId="6325"/>
    <cellStyle name="Jegyzet 2 7 9" xfId="6326"/>
    <cellStyle name="Jegyzet 2 7 9 2" xfId="6327"/>
    <cellStyle name="Jegyzet 2 7_2A_2C_2.változat_2D_1. és 2. változat" xfId="6328"/>
    <cellStyle name="Jegyzet 2 8" xfId="6329"/>
    <cellStyle name="Jegyzet 2 8 2" xfId="6330"/>
    <cellStyle name="Jegyzet 2 8 2 2" xfId="6331"/>
    <cellStyle name="Jegyzet 2 8 3" xfId="6332"/>
    <cellStyle name="Jegyzet 2 8 3 2" xfId="6333"/>
    <cellStyle name="Jegyzet 2 8 4" xfId="6334"/>
    <cellStyle name="Jegyzet 2 8 4 2" xfId="6335"/>
    <cellStyle name="Jegyzet 2 8 5" xfId="6336"/>
    <cellStyle name="Jegyzet 2 8 5 2" xfId="6337"/>
    <cellStyle name="Jegyzet 2 8 6" xfId="6338"/>
    <cellStyle name="Jegyzet 2 8 6 2" xfId="6339"/>
    <cellStyle name="Jegyzet 2 8 7" xfId="6340"/>
    <cellStyle name="Jegyzet 2 8 7 2" xfId="6341"/>
    <cellStyle name="Jegyzet 2 8 8" xfId="6342"/>
    <cellStyle name="Jegyzet 2 8_2A_2C_2.változat_2D_1. és 2. változat" xfId="6343"/>
    <cellStyle name="Jegyzet 2 9" xfId="6344"/>
    <cellStyle name="Jegyzet 2 9 2" xfId="6345"/>
    <cellStyle name="Jegyzet 2_2A_2C_2.változat_2D_1. és 2. változat" xfId="6346"/>
    <cellStyle name="Jegyzet 3" xfId="6347"/>
    <cellStyle name="Jegyzet 3 10" xfId="6348"/>
    <cellStyle name="Jegyzet 3 10 2" xfId="6349"/>
    <cellStyle name="Jegyzet 3 11" xfId="6350"/>
    <cellStyle name="Jegyzet 3 11 2" xfId="6351"/>
    <cellStyle name="Jegyzet 3 12" xfId="6352"/>
    <cellStyle name="Jegyzet 3 12 2" xfId="6353"/>
    <cellStyle name="Jegyzet 3 13" xfId="6354"/>
    <cellStyle name="Jegyzet 3 2" xfId="6355"/>
    <cellStyle name="Jegyzet 3 2 2" xfId="6356"/>
    <cellStyle name="Jegyzet 3 2 2 2" xfId="6357"/>
    <cellStyle name="Jegyzet 3 2 3" xfId="6358"/>
    <cellStyle name="Jegyzet 3 2 3 2" xfId="6359"/>
    <cellStyle name="Jegyzet 3 2 4" xfId="6360"/>
    <cellStyle name="Jegyzet 3 2 4 2" xfId="6361"/>
    <cellStyle name="Jegyzet 3 2 5" xfId="6362"/>
    <cellStyle name="Jegyzet 3 2 5 2" xfId="6363"/>
    <cellStyle name="Jegyzet 3 2 6" xfId="6364"/>
    <cellStyle name="Jegyzet 3 2 6 2" xfId="6365"/>
    <cellStyle name="Jegyzet 3 2 7" xfId="6366"/>
    <cellStyle name="Jegyzet 3 2 7 2" xfId="6367"/>
    <cellStyle name="Jegyzet 3 2 8" xfId="6368"/>
    <cellStyle name="Jegyzet 3 2_2A_2C_2.változat_2D_1. és 2. változat" xfId="6369"/>
    <cellStyle name="Jegyzet 3 3" xfId="6370"/>
    <cellStyle name="Jegyzet 3 3 2" xfId="6371"/>
    <cellStyle name="Jegyzet 3 3 2 2" xfId="6372"/>
    <cellStyle name="Jegyzet 3 3 3" xfId="6373"/>
    <cellStyle name="Jegyzet 3 3 3 2" xfId="6374"/>
    <cellStyle name="Jegyzet 3 3 4" xfId="6375"/>
    <cellStyle name="Jegyzet 3 3 4 2" xfId="6376"/>
    <cellStyle name="Jegyzet 3 3 5" xfId="6377"/>
    <cellStyle name="Jegyzet 3 3 5 2" xfId="6378"/>
    <cellStyle name="Jegyzet 3 3 6" xfId="6379"/>
    <cellStyle name="Jegyzet 3 3 6 2" xfId="6380"/>
    <cellStyle name="Jegyzet 3 3 7" xfId="6381"/>
    <cellStyle name="Jegyzet 3 3 7 2" xfId="6382"/>
    <cellStyle name="Jegyzet 3 3 8" xfId="6383"/>
    <cellStyle name="Jegyzet 3 3_2A_2C_2.változat_2D_1. és 2. változat" xfId="6384"/>
    <cellStyle name="Jegyzet 3 4" xfId="6385"/>
    <cellStyle name="Jegyzet 3 4 2" xfId="6386"/>
    <cellStyle name="Jegyzet 3 4 2 2" xfId="6387"/>
    <cellStyle name="Jegyzet 3 4 3" xfId="6388"/>
    <cellStyle name="Jegyzet 3 4 3 2" xfId="6389"/>
    <cellStyle name="Jegyzet 3 4 4" xfId="6390"/>
    <cellStyle name="Jegyzet 3 4 4 2" xfId="6391"/>
    <cellStyle name="Jegyzet 3 4 5" xfId="6392"/>
    <cellStyle name="Jegyzet 3 4 5 2" xfId="6393"/>
    <cellStyle name="Jegyzet 3 4 6" xfId="6394"/>
    <cellStyle name="Jegyzet 3 4 6 2" xfId="6395"/>
    <cellStyle name="Jegyzet 3 4 7" xfId="6396"/>
    <cellStyle name="Jegyzet 3 4 7 2" xfId="6397"/>
    <cellStyle name="Jegyzet 3 4 8" xfId="6398"/>
    <cellStyle name="Jegyzet 3 4_2A_2C_2.változat_2D_1. és 2. változat" xfId="6399"/>
    <cellStyle name="Jegyzet 3 5" xfId="6400"/>
    <cellStyle name="Jegyzet 3 5 2" xfId="6401"/>
    <cellStyle name="Jegyzet 3 5 2 2" xfId="6402"/>
    <cellStyle name="Jegyzet 3 5 3" xfId="6403"/>
    <cellStyle name="Jegyzet 3 5 3 2" xfId="6404"/>
    <cellStyle name="Jegyzet 3 5 4" xfId="6405"/>
    <cellStyle name="Jegyzet 3 5 4 2" xfId="6406"/>
    <cellStyle name="Jegyzet 3 5 5" xfId="6407"/>
    <cellStyle name="Jegyzet 3 5 5 2" xfId="6408"/>
    <cellStyle name="Jegyzet 3 5 6" xfId="6409"/>
    <cellStyle name="Jegyzet 3 5 6 2" xfId="6410"/>
    <cellStyle name="Jegyzet 3 5 7" xfId="6411"/>
    <cellStyle name="Jegyzet 3 5 7 2" xfId="6412"/>
    <cellStyle name="Jegyzet 3 5 8" xfId="6413"/>
    <cellStyle name="Jegyzet 3 5_2A_2C_2.változat_2D_1. és 2. változat" xfId="6414"/>
    <cellStyle name="Jegyzet 3 6" xfId="6415"/>
    <cellStyle name="Jegyzet 3 6 2" xfId="6416"/>
    <cellStyle name="Jegyzet 3 6 2 2" xfId="6417"/>
    <cellStyle name="Jegyzet 3 6 3" xfId="6418"/>
    <cellStyle name="Jegyzet 3 6 3 2" xfId="6419"/>
    <cellStyle name="Jegyzet 3 6 4" xfId="6420"/>
    <cellStyle name="Jegyzet 3 6 4 2" xfId="6421"/>
    <cellStyle name="Jegyzet 3 6 5" xfId="6422"/>
    <cellStyle name="Jegyzet 3 6 5 2" xfId="6423"/>
    <cellStyle name="Jegyzet 3 6 6" xfId="6424"/>
    <cellStyle name="Jegyzet 3 6 6 2" xfId="6425"/>
    <cellStyle name="Jegyzet 3 6 7" xfId="6426"/>
    <cellStyle name="Jegyzet 3 6 7 2" xfId="6427"/>
    <cellStyle name="Jegyzet 3 6 8" xfId="6428"/>
    <cellStyle name="Jegyzet 3 6_2A_2C_2.változat_2D_1. és 2. változat" xfId="6429"/>
    <cellStyle name="Jegyzet 3 7" xfId="6430"/>
    <cellStyle name="Jegyzet 3 7 2" xfId="6431"/>
    <cellStyle name="Jegyzet 3 8" xfId="6432"/>
    <cellStyle name="Jegyzet 3 8 2" xfId="6433"/>
    <cellStyle name="Jegyzet 3 9" xfId="6434"/>
    <cellStyle name="Jegyzet 3 9 2" xfId="6435"/>
    <cellStyle name="Jegyzet 3_2A_2C_2.változat_2D_1. és 2. változat" xfId="6436"/>
    <cellStyle name="Jegyzet 4" xfId="6437"/>
    <cellStyle name="Jegyzet 4 10" xfId="6438"/>
    <cellStyle name="Jegyzet 4 10 2" xfId="6439"/>
    <cellStyle name="Jegyzet 4 11" xfId="6440"/>
    <cellStyle name="Jegyzet 4 11 2" xfId="6441"/>
    <cellStyle name="Jegyzet 4 12" xfId="6442"/>
    <cellStyle name="Jegyzet 4 12 2" xfId="6443"/>
    <cellStyle name="Jegyzet 4 13" xfId="6444"/>
    <cellStyle name="Jegyzet 4 2" xfId="6445"/>
    <cellStyle name="Jegyzet 4 2 2" xfId="6446"/>
    <cellStyle name="Jegyzet 4 2 2 2" xfId="6447"/>
    <cellStyle name="Jegyzet 4 2 3" xfId="6448"/>
    <cellStyle name="Jegyzet 4 2 3 2" xfId="6449"/>
    <cellStyle name="Jegyzet 4 2 4" xfId="6450"/>
    <cellStyle name="Jegyzet 4 2 4 2" xfId="6451"/>
    <cellStyle name="Jegyzet 4 2 5" xfId="6452"/>
    <cellStyle name="Jegyzet 4 2 5 2" xfId="6453"/>
    <cellStyle name="Jegyzet 4 2 6" xfId="6454"/>
    <cellStyle name="Jegyzet 4 2 6 2" xfId="6455"/>
    <cellStyle name="Jegyzet 4 2 7" xfId="6456"/>
    <cellStyle name="Jegyzet 4 2 7 2" xfId="6457"/>
    <cellStyle name="Jegyzet 4 2 8" xfId="6458"/>
    <cellStyle name="Jegyzet 4 2_2A_2C_2.változat_2D_1. és 2. változat" xfId="6459"/>
    <cellStyle name="Jegyzet 4 3" xfId="6460"/>
    <cellStyle name="Jegyzet 4 3 2" xfId="6461"/>
    <cellStyle name="Jegyzet 4 3 2 2" xfId="6462"/>
    <cellStyle name="Jegyzet 4 3 3" xfId="6463"/>
    <cellStyle name="Jegyzet 4 3 3 2" xfId="6464"/>
    <cellStyle name="Jegyzet 4 3 4" xfId="6465"/>
    <cellStyle name="Jegyzet 4 3 4 2" xfId="6466"/>
    <cellStyle name="Jegyzet 4 3 5" xfId="6467"/>
    <cellStyle name="Jegyzet 4 3 5 2" xfId="6468"/>
    <cellStyle name="Jegyzet 4 3 6" xfId="6469"/>
    <cellStyle name="Jegyzet 4 3 6 2" xfId="6470"/>
    <cellStyle name="Jegyzet 4 3 7" xfId="6471"/>
    <cellStyle name="Jegyzet 4 3 7 2" xfId="6472"/>
    <cellStyle name="Jegyzet 4 3 8" xfId="6473"/>
    <cellStyle name="Jegyzet 4 3_2A_2C_2.változat_2D_1. és 2. változat" xfId="6474"/>
    <cellStyle name="Jegyzet 4 4" xfId="6475"/>
    <cellStyle name="Jegyzet 4 4 2" xfId="6476"/>
    <cellStyle name="Jegyzet 4 4 2 2" xfId="6477"/>
    <cellStyle name="Jegyzet 4 4 3" xfId="6478"/>
    <cellStyle name="Jegyzet 4 4 3 2" xfId="6479"/>
    <cellStyle name="Jegyzet 4 4 4" xfId="6480"/>
    <cellStyle name="Jegyzet 4 4 4 2" xfId="6481"/>
    <cellStyle name="Jegyzet 4 4 5" xfId="6482"/>
    <cellStyle name="Jegyzet 4 4 5 2" xfId="6483"/>
    <cellStyle name="Jegyzet 4 4 6" xfId="6484"/>
    <cellStyle name="Jegyzet 4 4 6 2" xfId="6485"/>
    <cellStyle name="Jegyzet 4 4 7" xfId="6486"/>
    <cellStyle name="Jegyzet 4 4 7 2" xfId="6487"/>
    <cellStyle name="Jegyzet 4 4 8" xfId="6488"/>
    <cellStyle name="Jegyzet 4 4_2A_2C_2.változat_2D_1. és 2. változat" xfId="6489"/>
    <cellStyle name="Jegyzet 4 5" xfId="6490"/>
    <cellStyle name="Jegyzet 4 5 2" xfId="6491"/>
    <cellStyle name="Jegyzet 4 5 2 2" xfId="6492"/>
    <cellStyle name="Jegyzet 4 5 3" xfId="6493"/>
    <cellStyle name="Jegyzet 4 5 3 2" xfId="6494"/>
    <cellStyle name="Jegyzet 4 5 4" xfId="6495"/>
    <cellStyle name="Jegyzet 4 5 4 2" xfId="6496"/>
    <cellStyle name="Jegyzet 4 5 5" xfId="6497"/>
    <cellStyle name="Jegyzet 4 5 5 2" xfId="6498"/>
    <cellStyle name="Jegyzet 4 5 6" xfId="6499"/>
    <cellStyle name="Jegyzet 4 5 6 2" xfId="6500"/>
    <cellStyle name="Jegyzet 4 5 7" xfId="6501"/>
    <cellStyle name="Jegyzet 4 5 7 2" xfId="6502"/>
    <cellStyle name="Jegyzet 4 5 8" xfId="6503"/>
    <cellStyle name="Jegyzet 4 5_2A_2C_2.változat_2D_1. és 2. változat" xfId="6504"/>
    <cellStyle name="Jegyzet 4 6" xfId="6505"/>
    <cellStyle name="Jegyzet 4 6 2" xfId="6506"/>
    <cellStyle name="Jegyzet 4 6 2 2" xfId="6507"/>
    <cellStyle name="Jegyzet 4 6 3" xfId="6508"/>
    <cellStyle name="Jegyzet 4 6 3 2" xfId="6509"/>
    <cellStyle name="Jegyzet 4 6 4" xfId="6510"/>
    <cellStyle name="Jegyzet 4 6 4 2" xfId="6511"/>
    <cellStyle name="Jegyzet 4 6 5" xfId="6512"/>
    <cellStyle name="Jegyzet 4 6 5 2" xfId="6513"/>
    <cellStyle name="Jegyzet 4 6 6" xfId="6514"/>
    <cellStyle name="Jegyzet 4 6 6 2" xfId="6515"/>
    <cellStyle name="Jegyzet 4 6 7" xfId="6516"/>
    <cellStyle name="Jegyzet 4 6 7 2" xfId="6517"/>
    <cellStyle name="Jegyzet 4 6 8" xfId="6518"/>
    <cellStyle name="Jegyzet 4 6_2A_2C_2.változat_2D_1. és 2. változat" xfId="6519"/>
    <cellStyle name="Jegyzet 4 7" xfId="6520"/>
    <cellStyle name="Jegyzet 4 7 2" xfId="6521"/>
    <cellStyle name="Jegyzet 4 8" xfId="6522"/>
    <cellStyle name="Jegyzet 4 8 2" xfId="6523"/>
    <cellStyle name="Jegyzet 4 9" xfId="6524"/>
    <cellStyle name="Jegyzet 4 9 2" xfId="6525"/>
    <cellStyle name="Jegyzet 4_2A_2C_2.változat_2D_1. és 2. változat" xfId="6526"/>
    <cellStyle name="Jegyzet 5" xfId="6527"/>
    <cellStyle name="Jegyzet 5 10" xfId="6528"/>
    <cellStyle name="Jegyzet 5 11" xfId="6529"/>
    <cellStyle name="Jegyzet 5 12" xfId="6530"/>
    <cellStyle name="Jegyzet 5 2" xfId="6531"/>
    <cellStyle name="Jegyzet 5 2 2" xfId="6532"/>
    <cellStyle name="Jegyzet 5 3" xfId="6533"/>
    <cellStyle name="Jegyzet 5 3 2" xfId="6534"/>
    <cellStyle name="Jegyzet 5 4" xfId="6535"/>
    <cellStyle name="Jegyzet 5 4 2" xfId="6536"/>
    <cellStyle name="Jegyzet 5 5" xfId="6537"/>
    <cellStyle name="Jegyzet 5 5 2" xfId="6538"/>
    <cellStyle name="Jegyzet 5 6" xfId="6539"/>
    <cellStyle name="Jegyzet 5 6 2" xfId="6540"/>
    <cellStyle name="Jegyzet 5 7" xfId="6541"/>
    <cellStyle name="Jegyzet 5 7 2" xfId="6542"/>
    <cellStyle name="Jegyzet 5 8" xfId="6543"/>
    <cellStyle name="Jegyzet 5 9" xfId="6544"/>
    <cellStyle name="Jegyzet 5_2A_2C_2.változat_2D_1. és 2. változat" xfId="6545"/>
    <cellStyle name="Jegyzet 6" xfId="6546"/>
    <cellStyle name="Jegyzet 6 10" xfId="6547"/>
    <cellStyle name="Jegyzet 6 2" xfId="6548"/>
    <cellStyle name="Jegyzet 6 2 2" xfId="6549"/>
    <cellStyle name="Jegyzet 6 3" xfId="6550"/>
    <cellStyle name="Jegyzet 6 3 2" xfId="6551"/>
    <cellStyle name="Jegyzet 6 4" xfId="6552"/>
    <cellStyle name="Jegyzet 6 4 2" xfId="6553"/>
    <cellStyle name="Jegyzet 6 5" xfId="6554"/>
    <cellStyle name="Jegyzet 6 5 2" xfId="6555"/>
    <cellStyle name="Jegyzet 6 6" xfId="6556"/>
    <cellStyle name="Jegyzet 6 6 2" xfId="6557"/>
    <cellStyle name="Jegyzet 6 7" xfId="6558"/>
    <cellStyle name="Jegyzet 6 7 2" xfId="6559"/>
    <cellStyle name="Jegyzet 6 8" xfId="6560"/>
    <cellStyle name="Jegyzet 6 9" xfId="6561"/>
    <cellStyle name="Jegyzet 6_2A_2C_2.változat_2D_1. és 2. változat" xfId="6562"/>
    <cellStyle name="Jegyzet 7" xfId="6563"/>
    <cellStyle name="Jegyzet 7 10" xfId="6564"/>
    <cellStyle name="Jegyzet 7 2" xfId="6565"/>
    <cellStyle name="Jegyzet 7 2 2" xfId="6566"/>
    <cellStyle name="Jegyzet 7 3" xfId="6567"/>
    <cellStyle name="Jegyzet 7 3 2" xfId="6568"/>
    <cellStyle name="Jegyzet 7 4" xfId="6569"/>
    <cellStyle name="Jegyzet 7 4 2" xfId="6570"/>
    <cellStyle name="Jegyzet 7 5" xfId="6571"/>
    <cellStyle name="Jegyzet 7 5 2" xfId="6572"/>
    <cellStyle name="Jegyzet 7 6" xfId="6573"/>
    <cellStyle name="Jegyzet 7 6 2" xfId="6574"/>
    <cellStyle name="Jegyzet 7 7" xfId="6575"/>
    <cellStyle name="Jegyzet 7 7 2" xfId="6576"/>
    <cellStyle name="Jegyzet 7 8" xfId="6577"/>
    <cellStyle name="Jegyzet 7 9" xfId="6578"/>
    <cellStyle name="Jegyzet 7_2A_2C_2.változat_2D_1. és 2. változat" xfId="6579"/>
    <cellStyle name="Jegyzet 8" xfId="6580"/>
    <cellStyle name="Jegyzet 8 10" xfId="6581"/>
    <cellStyle name="Jegyzet 8 2" xfId="6582"/>
    <cellStyle name="Jegyzet 8 2 2" xfId="6583"/>
    <cellStyle name="Jegyzet 8 3" xfId="6584"/>
    <cellStyle name="Jegyzet 8 3 2" xfId="6585"/>
    <cellStyle name="Jegyzet 8 4" xfId="6586"/>
    <cellStyle name="Jegyzet 8 4 2" xfId="6587"/>
    <cellStyle name="Jegyzet 8 5" xfId="6588"/>
    <cellStyle name="Jegyzet 8 5 2" xfId="6589"/>
    <cellStyle name="Jegyzet 8 6" xfId="6590"/>
    <cellStyle name="Jegyzet 8 6 2" xfId="6591"/>
    <cellStyle name="Jegyzet 8 7" xfId="6592"/>
    <cellStyle name="Jegyzet 8 7 2" xfId="6593"/>
    <cellStyle name="Jegyzet 8 8" xfId="6594"/>
    <cellStyle name="Jegyzet 8 9" xfId="6595"/>
    <cellStyle name="Jegyzet 8_2A_2C_2.változat_2D_1. és 2. változat" xfId="6596"/>
    <cellStyle name="Jegyzet 9" xfId="6597"/>
    <cellStyle name="Jegyzet 9 10" xfId="6598"/>
    <cellStyle name="Jegyzet 9 2" xfId="6599"/>
    <cellStyle name="Jegyzet 9 2 2" xfId="6600"/>
    <cellStyle name="Jegyzet 9 3" xfId="6601"/>
    <cellStyle name="Jegyzet 9 3 2" xfId="6602"/>
    <cellStyle name="Jegyzet 9 4" xfId="6603"/>
    <cellStyle name="Jegyzet 9 4 2" xfId="6604"/>
    <cellStyle name="Jegyzet 9 5" xfId="6605"/>
    <cellStyle name="Jegyzet 9 5 2" xfId="6606"/>
    <cellStyle name="Jegyzet 9 6" xfId="6607"/>
    <cellStyle name="Jegyzet 9 6 2" xfId="6608"/>
    <cellStyle name="Jegyzet 9 7" xfId="6609"/>
    <cellStyle name="Jegyzet 9 7 2" xfId="6610"/>
    <cellStyle name="Jegyzet 9 8" xfId="6611"/>
    <cellStyle name="Jegyzet 9 9" xfId="6612"/>
    <cellStyle name="Jegyzet 9_2A_2C_2.változat_2D_1. és 2. változat" xfId="6613"/>
    <cellStyle name="Jelölőszín (1)" xfId="6614"/>
    <cellStyle name="Jelölőszín (1) 2" xfId="6615"/>
    <cellStyle name="Jelölőszín (1) 2 2" xfId="6616"/>
    <cellStyle name="Jelölőszín (1) 2 3" xfId="6617"/>
    <cellStyle name="Jelölőszín (1) 2 4" xfId="6618"/>
    <cellStyle name="Jelölőszín (1) 3" xfId="6619"/>
    <cellStyle name="Jelölőszín (1) 3 2" xfId="6620"/>
    <cellStyle name="Jelölőszín (1) 4" xfId="6621"/>
    <cellStyle name="Jelölőszín (1) 4 2" xfId="6622"/>
    <cellStyle name="Jelölőszín (1) 5" xfId="6623"/>
    <cellStyle name="Jelölőszín (1) 6" xfId="6624"/>
    <cellStyle name="Jelölőszín (1) 7" xfId="6625"/>
    <cellStyle name="Jelölőszín (1) 8" xfId="6626"/>
    <cellStyle name="Jelölőszín (2)" xfId="6627"/>
    <cellStyle name="Jelölőszín (2) 2" xfId="6628"/>
    <cellStyle name="Jelölőszín (2) 2 2" xfId="6629"/>
    <cellStyle name="Jelölőszín (2) 2 3" xfId="6630"/>
    <cellStyle name="Jelölőszín (2) 2 4" xfId="6631"/>
    <cellStyle name="Jelölőszín (2) 3" xfId="6632"/>
    <cellStyle name="Jelölőszín (2) 3 2" xfId="6633"/>
    <cellStyle name="Jelölőszín (2) 4" xfId="6634"/>
    <cellStyle name="Jelölőszín (2) 4 2" xfId="6635"/>
    <cellStyle name="Jelölőszín (2) 5" xfId="6636"/>
    <cellStyle name="Jelölőszín (2) 6" xfId="6637"/>
    <cellStyle name="Jelölőszín (2) 7" xfId="6638"/>
    <cellStyle name="Jelölőszín (2) 8" xfId="6639"/>
    <cellStyle name="Jelölőszín (3)" xfId="6640"/>
    <cellStyle name="Jelölőszín (3) 2" xfId="6641"/>
    <cellStyle name="Jelölőszín (3) 2 2" xfId="6642"/>
    <cellStyle name="Jelölőszín (3) 2 3" xfId="6643"/>
    <cellStyle name="Jelölőszín (3) 2 4" xfId="6644"/>
    <cellStyle name="Jelölőszín (3) 3" xfId="6645"/>
    <cellStyle name="Jelölőszín (3) 3 2" xfId="6646"/>
    <cellStyle name="Jelölőszín (3) 4" xfId="6647"/>
    <cellStyle name="Jelölőszín (3) 4 2" xfId="6648"/>
    <cellStyle name="Jelölőszín (3) 5" xfId="6649"/>
    <cellStyle name="Jelölőszín (3) 6" xfId="6650"/>
    <cellStyle name="Jelölőszín (3) 7" xfId="6651"/>
    <cellStyle name="Jelölőszín (3) 8" xfId="6652"/>
    <cellStyle name="Jelölőszín (4)" xfId="6653"/>
    <cellStyle name="Jelölőszín (4) 2" xfId="6654"/>
    <cellStyle name="Jelölőszín (4) 2 2" xfId="6655"/>
    <cellStyle name="Jelölőszín (4) 2 3" xfId="6656"/>
    <cellStyle name="Jelölőszín (4) 2 4" xfId="6657"/>
    <cellStyle name="Jelölőszín (4) 3" xfId="6658"/>
    <cellStyle name="Jelölőszín (4) 3 2" xfId="6659"/>
    <cellStyle name="Jelölőszín (4) 4" xfId="6660"/>
    <cellStyle name="Jelölőszín (4) 4 2" xfId="6661"/>
    <cellStyle name="Jelölőszín (4) 5" xfId="6662"/>
    <cellStyle name="Jelölőszín (4) 6" xfId="6663"/>
    <cellStyle name="Jelölőszín (4) 7" xfId="6664"/>
    <cellStyle name="Jelölőszín (4) 8" xfId="6665"/>
    <cellStyle name="Jelölőszín (5)" xfId="6666"/>
    <cellStyle name="Jelölőszín (5) 2" xfId="6667"/>
    <cellStyle name="Jelölőszín (5) 2 2" xfId="6668"/>
    <cellStyle name="Jelölőszín (5) 2 3" xfId="6669"/>
    <cellStyle name="Jelölőszín (5) 2 4" xfId="6670"/>
    <cellStyle name="Jelölőszín (5) 3" xfId="6671"/>
    <cellStyle name="Jelölőszín (5) 3 2" xfId="6672"/>
    <cellStyle name="Jelölőszín (5) 4" xfId="6673"/>
    <cellStyle name="Jelölőszín (5) 4 2" xfId="6674"/>
    <cellStyle name="Jelölőszín (5) 5" xfId="6675"/>
    <cellStyle name="Jelölőszín (5) 6" xfId="6676"/>
    <cellStyle name="Jelölőszín (5) 7" xfId="6677"/>
    <cellStyle name="Jelölőszín (5) 8" xfId="6678"/>
    <cellStyle name="Jelölőszín (6)" xfId="6679"/>
    <cellStyle name="Jelölőszín (6) 2" xfId="6680"/>
    <cellStyle name="Jelölőszín (6) 2 2" xfId="6681"/>
    <cellStyle name="Jelölőszín (6) 2 3" xfId="6682"/>
    <cellStyle name="Jelölőszín (6) 2 4" xfId="6683"/>
    <cellStyle name="Jelölőszín (6) 3" xfId="6684"/>
    <cellStyle name="Jelölőszín (6) 3 2" xfId="6685"/>
    <cellStyle name="Jelölőszín (6) 4" xfId="6686"/>
    <cellStyle name="Jelölőszín (6) 4 2" xfId="6687"/>
    <cellStyle name="Jelölőszín (6) 5" xfId="6688"/>
    <cellStyle name="Jelölőszín (6) 6" xfId="6689"/>
    <cellStyle name="Jelölőszín (6) 7" xfId="6690"/>
    <cellStyle name="Jelölőszín (6) 8" xfId="6691"/>
    <cellStyle name="Jó" xfId="6692"/>
    <cellStyle name="Jó 2" xfId="6693"/>
    <cellStyle name="Jó 2 2" xfId="6694"/>
    <cellStyle name="Jó 2 3" xfId="6695"/>
    <cellStyle name="Jó 2 4" xfId="6696"/>
    <cellStyle name="Jó 3" xfId="6697"/>
    <cellStyle name="Jó 3 2" xfId="6698"/>
    <cellStyle name="Jó 4" xfId="6699"/>
    <cellStyle name="Jó 4 2" xfId="6700"/>
    <cellStyle name="Jó 5" xfId="6701"/>
    <cellStyle name="Jó 6" xfId="6702"/>
    <cellStyle name="Jó 7" xfId="6703"/>
    <cellStyle name="Jó 8" xfId="6704"/>
    <cellStyle name="Kimenet" xfId="6705"/>
    <cellStyle name="Kimenet 10" xfId="6706"/>
    <cellStyle name="Kimenet 2" xfId="6707"/>
    <cellStyle name="Kimenet 2 10" xfId="6708"/>
    <cellStyle name="Kimenet 2 10 2" xfId="6709"/>
    <cellStyle name="Kimenet 2 11" xfId="6710"/>
    <cellStyle name="Kimenet 2 11 2" xfId="6711"/>
    <cellStyle name="Kimenet 2 12" xfId="6712"/>
    <cellStyle name="Kimenet 2 12 2" xfId="6713"/>
    <cellStyle name="Kimenet 2 13" xfId="6714"/>
    <cellStyle name="Kimenet 2 14" xfId="6715"/>
    <cellStyle name="Kimenet 2 15" xfId="6716"/>
    <cellStyle name="Kimenet 2 16" xfId="6717"/>
    <cellStyle name="Kimenet 2 2" xfId="6718"/>
    <cellStyle name="Kimenet 2 3" xfId="6719"/>
    <cellStyle name="Kimenet 2 4" xfId="6720"/>
    <cellStyle name="Kimenet 2 4 10" xfId="6721"/>
    <cellStyle name="Kimenet 2 4 2" xfId="6722"/>
    <cellStyle name="Kimenet 2 4 2 2" xfId="6723"/>
    <cellStyle name="Kimenet 2 4 3" xfId="6724"/>
    <cellStyle name="Kimenet 2 4 3 2" xfId="6725"/>
    <cellStyle name="Kimenet 2 4 4" xfId="6726"/>
    <cellStyle name="Kimenet 2 4 4 2" xfId="6727"/>
    <cellStyle name="Kimenet 2 4 5" xfId="6728"/>
    <cellStyle name="Kimenet 2 4 5 2" xfId="6729"/>
    <cellStyle name="Kimenet 2 4 6" xfId="6730"/>
    <cellStyle name="Kimenet 2 4 6 2" xfId="6731"/>
    <cellStyle name="Kimenet 2 4 7" xfId="6732"/>
    <cellStyle name="Kimenet 2 4 7 2" xfId="6733"/>
    <cellStyle name="Kimenet 2 4 8" xfId="6734"/>
    <cellStyle name="Kimenet 2 4 8 2" xfId="6735"/>
    <cellStyle name="Kimenet 2 4 9" xfId="6736"/>
    <cellStyle name="Kimenet 2 4 9 2" xfId="6737"/>
    <cellStyle name="Kimenet 2 5" xfId="6738"/>
    <cellStyle name="Kimenet 2 5 10" xfId="6739"/>
    <cellStyle name="Kimenet 2 5 2" xfId="6740"/>
    <cellStyle name="Kimenet 2 5 2 2" xfId="6741"/>
    <cellStyle name="Kimenet 2 5 3" xfId="6742"/>
    <cellStyle name="Kimenet 2 5 3 2" xfId="6743"/>
    <cellStyle name="Kimenet 2 5 4" xfId="6744"/>
    <cellStyle name="Kimenet 2 5 4 2" xfId="6745"/>
    <cellStyle name="Kimenet 2 5 5" xfId="6746"/>
    <cellStyle name="Kimenet 2 5 5 2" xfId="6747"/>
    <cellStyle name="Kimenet 2 5 6" xfId="6748"/>
    <cellStyle name="Kimenet 2 5 6 2" xfId="6749"/>
    <cellStyle name="Kimenet 2 5 7" xfId="6750"/>
    <cellStyle name="Kimenet 2 5 7 2" xfId="6751"/>
    <cellStyle name="Kimenet 2 5 8" xfId="6752"/>
    <cellStyle name="Kimenet 2 5 8 2" xfId="6753"/>
    <cellStyle name="Kimenet 2 5 9" xfId="6754"/>
    <cellStyle name="Kimenet 2 5 9 2" xfId="6755"/>
    <cellStyle name="Kimenet 2 6" xfId="6756"/>
    <cellStyle name="Kimenet 2 6 2" xfId="6757"/>
    <cellStyle name="Kimenet 2 7" xfId="6758"/>
    <cellStyle name="Kimenet 2 7 2" xfId="6759"/>
    <cellStyle name="Kimenet 2 8" xfId="6760"/>
    <cellStyle name="Kimenet 2 8 2" xfId="6761"/>
    <cellStyle name="Kimenet 2 9" xfId="6762"/>
    <cellStyle name="Kimenet 2 9 2" xfId="6763"/>
    <cellStyle name="Kimenet 3" xfId="6764"/>
    <cellStyle name="Kimenet 3 10" xfId="6765"/>
    <cellStyle name="Kimenet 3 10 2" xfId="6766"/>
    <cellStyle name="Kimenet 3 11" xfId="6767"/>
    <cellStyle name="Kimenet 3 12" xfId="6768"/>
    <cellStyle name="Kimenet 3 13" xfId="6769"/>
    <cellStyle name="Kimenet 3 14" xfId="6770"/>
    <cellStyle name="Kimenet 3 2" xfId="6771"/>
    <cellStyle name="Kimenet 3 2 10" xfId="6772"/>
    <cellStyle name="Kimenet 3 2 2" xfId="6773"/>
    <cellStyle name="Kimenet 3 2 2 2" xfId="6774"/>
    <cellStyle name="Kimenet 3 2 3" xfId="6775"/>
    <cellStyle name="Kimenet 3 2 3 2" xfId="6776"/>
    <cellStyle name="Kimenet 3 2 4" xfId="6777"/>
    <cellStyle name="Kimenet 3 2 4 2" xfId="6778"/>
    <cellStyle name="Kimenet 3 2 5" xfId="6779"/>
    <cellStyle name="Kimenet 3 2 5 2" xfId="6780"/>
    <cellStyle name="Kimenet 3 2 6" xfId="6781"/>
    <cellStyle name="Kimenet 3 2 6 2" xfId="6782"/>
    <cellStyle name="Kimenet 3 2 7" xfId="6783"/>
    <cellStyle name="Kimenet 3 2 7 2" xfId="6784"/>
    <cellStyle name="Kimenet 3 2 8" xfId="6785"/>
    <cellStyle name="Kimenet 3 2 8 2" xfId="6786"/>
    <cellStyle name="Kimenet 3 2 9" xfId="6787"/>
    <cellStyle name="Kimenet 3 2 9 2" xfId="6788"/>
    <cellStyle name="Kimenet 3 3" xfId="6789"/>
    <cellStyle name="Kimenet 3 3 10" xfId="6790"/>
    <cellStyle name="Kimenet 3 3 2" xfId="6791"/>
    <cellStyle name="Kimenet 3 3 2 2" xfId="6792"/>
    <cellStyle name="Kimenet 3 3 3" xfId="6793"/>
    <cellStyle name="Kimenet 3 3 3 2" xfId="6794"/>
    <cellStyle name="Kimenet 3 3 4" xfId="6795"/>
    <cellStyle name="Kimenet 3 3 4 2" xfId="6796"/>
    <cellStyle name="Kimenet 3 3 5" xfId="6797"/>
    <cellStyle name="Kimenet 3 3 5 2" xfId="6798"/>
    <cellStyle name="Kimenet 3 3 6" xfId="6799"/>
    <cellStyle name="Kimenet 3 3 6 2" xfId="6800"/>
    <cellStyle name="Kimenet 3 3 7" xfId="6801"/>
    <cellStyle name="Kimenet 3 3 7 2" xfId="6802"/>
    <cellStyle name="Kimenet 3 3 8" xfId="6803"/>
    <cellStyle name="Kimenet 3 3 8 2" xfId="6804"/>
    <cellStyle name="Kimenet 3 3 9" xfId="6805"/>
    <cellStyle name="Kimenet 3 3 9 2" xfId="6806"/>
    <cellStyle name="Kimenet 3 4" xfId="6807"/>
    <cellStyle name="Kimenet 3 4 2" xfId="6808"/>
    <cellStyle name="Kimenet 3 5" xfId="6809"/>
    <cellStyle name="Kimenet 3 5 2" xfId="6810"/>
    <cellStyle name="Kimenet 3 6" xfId="6811"/>
    <cellStyle name="Kimenet 3 6 2" xfId="6812"/>
    <cellStyle name="Kimenet 3 7" xfId="6813"/>
    <cellStyle name="Kimenet 3 7 2" xfId="6814"/>
    <cellStyle name="Kimenet 3 8" xfId="6815"/>
    <cellStyle name="Kimenet 3 8 2" xfId="6816"/>
    <cellStyle name="Kimenet 3 9" xfId="6817"/>
    <cellStyle name="Kimenet 3 9 2" xfId="6818"/>
    <cellStyle name="Kimenet 4" xfId="6819"/>
    <cellStyle name="Kimenet 4 10" xfId="6820"/>
    <cellStyle name="Kimenet 4 10 2" xfId="6821"/>
    <cellStyle name="Kimenet 4 11" xfId="6822"/>
    <cellStyle name="Kimenet 4 2" xfId="6823"/>
    <cellStyle name="Kimenet 4 2 10" xfId="6824"/>
    <cellStyle name="Kimenet 4 2 2" xfId="6825"/>
    <cellStyle name="Kimenet 4 2 2 2" xfId="6826"/>
    <cellStyle name="Kimenet 4 2 3" xfId="6827"/>
    <cellStyle name="Kimenet 4 2 3 2" xfId="6828"/>
    <cellStyle name="Kimenet 4 2 4" xfId="6829"/>
    <cellStyle name="Kimenet 4 2 4 2" xfId="6830"/>
    <cellStyle name="Kimenet 4 2 5" xfId="6831"/>
    <cellStyle name="Kimenet 4 2 5 2" xfId="6832"/>
    <cellStyle name="Kimenet 4 2 6" xfId="6833"/>
    <cellStyle name="Kimenet 4 2 6 2" xfId="6834"/>
    <cellStyle name="Kimenet 4 2 7" xfId="6835"/>
    <cellStyle name="Kimenet 4 2 7 2" xfId="6836"/>
    <cellStyle name="Kimenet 4 2 8" xfId="6837"/>
    <cellStyle name="Kimenet 4 2 8 2" xfId="6838"/>
    <cellStyle name="Kimenet 4 2 9" xfId="6839"/>
    <cellStyle name="Kimenet 4 2 9 2" xfId="6840"/>
    <cellStyle name="Kimenet 4 3" xfId="6841"/>
    <cellStyle name="Kimenet 4 3 10" xfId="6842"/>
    <cellStyle name="Kimenet 4 3 2" xfId="6843"/>
    <cellStyle name="Kimenet 4 3 2 2" xfId="6844"/>
    <cellStyle name="Kimenet 4 3 3" xfId="6845"/>
    <cellStyle name="Kimenet 4 3 3 2" xfId="6846"/>
    <cellStyle name="Kimenet 4 3 4" xfId="6847"/>
    <cellStyle name="Kimenet 4 3 4 2" xfId="6848"/>
    <cellStyle name="Kimenet 4 3 5" xfId="6849"/>
    <cellStyle name="Kimenet 4 3 5 2" xfId="6850"/>
    <cellStyle name="Kimenet 4 3 6" xfId="6851"/>
    <cellStyle name="Kimenet 4 3 6 2" xfId="6852"/>
    <cellStyle name="Kimenet 4 3 7" xfId="6853"/>
    <cellStyle name="Kimenet 4 3 7 2" xfId="6854"/>
    <cellStyle name="Kimenet 4 3 8" xfId="6855"/>
    <cellStyle name="Kimenet 4 3 8 2" xfId="6856"/>
    <cellStyle name="Kimenet 4 3 9" xfId="6857"/>
    <cellStyle name="Kimenet 4 3 9 2" xfId="6858"/>
    <cellStyle name="Kimenet 4 4" xfId="6859"/>
    <cellStyle name="Kimenet 4 4 2" xfId="6860"/>
    <cellStyle name="Kimenet 4 5" xfId="6861"/>
    <cellStyle name="Kimenet 4 5 2" xfId="6862"/>
    <cellStyle name="Kimenet 4 6" xfId="6863"/>
    <cellStyle name="Kimenet 4 6 2" xfId="6864"/>
    <cellStyle name="Kimenet 4 7" xfId="6865"/>
    <cellStyle name="Kimenet 4 7 2" xfId="6866"/>
    <cellStyle name="Kimenet 4 8" xfId="6867"/>
    <cellStyle name="Kimenet 4 8 2" xfId="6868"/>
    <cellStyle name="Kimenet 4 9" xfId="6869"/>
    <cellStyle name="Kimenet 4 9 2" xfId="6870"/>
    <cellStyle name="Kimenet 5" xfId="6871"/>
    <cellStyle name="Kimenet 5 10" xfId="6872"/>
    <cellStyle name="Kimenet 5 2" xfId="6873"/>
    <cellStyle name="Kimenet 5 2 2" xfId="6874"/>
    <cellStyle name="Kimenet 5 3" xfId="6875"/>
    <cellStyle name="Kimenet 5 3 2" xfId="6876"/>
    <cellStyle name="Kimenet 5 4" xfId="6877"/>
    <cellStyle name="Kimenet 5 4 2" xfId="6878"/>
    <cellStyle name="Kimenet 5 5" xfId="6879"/>
    <cellStyle name="Kimenet 5 5 2" xfId="6880"/>
    <cellStyle name="Kimenet 5 6" xfId="6881"/>
    <cellStyle name="Kimenet 5 6 2" xfId="6882"/>
    <cellStyle name="Kimenet 5 7" xfId="6883"/>
    <cellStyle name="Kimenet 5 7 2" xfId="6884"/>
    <cellStyle name="Kimenet 5 8" xfId="6885"/>
    <cellStyle name="Kimenet 5 8 2" xfId="6886"/>
    <cellStyle name="Kimenet 5 9" xfId="6887"/>
    <cellStyle name="Kimenet 5 9 2" xfId="6888"/>
    <cellStyle name="Kimenet 6" xfId="6889"/>
    <cellStyle name="Kimenet 7" xfId="6890"/>
    <cellStyle name="Kimenet 8" xfId="6891"/>
    <cellStyle name="Kimenet 9" xfId="6892"/>
    <cellStyle name="Ledger 17 x 11 in" xfId="6893"/>
    <cellStyle name="Lien hypertexte 2" xfId="6894"/>
    <cellStyle name="Lien hypertexte 3" xfId="6895"/>
    <cellStyle name="Ligne détail" xfId="6896"/>
    <cellStyle name="Linked Cell 2" xfId="6897"/>
    <cellStyle name="Linked Cell 2 2" xfId="6898"/>
    <cellStyle name="Linked Cell 2 2 2" xfId="6899"/>
    <cellStyle name="Linked Cell 2 3" xfId="6900"/>
    <cellStyle name="Linked Cell 3" xfId="6901"/>
    <cellStyle name="Linked Cell 4" xfId="6902"/>
    <cellStyle name="Linked Cell 5" xfId="6903"/>
    <cellStyle name="LTG_CF" xfId="6904"/>
    <cellStyle name="Magyarázó szöveg" xfId="6905"/>
    <cellStyle name="Magyarázó szöveg 2" xfId="6906"/>
    <cellStyle name="Magyarázó szöveg 2 2" xfId="6907"/>
    <cellStyle name="Magyarázó szöveg 2 3" xfId="6908"/>
    <cellStyle name="Magyarázó szöveg 2 4" xfId="6909"/>
    <cellStyle name="Magyarázó szöveg 3" xfId="6910"/>
    <cellStyle name="Magyarázó szöveg 3 2" xfId="6911"/>
    <cellStyle name="Magyarázó szöveg 4" xfId="6912"/>
    <cellStyle name="Magyarázó szöveg 4 2" xfId="6913"/>
    <cellStyle name="Magyarázó szöveg 5" xfId="6914"/>
    <cellStyle name="Magyarázó szöveg 6" xfId="6915"/>
    <cellStyle name="Magyarázó szöveg 7" xfId="6916"/>
    <cellStyle name="Magyarázó szöveg 8" xfId="6917"/>
    <cellStyle name="MEV1" xfId="6918"/>
    <cellStyle name="MEV2" xfId="6919"/>
    <cellStyle name="Milliers [0]_3A_NumeratorReport_Option1_040611" xfId="6920"/>
    <cellStyle name="Milliers 2" xfId="6921"/>
    <cellStyle name="Milliers 3" xfId="6922"/>
    <cellStyle name="Milliers 4" xfId="6923"/>
    <cellStyle name="Milliers 5" xfId="6924"/>
    <cellStyle name="Milliers 6" xfId="6925"/>
    <cellStyle name="Milliers 7" xfId="6926"/>
    <cellStyle name="Milliers 8" xfId="6927"/>
    <cellStyle name="Milliers_3A_NumeratorReport_Option1_040611" xfId="6928"/>
    <cellStyle name="Monétaire [0]_3A_NumeratorReport_Option1_040611" xfId="6929"/>
    <cellStyle name="Monétaire_3A_NumeratorReport_Option1_040611" xfId="6930"/>
    <cellStyle name="Montant" xfId="6931"/>
    <cellStyle name="Moyenne" xfId="6932"/>
    <cellStyle name="Neutral 2" xfId="6933"/>
    <cellStyle name="Neutral 2 2" xfId="6934"/>
    <cellStyle name="Neutral 2 2 2" xfId="6935"/>
    <cellStyle name="Neutral 2 3" xfId="6936"/>
    <cellStyle name="Neutral 3" xfId="6937"/>
    <cellStyle name="Neutral 4" xfId="6938"/>
    <cellStyle name="Neutral 5" xfId="6939"/>
    <cellStyle name="NoCPT" xfId="6940"/>
    <cellStyle name="NoL" xfId="6941"/>
    <cellStyle name="NoL 2" xfId="6942"/>
    <cellStyle name="NoL 2 2" xfId="6943"/>
    <cellStyle name="NoL 2 2 2" xfId="6944"/>
    <cellStyle name="NoL 2 3" xfId="6945"/>
    <cellStyle name="NoL 3" xfId="6946"/>
    <cellStyle name="NoL 3 2" xfId="6947"/>
    <cellStyle name="NoL 3 2 2" xfId="6948"/>
    <cellStyle name="NoL 3 3" xfId="6949"/>
    <cellStyle name="NoL 3 3 2" xfId="6950"/>
    <cellStyle name="NoL 3 4" xfId="6951"/>
    <cellStyle name="NoL 3 4 2" xfId="6952"/>
    <cellStyle name="NoL 3 5" xfId="6953"/>
    <cellStyle name="NoL 3 5 2" xfId="6954"/>
    <cellStyle name="NoL 3 6" xfId="6955"/>
    <cellStyle name="NoL 3 6 2" xfId="6956"/>
    <cellStyle name="NoL 3 7" xfId="6957"/>
    <cellStyle name="NoL 3 7 2" xfId="6958"/>
    <cellStyle name="NoL 3 8" xfId="6959"/>
    <cellStyle name="NoL 3 8 2" xfId="6960"/>
    <cellStyle name="NoL 3 9" xfId="6961"/>
    <cellStyle name="NoL 4" xfId="6962"/>
    <cellStyle name="NoL_Données rapport acam 2007 20080612" xfId="6963"/>
    <cellStyle name="NoLigne" xfId="6964"/>
    <cellStyle name="Nombre" xfId="6965"/>
    <cellStyle name="Normal" xfId="0" builtinId="0"/>
    <cellStyle name="Normal 10" xfId="6966"/>
    <cellStyle name="Normál 10" xfId="6967"/>
    <cellStyle name="Normal 10 10" xfId="6968"/>
    <cellStyle name="Normal 10 11" xfId="6969"/>
    <cellStyle name="Normal 10 12" xfId="6970"/>
    <cellStyle name="Normal 10 13" xfId="6971"/>
    <cellStyle name="Normal 10 14" xfId="6972"/>
    <cellStyle name="Normal 10 15" xfId="6973"/>
    <cellStyle name="Normal 10 16" xfId="6974"/>
    <cellStyle name="Normal 10 17" xfId="6975"/>
    <cellStyle name="Normal 10 18" xfId="6976"/>
    <cellStyle name="Normal 10 19" xfId="6977"/>
    <cellStyle name="Normal 10 2" xfId="6978"/>
    <cellStyle name="Normál 10 2" xfId="6979"/>
    <cellStyle name="Normal 10 2 2" xfId="6980"/>
    <cellStyle name="Normál 10 2 2" xfId="6981"/>
    <cellStyle name="Normal 10 2 3" xfId="6982"/>
    <cellStyle name="Normál 10 2 3" xfId="6983"/>
    <cellStyle name="Normal 10 2 4" xfId="6984"/>
    <cellStyle name="Normal 10 2 5" xfId="6985"/>
    <cellStyle name="Normal 10 2 6" xfId="6986"/>
    <cellStyle name="Normal 10 20" xfId="6987"/>
    <cellStyle name="Normal 10 3" xfId="6988"/>
    <cellStyle name="Normál 10 3" xfId="6989"/>
    <cellStyle name="Normal 10 3 10" xfId="6990"/>
    <cellStyle name="Normal 10 3 11" xfId="6991"/>
    <cellStyle name="Normal 10 3 12" xfId="6992"/>
    <cellStyle name="Normal 10 3 13" xfId="6993"/>
    <cellStyle name="Normal 10 3 14" xfId="6994"/>
    <cellStyle name="Normal 10 3 15" xfId="6995"/>
    <cellStyle name="Normal 10 3 2" xfId="6996"/>
    <cellStyle name="Normál 10 3 2" xfId="6997"/>
    <cellStyle name="Normal 10 3 2 10" xfId="6998"/>
    <cellStyle name="Normal 10 3 2 2" xfId="6999"/>
    <cellStyle name="Normál 10 3 2 2 2" xfId="7000"/>
    <cellStyle name="Normal 10 3 2 3" xfId="7001"/>
    <cellStyle name="Normal 10 3 2 4" xfId="7002"/>
    <cellStyle name="Normal 10 3 2 5" xfId="7003"/>
    <cellStyle name="Normal 10 3 2 6" xfId="7004"/>
    <cellStyle name="Normal 10 3 2 7" xfId="7005"/>
    <cellStyle name="Normal 10 3 2 8" xfId="7006"/>
    <cellStyle name="Normal 10 3 2 9" xfId="7007"/>
    <cellStyle name="Normal 10 3 3" xfId="7008"/>
    <cellStyle name="Normál 10 3 3" xfId="7009"/>
    <cellStyle name="Normál 10 3 3 2" xfId="7010"/>
    <cellStyle name="Normál 10 3 3 3" xfId="7011"/>
    <cellStyle name="Normál 10 3 3 3 2" xfId="7012"/>
    <cellStyle name="Normál 10 3 3 4" xfId="7013"/>
    <cellStyle name="Normal 10 3 4" xfId="7014"/>
    <cellStyle name="Normál 10 3 4" xfId="7015"/>
    <cellStyle name="Normal 10 3 5" xfId="7016"/>
    <cellStyle name="Normal 10 3 6" xfId="7017"/>
    <cellStyle name="Normal 10 3 7" xfId="7018"/>
    <cellStyle name="Normal 10 3 8" xfId="7019"/>
    <cellStyle name="Normal 10 3 9" xfId="7020"/>
    <cellStyle name="Normal 10 4" xfId="7021"/>
    <cellStyle name="Normál 10 4" xfId="7022"/>
    <cellStyle name="Normal 10 5" xfId="7023"/>
    <cellStyle name="Normál 10 5" xfId="7024"/>
    <cellStyle name="Normal 10 5 10" xfId="7025"/>
    <cellStyle name="Normal 10 5 2" xfId="7026"/>
    <cellStyle name="Normal 10 5 3" xfId="7027"/>
    <cellStyle name="Normal 10 5 4" xfId="7028"/>
    <cellStyle name="Normal 10 5 5" xfId="7029"/>
    <cellStyle name="Normal 10 5 6" xfId="7030"/>
    <cellStyle name="Normal 10 5 7" xfId="7031"/>
    <cellStyle name="Normal 10 5 8" xfId="7032"/>
    <cellStyle name="Normal 10 5 9" xfId="7033"/>
    <cellStyle name="Normal 10 6" xfId="7034"/>
    <cellStyle name="Normál 10 6" xfId="7035"/>
    <cellStyle name="Normal 10 7" xfId="7036"/>
    <cellStyle name="Normál 10 7" xfId="7037"/>
    <cellStyle name="Normal 10 8" xfId="7038"/>
    <cellStyle name="Normál 10 8" xfId="7039"/>
    <cellStyle name="Normal 10 9" xfId="7040"/>
    <cellStyle name="Normal 100" xfId="7041"/>
    <cellStyle name="Normál 100" xfId="7042"/>
    <cellStyle name="Normal 100 10" xfId="7043"/>
    <cellStyle name="Normal 100 11" xfId="7044"/>
    <cellStyle name="Normal 100 12" xfId="7045"/>
    <cellStyle name="Normal 100 13" xfId="7046"/>
    <cellStyle name="Normal 100 14" xfId="7047"/>
    <cellStyle name="Normal 100 2" xfId="7048"/>
    <cellStyle name="Normal 100 3" xfId="7049"/>
    <cellStyle name="Normal 100 4" xfId="7050"/>
    <cellStyle name="Normal 100 5" xfId="7051"/>
    <cellStyle name="Normal 100 6" xfId="7052"/>
    <cellStyle name="Normal 100 7" xfId="7053"/>
    <cellStyle name="Normal 100 8" xfId="7054"/>
    <cellStyle name="Normal 100 9" xfId="7055"/>
    <cellStyle name="Normal 101" xfId="7056"/>
    <cellStyle name="Normál 101" xfId="7057"/>
    <cellStyle name="Normal 101 10" xfId="7058"/>
    <cellStyle name="Normal 101 11" xfId="7059"/>
    <cellStyle name="Normal 101 12" xfId="7060"/>
    <cellStyle name="Normal 101 13" xfId="7061"/>
    <cellStyle name="Normal 101 14" xfId="7062"/>
    <cellStyle name="Normal 101 2" xfId="7063"/>
    <cellStyle name="Normal 101 3" xfId="7064"/>
    <cellStyle name="Normal 101 4" xfId="7065"/>
    <cellStyle name="Normal 101 5" xfId="7066"/>
    <cellStyle name="Normal 101 6" xfId="7067"/>
    <cellStyle name="Normal 101 7" xfId="7068"/>
    <cellStyle name="Normal 101 8" xfId="7069"/>
    <cellStyle name="Normal 101 9" xfId="7070"/>
    <cellStyle name="Normal 102" xfId="7071"/>
    <cellStyle name="Normál 102" xfId="7072"/>
    <cellStyle name="Normal 102 10" xfId="7073"/>
    <cellStyle name="Normal 102 11" xfId="7074"/>
    <cellStyle name="Normal 102 12" xfId="7075"/>
    <cellStyle name="Normal 102 13" xfId="7076"/>
    <cellStyle name="Normal 102 14" xfId="7077"/>
    <cellStyle name="Normal 102 2" xfId="7078"/>
    <cellStyle name="Normal 102 3" xfId="7079"/>
    <cellStyle name="Normal 102 4" xfId="7080"/>
    <cellStyle name="Normal 102 5" xfId="7081"/>
    <cellStyle name="Normal 102 6" xfId="7082"/>
    <cellStyle name="Normal 102 7" xfId="7083"/>
    <cellStyle name="Normal 102 8" xfId="7084"/>
    <cellStyle name="Normal 102 9" xfId="7085"/>
    <cellStyle name="Normal 103" xfId="7086"/>
    <cellStyle name="Normál 103" xfId="7087"/>
    <cellStyle name="Normal 103 10" xfId="7088"/>
    <cellStyle name="Normal 103 11" xfId="7089"/>
    <cellStyle name="Normal 103 12" xfId="7090"/>
    <cellStyle name="Normal 103 13" xfId="7091"/>
    <cellStyle name="Normal 103 14" xfId="7092"/>
    <cellStyle name="Normal 103 2" xfId="7093"/>
    <cellStyle name="Normal 103 3" xfId="7094"/>
    <cellStyle name="Normal 103 4" xfId="7095"/>
    <cellStyle name="Normal 103 5" xfId="7096"/>
    <cellStyle name="Normal 103 6" xfId="7097"/>
    <cellStyle name="Normal 103 7" xfId="7098"/>
    <cellStyle name="Normal 103 8" xfId="7099"/>
    <cellStyle name="Normal 103 9" xfId="7100"/>
    <cellStyle name="Normal 104" xfId="7101"/>
    <cellStyle name="Normál 104" xfId="7102"/>
    <cellStyle name="Normal 104 10" xfId="7103"/>
    <cellStyle name="Normal 104 11" xfId="7104"/>
    <cellStyle name="Normal 104 12" xfId="7105"/>
    <cellStyle name="Normal 104 13" xfId="7106"/>
    <cellStyle name="Normal 104 14" xfId="7107"/>
    <cellStyle name="Normal 104 2" xfId="7108"/>
    <cellStyle name="Normál 104 2" xfId="7109"/>
    <cellStyle name="Normal 104 3" xfId="7110"/>
    <cellStyle name="Normál 104 3" xfId="7111"/>
    <cellStyle name="Normal 104 4" xfId="7112"/>
    <cellStyle name="Normál 104 4" xfId="7113"/>
    <cellStyle name="Normal 104 5" xfId="7114"/>
    <cellStyle name="Normál 104 5" xfId="7115"/>
    <cellStyle name="Normal 104 6" xfId="7116"/>
    <cellStyle name="Normal 104 7" xfId="7117"/>
    <cellStyle name="Normal 104 8" xfId="7118"/>
    <cellStyle name="Normal 104 9" xfId="7119"/>
    <cellStyle name="Normal 105" xfId="7120"/>
    <cellStyle name="Normál 105" xfId="7121"/>
    <cellStyle name="Normal 105 10" xfId="7122"/>
    <cellStyle name="Normal 105 11" xfId="7123"/>
    <cellStyle name="Normal 105 12" xfId="7124"/>
    <cellStyle name="Normal 105 13" xfId="7125"/>
    <cellStyle name="Normal 105 14" xfId="7126"/>
    <cellStyle name="Normal 105 2" xfId="7127"/>
    <cellStyle name="Normál 105 2" xfId="7128"/>
    <cellStyle name="Normal 105 3" xfId="7129"/>
    <cellStyle name="Normál 105 3" xfId="7130"/>
    <cellStyle name="Normal 105 4" xfId="7131"/>
    <cellStyle name="Normál 105 4" xfId="7132"/>
    <cellStyle name="Normal 105 5" xfId="7133"/>
    <cellStyle name="Normál 105 5" xfId="7134"/>
    <cellStyle name="Normal 105 6" xfId="7135"/>
    <cellStyle name="Normal 105 7" xfId="7136"/>
    <cellStyle name="Normal 105 8" xfId="7137"/>
    <cellStyle name="Normal 105 9" xfId="7138"/>
    <cellStyle name="Normal 106" xfId="7139"/>
    <cellStyle name="Normál 106" xfId="7140"/>
    <cellStyle name="Normal 106 10" xfId="7141"/>
    <cellStyle name="Normal 106 11" xfId="7142"/>
    <cellStyle name="Normal 106 12" xfId="7143"/>
    <cellStyle name="Normal 106 13" xfId="7144"/>
    <cellStyle name="Normal 106 14" xfId="7145"/>
    <cellStyle name="Normal 106 2" xfId="7146"/>
    <cellStyle name="Normal 106 3" xfId="7147"/>
    <cellStyle name="Normal 106 4" xfId="7148"/>
    <cellStyle name="Normal 106 5" xfId="7149"/>
    <cellStyle name="Normal 106 6" xfId="7150"/>
    <cellStyle name="Normal 106 7" xfId="7151"/>
    <cellStyle name="Normal 106 8" xfId="7152"/>
    <cellStyle name="Normal 106 9" xfId="7153"/>
    <cellStyle name="Normal 107" xfId="7154"/>
    <cellStyle name="Normál 107" xfId="7155"/>
    <cellStyle name="Normal 107 10" xfId="7156"/>
    <cellStyle name="Normal 107 11" xfId="7157"/>
    <cellStyle name="Normal 107 12" xfId="7158"/>
    <cellStyle name="Normal 107 13" xfId="7159"/>
    <cellStyle name="Normal 107 14" xfId="7160"/>
    <cellStyle name="Normal 107 2" xfId="7161"/>
    <cellStyle name="Normal 107 3" xfId="7162"/>
    <cellStyle name="Normal 107 4" xfId="7163"/>
    <cellStyle name="Normal 107 5" xfId="7164"/>
    <cellStyle name="Normal 107 6" xfId="7165"/>
    <cellStyle name="Normal 107 7" xfId="7166"/>
    <cellStyle name="Normal 107 8" xfId="7167"/>
    <cellStyle name="Normal 107 9" xfId="7168"/>
    <cellStyle name="Normal 108" xfId="7169"/>
    <cellStyle name="Normál 108" xfId="7170"/>
    <cellStyle name="Normal 108 10" xfId="7171"/>
    <cellStyle name="Normal 108 11" xfId="7172"/>
    <cellStyle name="Normal 108 12" xfId="7173"/>
    <cellStyle name="Normal 108 13" xfId="7174"/>
    <cellStyle name="Normal 108 14" xfId="7175"/>
    <cellStyle name="Normal 108 2" xfId="7176"/>
    <cellStyle name="Normal 108 3" xfId="7177"/>
    <cellStyle name="Normal 108 4" xfId="7178"/>
    <cellStyle name="Normal 108 5" xfId="7179"/>
    <cellStyle name="Normal 108 6" xfId="7180"/>
    <cellStyle name="Normal 108 7" xfId="7181"/>
    <cellStyle name="Normal 108 8" xfId="7182"/>
    <cellStyle name="Normal 108 9" xfId="7183"/>
    <cellStyle name="Normal 109" xfId="7184"/>
    <cellStyle name="Normál 109" xfId="7185"/>
    <cellStyle name="Normal 109 10" xfId="7186"/>
    <cellStyle name="Normal 109 11" xfId="7187"/>
    <cellStyle name="Normal 109 12" xfId="7188"/>
    <cellStyle name="Normal 109 13" xfId="7189"/>
    <cellStyle name="Normal 109 14" xfId="7190"/>
    <cellStyle name="Normal 109 2" xfId="7191"/>
    <cellStyle name="Normal 109 3" xfId="7192"/>
    <cellStyle name="Normal 109 4" xfId="7193"/>
    <cellStyle name="Normal 109 5" xfId="7194"/>
    <cellStyle name="Normal 109 6" xfId="7195"/>
    <cellStyle name="Normal 109 7" xfId="7196"/>
    <cellStyle name="Normal 109 8" xfId="7197"/>
    <cellStyle name="Normal 109 9" xfId="7198"/>
    <cellStyle name="Normal 11" xfId="7199"/>
    <cellStyle name="Normál 11" xfId="7200"/>
    <cellStyle name="Normal 11 10" xfId="7201"/>
    <cellStyle name="Normal 11 11" xfId="7202"/>
    <cellStyle name="Normal 11 12" xfId="7203"/>
    <cellStyle name="Normal 11 13" xfId="7204"/>
    <cellStyle name="Normal 11 14" xfId="7205"/>
    <cellStyle name="Normal 11 15" xfId="7206"/>
    <cellStyle name="Normal 11 16" xfId="7207"/>
    <cellStyle name="Normal 11 17" xfId="7208"/>
    <cellStyle name="Normal 11 18" xfId="7209"/>
    <cellStyle name="Normal 11 2" xfId="7210"/>
    <cellStyle name="Normál 11 2" xfId="7211"/>
    <cellStyle name="Normal 11 2 2" xfId="7212"/>
    <cellStyle name="Normál 11 2 2" xfId="7213"/>
    <cellStyle name="Normal 11 3" xfId="7214"/>
    <cellStyle name="Normál 11 3" xfId="7215"/>
    <cellStyle name="Normal 11 3 2" xfId="7216"/>
    <cellStyle name="Normál 11 3 2" xfId="7217"/>
    <cellStyle name="Normal 11 4" xfId="7218"/>
    <cellStyle name="Normál 11 4" xfId="7219"/>
    <cellStyle name="Normál 11 4 2" xfId="7220"/>
    <cellStyle name="Normal 11 5" xfId="7221"/>
    <cellStyle name="Normál 11 5" xfId="7222"/>
    <cellStyle name="Normal 11 6" xfId="7223"/>
    <cellStyle name="Normál 11 6" xfId="7224"/>
    <cellStyle name="Normal 11 7" xfId="7225"/>
    <cellStyle name="Normál 11 7" xfId="7226"/>
    <cellStyle name="Normal 11 8" xfId="7227"/>
    <cellStyle name="Normál 11 8" xfId="7228"/>
    <cellStyle name="Normal 11 9" xfId="7229"/>
    <cellStyle name="Normál 11 9" xfId="7230"/>
    <cellStyle name="Normal 110" xfId="7231"/>
    <cellStyle name="Normál 110" xfId="7232"/>
    <cellStyle name="Normal 110 10" xfId="7233"/>
    <cellStyle name="Normal 110 11" xfId="7234"/>
    <cellStyle name="Normal 110 12" xfId="7235"/>
    <cellStyle name="Normal 110 13" xfId="7236"/>
    <cellStyle name="Normal 110 14" xfId="7237"/>
    <cellStyle name="Normal 110 2" xfId="7238"/>
    <cellStyle name="Normal 110 3" xfId="7239"/>
    <cellStyle name="Normal 110 4" xfId="7240"/>
    <cellStyle name="Normal 110 5" xfId="7241"/>
    <cellStyle name="Normal 110 6" xfId="7242"/>
    <cellStyle name="Normal 110 7" xfId="7243"/>
    <cellStyle name="Normal 110 8" xfId="7244"/>
    <cellStyle name="Normal 110 9" xfId="7245"/>
    <cellStyle name="Normal 111" xfId="7246"/>
    <cellStyle name="Normál 111" xfId="7247"/>
    <cellStyle name="Normal 111 10" xfId="7248"/>
    <cellStyle name="Normal 111 11" xfId="7249"/>
    <cellStyle name="Normal 111 12" xfId="7250"/>
    <cellStyle name="Normal 111 13" xfId="7251"/>
    <cellStyle name="Normal 111 14" xfId="7252"/>
    <cellStyle name="Normal 111 2" xfId="7253"/>
    <cellStyle name="Normal 111 3" xfId="7254"/>
    <cellStyle name="Normal 111 4" xfId="7255"/>
    <cellStyle name="Normal 111 5" xfId="7256"/>
    <cellStyle name="Normal 111 6" xfId="7257"/>
    <cellStyle name="Normal 111 7" xfId="7258"/>
    <cellStyle name="Normal 111 8" xfId="7259"/>
    <cellStyle name="Normal 111 9" xfId="7260"/>
    <cellStyle name="Normal 112" xfId="7261"/>
    <cellStyle name="Normál 112" xfId="7262"/>
    <cellStyle name="Normal 112 10" xfId="7263"/>
    <cellStyle name="Normal 112 11" xfId="7264"/>
    <cellStyle name="Normal 112 12" xfId="7265"/>
    <cellStyle name="Normal 112 13" xfId="7266"/>
    <cellStyle name="Normal 112 14" xfId="7267"/>
    <cellStyle name="Normal 112 2" xfId="7268"/>
    <cellStyle name="Normal 112 3" xfId="7269"/>
    <cellStyle name="Normal 112 4" xfId="7270"/>
    <cellStyle name="Normal 112 5" xfId="7271"/>
    <cellStyle name="Normal 112 6" xfId="7272"/>
    <cellStyle name="Normal 112 7" xfId="7273"/>
    <cellStyle name="Normal 112 8" xfId="7274"/>
    <cellStyle name="Normal 112 9" xfId="7275"/>
    <cellStyle name="Normal 113" xfId="7276"/>
    <cellStyle name="Normál 113" xfId="7277"/>
    <cellStyle name="Normal 113 10" xfId="7278"/>
    <cellStyle name="Normal 113 11" xfId="7279"/>
    <cellStyle name="Normal 113 12" xfId="7280"/>
    <cellStyle name="Normal 113 13" xfId="7281"/>
    <cellStyle name="Normal 113 14" xfId="7282"/>
    <cellStyle name="Normal 113 2" xfId="7283"/>
    <cellStyle name="Normal 113 3" xfId="7284"/>
    <cellStyle name="Normal 113 4" xfId="7285"/>
    <cellStyle name="Normal 113 5" xfId="7286"/>
    <cellStyle name="Normal 113 6" xfId="7287"/>
    <cellStyle name="Normal 113 7" xfId="7288"/>
    <cellStyle name="Normal 113 8" xfId="7289"/>
    <cellStyle name="Normal 113 9" xfId="7290"/>
    <cellStyle name="Normal 114" xfId="7291"/>
    <cellStyle name="Normál 114" xfId="7292"/>
    <cellStyle name="Normal 114 10" xfId="7293"/>
    <cellStyle name="Normal 114 11" xfId="7294"/>
    <cellStyle name="Normal 114 12" xfId="7295"/>
    <cellStyle name="Normal 114 13" xfId="7296"/>
    <cellStyle name="Normal 114 14" xfId="7297"/>
    <cellStyle name="Normal 114 2" xfId="7298"/>
    <cellStyle name="Normal 114 3" xfId="7299"/>
    <cellStyle name="Normal 114 4" xfId="7300"/>
    <cellStyle name="Normal 114 5" xfId="7301"/>
    <cellStyle name="Normal 114 6" xfId="7302"/>
    <cellStyle name="Normal 114 7" xfId="7303"/>
    <cellStyle name="Normal 114 8" xfId="7304"/>
    <cellStyle name="Normal 114 9" xfId="7305"/>
    <cellStyle name="Normal 115" xfId="7306"/>
    <cellStyle name="Normál 115" xfId="7307"/>
    <cellStyle name="Normal 115 10" xfId="7308"/>
    <cellStyle name="Normal 115 11" xfId="7309"/>
    <cellStyle name="Normal 115 12" xfId="7310"/>
    <cellStyle name="Normal 115 13" xfId="7311"/>
    <cellStyle name="Normal 115 14" xfId="7312"/>
    <cellStyle name="Normal 115 2" xfId="7313"/>
    <cellStyle name="Normal 115 3" xfId="7314"/>
    <cellStyle name="Normal 115 4" xfId="7315"/>
    <cellStyle name="Normal 115 5" xfId="7316"/>
    <cellStyle name="Normal 115 6" xfId="7317"/>
    <cellStyle name="Normal 115 7" xfId="7318"/>
    <cellStyle name="Normal 115 8" xfId="7319"/>
    <cellStyle name="Normal 115 9" xfId="7320"/>
    <cellStyle name="Normal 116" xfId="7321"/>
    <cellStyle name="Normál 116" xfId="7322"/>
    <cellStyle name="Normal 116 2" xfId="7323"/>
    <cellStyle name="Normal 116 3" xfId="7324"/>
    <cellStyle name="Normal 117" xfId="7325"/>
    <cellStyle name="Normál 117" xfId="7326"/>
    <cellStyle name="Normal 117 10" xfId="7327"/>
    <cellStyle name="Normal 117 11" xfId="7328"/>
    <cellStyle name="Normal 117 12" xfId="7329"/>
    <cellStyle name="Normal 117 13" xfId="7330"/>
    <cellStyle name="Normal 117 14" xfId="7331"/>
    <cellStyle name="Normal 117 2" xfId="7332"/>
    <cellStyle name="Normal 117 3" xfId="7333"/>
    <cellStyle name="Normal 117 4" xfId="7334"/>
    <cellStyle name="Normal 117 5" xfId="7335"/>
    <cellStyle name="Normal 117 6" xfId="7336"/>
    <cellStyle name="Normal 117 7" xfId="7337"/>
    <cellStyle name="Normal 117 8" xfId="7338"/>
    <cellStyle name="Normal 117 9" xfId="7339"/>
    <cellStyle name="Normal 118" xfId="7340"/>
    <cellStyle name="Normál 118" xfId="7341"/>
    <cellStyle name="Normal 118 10" xfId="7342"/>
    <cellStyle name="Normal 118 11" xfId="7343"/>
    <cellStyle name="Normal 118 12" xfId="7344"/>
    <cellStyle name="Normal 118 13" xfId="7345"/>
    <cellStyle name="Normal 118 14" xfId="7346"/>
    <cellStyle name="Normal 118 2" xfId="7347"/>
    <cellStyle name="Normal 118 3" xfId="7348"/>
    <cellStyle name="Normal 118 4" xfId="7349"/>
    <cellStyle name="Normal 118 5" xfId="7350"/>
    <cellStyle name="Normal 118 6" xfId="7351"/>
    <cellStyle name="Normal 118 7" xfId="7352"/>
    <cellStyle name="Normal 118 8" xfId="7353"/>
    <cellStyle name="Normal 118 9" xfId="7354"/>
    <cellStyle name="Normal 119" xfId="7355"/>
    <cellStyle name="Normál 119" xfId="7356"/>
    <cellStyle name="Normal 119 2" xfId="7357"/>
    <cellStyle name="Normal 119 3" xfId="7358"/>
    <cellStyle name="Normal 12" xfId="7359"/>
    <cellStyle name="Normál 12" xfId="7360"/>
    <cellStyle name="Normal 12 10" xfId="7361"/>
    <cellStyle name="Normal 12 11" xfId="7362"/>
    <cellStyle name="Normal 12 12" xfId="7363"/>
    <cellStyle name="Normal 12 13" xfId="7364"/>
    <cellStyle name="Normal 12 14" xfId="7365"/>
    <cellStyle name="Normal 12 15" xfId="7366"/>
    <cellStyle name="Normal 12 16" xfId="7367"/>
    <cellStyle name="Normal 12 17" xfId="7368"/>
    <cellStyle name="Normal 12 18" xfId="7369"/>
    <cellStyle name="Normal 12 2" xfId="7370"/>
    <cellStyle name="Normál 12 2" xfId="7371"/>
    <cellStyle name="Normal 12 2 2" xfId="7372"/>
    <cellStyle name="Normal 12 3" xfId="7373"/>
    <cellStyle name="Normál 12 3" xfId="7374"/>
    <cellStyle name="Normal 12 4" xfId="7375"/>
    <cellStyle name="Normál 12 4" xfId="7376"/>
    <cellStyle name="Normal 12 5" xfId="7377"/>
    <cellStyle name="Normál 12 5" xfId="7378"/>
    <cellStyle name="Normal 12 6" xfId="7379"/>
    <cellStyle name="Normal 12 7" xfId="7380"/>
    <cellStyle name="Normal 12 8" xfId="7381"/>
    <cellStyle name="Normal 12 9" xfId="7382"/>
    <cellStyle name="Normál 12_02 BV _2009_jan15" xfId="7383"/>
    <cellStyle name="Normal 120" xfId="7384"/>
    <cellStyle name="Normál 120" xfId="7385"/>
    <cellStyle name="Normal 121" xfId="7386"/>
    <cellStyle name="Normál 121" xfId="7387"/>
    <cellStyle name="Normal 122" xfId="7388"/>
    <cellStyle name="Normál 122" xfId="7389"/>
    <cellStyle name="Normal 122 2" xfId="7390"/>
    <cellStyle name="Normal 123" xfId="7391"/>
    <cellStyle name="Normál 123" xfId="7392"/>
    <cellStyle name="Normal 124" xfId="7393"/>
    <cellStyle name="Normál 124" xfId="7394"/>
    <cellStyle name="Normal 124 2" xfId="7"/>
    <cellStyle name="Normal 125" xfId="7395"/>
    <cellStyle name="Normál 125" xfId="7396"/>
    <cellStyle name="Normal 126" xfId="7397"/>
    <cellStyle name="Normál 126" xfId="7398"/>
    <cellStyle name="Normal 127" xfId="7399"/>
    <cellStyle name="Normál 127" xfId="7400"/>
    <cellStyle name="Normal 128" xfId="7401"/>
    <cellStyle name="Normál 128" xfId="7402"/>
    <cellStyle name="Normal 129" xfId="7403"/>
    <cellStyle name="Normál 129" xfId="7404"/>
    <cellStyle name="Normal 13" xfId="7405"/>
    <cellStyle name="Normál 13" xfId="7406"/>
    <cellStyle name="Normal 13 10" xfId="7407"/>
    <cellStyle name="Normál 13 10" xfId="7408"/>
    <cellStyle name="Normal 13 11" xfId="7409"/>
    <cellStyle name="Normál 13 11" xfId="7410"/>
    <cellStyle name="Normal 13 12" xfId="7411"/>
    <cellStyle name="Normál 13 12" xfId="7412"/>
    <cellStyle name="Normal 13 13" xfId="7413"/>
    <cellStyle name="Normál 13 13" xfId="7414"/>
    <cellStyle name="Normal 13 14" xfId="7415"/>
    <cellStyle name="Normál 13 14" xfId="7416"/>
    <cellStyle name="Normal 13 15" xfId="7417"/>
    <cellStyle name="Normál 13 15" xfId="7418"/>
    <cellStyle name="Normal 13 16" xfId="7419"/>
    <cellStyle name="Normál 13 16" xfId="7420"/>
    <cellStyle name="Normal 13 17" xfId="7421"/>
    <cellStyle name="Normal 13 2" xfId="7422"/>
    <cellStyle name="Normál 13 2" xfId="7423"/>
    <cellStyle name="Normal 13 2 2" xfId="7424"/>
    <cellStyle name="Normal 13 3" xfId="7425"/>
    <cellStyle name="Normál 13 3" xfId="7426"/>
    <cellStyle name="Normal 13 4" xfId="7427"/>
    <cellStyle name="Normál 13 4" xfId="7428"/>
    <cellStyle name="Normal 13 5" xfId="7429"/>
    <cellStyle name="Normál 13 5" xfId="7430"/>
    <cellStyle name="Normal 13 6" xfId="7431"/>
    <cellStyle name="Normál 13 6" xfId="7432"/>
    <cellStyle name="Normal 13 7" xfId="7433"/>
    <cellStyle name="Normál 13 7" xfId="7434"/>
    <cellStyle name="Normal 13 8" xfId="7435"/>
    <cellStyle name="Normál 13 8" xfId="7436"/>
    <cellStyle name="Normal 13 9" xfId="7437"/>
    <cellStyle name="Normál 13 9" xfId="7438"/>
    <cellStyle name="Normál 130" xfId="7439"/>
    <cellStyle name="Normál 131" xfId="7440"/>
    <cellStyle name="Normál 132" xfId="7441"/>
    <cellStyle name="Normál 133" xfId="7442"/>
    <cellStyle name="Normál 134" xfId="7443"/>
    <cellStyle name="Normál 135" xfId="7444"/>
    <cellStyle name="Normal 136" xfId="7445"/>
    <cellStyle name="Normál 136" xfId="7446"/>
    <cellStyle name="Normal 136 10" xfId="7447"/>
    <cellStyle name="Normal 136 11" xfId="7448"/>
    <cellStyle name="Normal 136 12" xfId="7449"/>
    <cellStyle name="Normal 136 13" xfId="7450"/>
    <cellStyle name="Normal 136 14" xfId="7451"/>
    <cellStyle name="Normal 136 2" xfId="7452"/>
    <cellStyle name="Normal 136 3" xfId="7453"/>
    <cellStyle name="Normal 136 4" xfId="7454"/>
    <cellStyle name="Normal 136 5" xfId="7455"/>
    <cellStyle name="Normal 136 6" xfId="7456"/>
    <cellStyle name="Normal 136 7" xfId="7457"/>
    <cellStyle name="Normal 136 8" xfId="7458"/>
    <cellStyle name="Normal 136 9" xfId="7459"/>
    <cellStyle name="Normal 137" xfId="7460"/>
    <cellStyle name="Normál 137" xfId="7461"/>
    <cellStyle name="Normal 137 10" xfId="7462"/>
    <cellStyle name="Normal 137 11" xfId="7463"/>
    <cellStyle name="Normal 137 12" xfId="7464"/>
    <cellStyle name="Normal 137 13" xfId="7465"/>
    <cellStyle name="Normal 137 14" xfId="7466"/>
    <cellStyle name="Normal 137 2" xfId="7467"/>
    <cellStyle name="Normal 137 3" xfId="7468"/>
    <cellStyle name="Normal 137 4" xfId="7469"/>
    <cellStyle name="Normal 137 5" xfId="7470"/>
    <cellStyle name="Normal 137 6" xfId="7471"/>
    <cellStyle name="Normal 137 7" xfId="7472"/>
    <cellStyle name="Normal 137 8" xfId="7473"/>
    <cellStyle name="Normal 137 9" xfId="7474"/>
    <cellStyle name="Normal 138" xfId="7475"/>
    <cellStyle name="Normál 138" xfId="7476"/>
    <cellStyle name="Normal 138 10" xfId="7477"/>
    <cellStyle name="Normal 138 11" xfId="7478"/>
    <cellStyle name="Normal 138 12" xfId="7479"/>
    <cellStyle name="Normal 138 13" xfId="7480"/>
    <cellStyle name="Normal 138 14" xfId="7481"/>
    <cellStyle name="Normal 138 2" xfId="7482"/>
    <cellStyle name="Normal 138 3" xfId="7483"/>
    <cellStyle name="Normal 138 4" xfId="7484"/>
    <cellStyle name="Normal 138 5" xfId="7485"/>
    <cellStyle name="Normal 138 6" xfId="7486"/>
    <cellStyle name="Normal 138 7" xfId="7487"/>
    <cellStyle name="Normal 138 8" xfId="7488"/>
    <cellStyle name="Normal 138 9" xfId="7489"/>
    <cellStyle name="Normal 139" xfId="7490"/>
    <cellStyle name="Normál 139" xfId="7491"/>
    <cellStyle name="Normal 139 10" xfId="7492"/>
    <cellStyle name="Normal 139 11" xfId="7493"/>
    <cellStyle name="Normal 139 12" xfId="7494"/>
    <cellStyle name="Normal 139 13" xfId="7495"/>
    <cellStyle name="Normal 139 14" xfId="7496"/>
    <cellStyle name="Normal 139 2" xfId="7497"/>
    <cellStyle name="Normal 139 3" xfId="7498"/>
    <cellStyle name="Normal 139 4" xfId="7499"/>
    <cellStyle name="Normal 139 5" xfId="7500"/>
    <cellStyle name="Normal 139 6" xfId="7501"/>
    <cellStyle name="Normal 139 7" xfId="7502"/>
    <cellStyle name="Normal 139 8" xfId="7503"/>
    <cellStyle name="Normal 139 9" xfId="7504"/>
    <cellStyle name="Normal 14" xfId="7505"/>
    <cellStyle name="Normál 14" xfId="7506"/>
    <cellStyle name="Normal 14 10" xfId="7507"/>
    <cellStyle name="Normál 14 10" xfId="7508"/>
    <cellStyle name="Normal 14 11" xfId="7509"/>
    <cellStyle name="Normál 14 11" xfId="7510"/>
    <cellStyle name="Normal 14 12" xfId="7511"/>
    <cellStyle name="Normál 14 12" xfId="7512"/>
    <cellStyle name="Normal 14 13" xfId="7513"/>
    <cellStyle name="Normál 14 13" xfId="7514"/>
    <cellStyle name="Normal 14 14" xfId="7515"/>
    <cellStyle name="Normál 14 14" xfId="7516"/>
    <cellStyle name="Normal 14 15" xfId="7517"/>
    <cellStyle name="Normál 14 15" xfId="7518"/>
    <cellStyle name="Normal 14 16" xfId="7519"/>
    <cellStyle name="Normál 14 16" xfId="7520"/>
    <cellStyle name="Normal 14 17" xfId="7521"/>
    <cellStyle name="Normal 14 18" xfId="7522"/>
    <cellStyle name="Normal 14 2" xfId="7523"/>
    <cellStyle name="Normál 14 2" xfId="7524"/>
    <cellStyle name="Normal 14 2 2" xfId="7525"/>
    <cellStyle name="Normál 14 2 2" xfId="7526"/>
    <cellStyle name="Normal 14 2 2 2" xfId="7527"/>
    <cellStyle name="Normal 14 2 2 2 2" xfId="7528"/>
    <cellStyle name="Normal 14 2 2 3" xfId="7529"/>
    <cellStyle name="Normal 14 2 3" xfId="7530"/>
    <cellStyle name="Normál 14 2 3" xfId="7531"/>
    <cellStyle name="Normál 14 2 4" xfId="7532"/>
    <cellStyle name="Normál 14 2 5" xfId="7533"/>
    <cellStyle name="Normal 14 3" xfId="7534"/>
    <cellStyle name="Normál 14 3" xfId="7535"/>
    <cellStyle name="Normal 14 3 10" xfId="7536"/>
    <cellStyle name="Normal 14 3 11" xfId="7537"/>
    <cellStyle name="Normal 14 3 12" xfId="7538"/>
    <cellStyle name="Normal 14 3 13" xfId="7539"/>
    <cellStyle name="Normal 14 3 14" xfId="7540"/>
    <cellStyle name="Normal 14 3 2" xfId="7541"/>
    <cellStyle name="Normál 14 3 2" xfId="7542"/>
    <cellStyle name="Normal 14 3 3" xfId="7543"/>
    <cellStyle name="Normál 14 3 3" xfId="7544"/>
    <cellStyle name="Normal 14 3 4" xfId="7545"/>
    <cellStyle name="Normál 14 3 4" xfId="7546"/>
    <cellStyle name="Normal 14 3 5" xfId="7547"/>
    <cellStyle name="Normál 14 3 5" xfId="7548"/>
    <cellStyle name="Normal 14 3 6" xfId="7549"/>
    <cellStyle name="Normal 14 3 7" xfId="7550"/>
    <cellStyle name="Normal 14 3 8" xfId="7551"/>
    <cellStyle name="Normal 14 3 9" xfId="7552"/>
    <cellStyle name="Normal 14 4" xfId="7553"/>
    <cellStyle name="Normál 14 4" xfId="7554"/>
    <cellStyle name="Normal 14 4 10" xfId="7555"/>
    <cellStyle name="Normal 14 4 11" xfId="7556"/>
    <cellStyle name="Normal 14 4 12" xfId="7557"/>
    <cellStyle name="Normal 14 4 13" xfId="7558"/>
    <cellStyle name="Normal 14 4 14" xfId="7559"/>
    <cellStyle name="Normal 14 4 2" xfId="7560"/>
    <cellStyle name="Normal 14 4 3" xfId="7561"/>
    <cellStyle name="Normal 14 4 4" xfId="7562"/>
    <cellStyle name="Normal 14 4 5" xfId="7563"/>
    <cellStyle name="Normal 14 4 6" xfId="7564"/>
    <cellStyle name="Normal 14 4 7" xfId="7565"/>
    <cellStyle name="Normal 14 4 8" xfId="7566"/>
    <cellStyle name="Normal 14 4 9" xfId="7567"/>
    <cellStyle name="Normal 14 5" xfId="7568"/>
    <cellStyle name="Normál 14 5" xfId="7569"/>
    <cellStyle name="Normal 14 6" xfId="7570"/>
    <cellStyle name="Normál 14 6" xfId="7571"/>
    <cellStyle name="Normal 14 7" xfId="7572"/>
    <cellStyle name="Normál 14 7" xfId="7573"/>
    <cellStyle name="Normal 14 8" xfId="7574"/>
    <cellStyle name="Normál 14 8" xfId="7575"/>
    <cellStyle name="Normal 14 9" xfId="7576"/>
    <cellStyle name="Normál 14 9" xfId="7577"/>
    <cellStyle name="Normal 140" xfId="7578"/>
    <cellStyle name="Normál 140" xfId="7579"/>
    <cellStyle name="Normal 140 10" xfId="7580"/>
    <cellStyle name="Normal 140 11" xfId="7581"/>
    <cellStyle name="Normal 140 12" xfId="7582"/>
    <cellStyle name="Normal 140 13" xfId="7583"/>
    <cellStyle name="Normal 140 14" xfId="7584"/>
    <cellStyle name="Normal 140 2" xfId="7585"/>
    <cellStyle name="Normal 140 3" xfId="7586"/>
    <cellStyle name="Normal 140 4" xfId="7587"/>
    <cellStyle name="Normal 140 5" xfId="7588"/>
    <cellStyle name="Normal 140 6" xfId="7589"/>
    <cellStyle name="Normal 140 7" xfId="7590"/>
    <cellStyle name="Normal 140 8" xfId="7591"/>
    <cellStyle name="Normal 140 9" xfId="7592"/>
    <cellStyle name="Normál 141" xfId="7593"/>
    <cellStyle name="Normál 142" xfId="7594"/>
    <cellStyle name="Normál 143" xfId="7595"/>
    <cellStyle name="Normál 144" xfId="7596"/>
    <cellStyle name="Normál 145" xfId="7597"/>
    <cellStyle name="Normál 146" xfId="7598"/>
    <cellStyle name="Normál 147" xfId="7599"/>
    <cellStyle name="Normál 148" xfId="7600"/>
    <cellStyle name="Normál 149" xfId="7601"/>
    <cellStyle name="Normal 15" xfId="7602"/>
    <cellStyle name="Normál 15" xfId="7603"/>
    <cellStyle name="Normal 15 10" xfId="7604"/>
    <cellStyle name="Normál 15 10" xfId="7605"/>
    <cellStyle name="Normal 15 11" xfId="7606"/>
    <cellStyle name="Normál 15 11" xfId="7607"/>
    <cellStyle name="Normal 15 12" xfId="7608"/>
    <cellStyle name="Normál 15 12" xfId="7609"/>
    <cellStyle name="Normal 15 13" xfId="7610"/>
    <cellStyle name="Normál 15 13" xfId="7611"/>
    <cellStyle name="Normal 15 14" xfId="7612"/>
    <cellStyle name="Normál 15 14" xfId="7613"/>
    <cellStyle name="Normal 15 15" xfId="7614"/>
    <cellStyle name="Normál 15 15" xfId="7615"/>
    <cellStyle name="Normal 15 16" xfId="7616"/>
    <cellStyle name="Normál 15 16" xfId="7617"/>
    <cellStyle name="Normal 15 17" xfId="7618"/>
    <cellStyle name="Normal 15 2" xfId="7619"/>
    <cellStyle name="Normál 15 2" xfId="7620"/>
    <cellStyle name="Normal 15 2 2" xfId="7621"/>
    <cellStyle name="Normál 15 2 2" xfId="7622"/>
    <cellStyle name="Normál 15 2 2 2" xfId="7623"/>
    <cellStyle name="Normal 15 3" xfId="7624"/>
    <cellStyle name="Normál 15 3" xfId="7625"/>
    <cellStyle name="Normal 15 4" xfId="7626"/>
    <cellStyle name="Normál 15 4" xfId="7627"/>
    <cellStyle name="Normal 15 5" xfId="7628"/>
    <cellStyle name="Normál 15 5" xfId="7629"/>
    <cellStyle name="Normal 15 6" xfId="7630"/>
    <cellStyle name="Normál 15 6" xfId="7631"/>
    <cellStyle name="Normal 15 7" xfId="7632"/>
    <cellStyle name="Normál 15 7" xfId="7633"/>
    <cellStyle name="Normal 15 8" xfId="7634"/>
    <cellStyle name="Normál 15 8" xfId="7635"/>
    <cellStyle name="Normal 15 9" xfId="7636"/>
    <cellStyle name="Normál 15 9" xfId="7637"/>
    <cellStyle name="Normál 150" xfId="7638"/>
    <cellStyle name="Normál 151" xfId="7639"/>
    <cellStyle name="Normál 152" xfId="7640"/>
    <cellStyle name="Normál 153" xfId="7641"/>
    <cellStyle name="Normál 154" xfId="7642"/>
    <cellStyle name="Normál 155" xfId="7643"/>
    <cellStyle name="Normál 156" xfId="7644"/>
    <cellStyle name="Normál 157" xfId="7645"/>
    <cellStyle name="Normál 158" xfId="7646"/>
    <cellStyle name="Normál 159" xfId="7647"/>
    <cellStyle name="Normal 16" xfId="7648"/>
    <cellStyle name="Normál 16" xfId="7649"/>
    <cellStyle name="Normal 16 10" xfId="7650"/>
    <cellStyle name="Normál 16 10" xfId="7651"/>
    <cellStyle name="Normal 16 11" xfId="7652"/>
    <cellStyle name="Normál 16 11" xfId="7653"/>
    <cellStyle name="Normal 16 12" xfId="7654"/>
    <cellStyle name="Normál 16 12" xfId="7655"/>
    <cellStyle name="Normal 16 13" xfId="7656"/>
    <cellStyle name="Normál 16 13" xfId="7657"/>
    <cellStyle name="Normal 16 14" xfId="7658"/>
    <cellStyle name="Normál 16 14" xfId="7659"/>
    <cellStyle name="Normal 16 15" xfId="7660"/>
    <cellStyle name="Normál 16 15" xfId="7661"/>
    <cellStyle name="Normal 16 16" xfId="7662"/>
    <cellStyle name="Normál 16 16" xfId="7663"/>
    <cellStyle name="Normal 16 17" xfId="7664"/>
    <cellStyle name="Normal 16 2" xfId="7665"/>
    <cellStyle name="Normál 16 2" xfId="7666"/>
    <cellStyle name="Normal 16 2 2" xfId="7667"/>
    <cellStyle name="Normal 16 3" xfId="7668"/>
    <cellStyle name="Normál 16 3" xfId="7669"/>
    <cellStyle name="Normal 16 3 2" xfId="7670"/>
    <cellStyle name="Normal 16 4" xfId="7671"/>
    <cellStyle name="Normál 16 4" xfId="7672"/>
    <cellStyle name="Normal 16 5" xfId="7673"/>
    <cellStyle name="Normál 16 5" xfId="7674"/>
    <cellStyle name="Normal 16 6" xfId="7675"/>
    <cellStyle name="Normál 16 6" xfId="7676"/>
    <cellStyle name="Normal 16 7" xfId="7677"/>
    <cellStyle name="Normál 16 7" xfId="7678"/>
    <cellStyle name="Normal 16 8" xfId="7679"/>
    <cellStyle name="Normál 16 8" xfId="7680"/>
    <cellStyle name="Normal 16 9" xfId="7681"/>
    <cellStyle name="Normál 16 9" xfId="7682"/>
    <cellStyle name="Normál 160" xfId="7683"/>
    <cellStyle name="Normál 161" xfId="7684"/>
    <cellStyle name="Normál 162" xfId="7685"/>
    <cellStyle name="Normál 163" xfId="7686"/>
    <cellStyle name="Normál 164" xfId="7687"/>
    <cellStyle name="Normál 165" xfId="7688"/>
    <cellStyle name="Normál 166" xfId="7689"/>
    <cellStyle name="Normál 167" xfId="7690"/>
    <cellStyle name="Normál 168" xfId="7691"/>
    <cellStyle name="Normál 169" xfId="7692"/>
    <cellStyle name="Normal 17" xfId="7693"/>
    <cellStyle name="Normál 17" xfId="7694"/>
    <cellStyle name="Normal 17 10" xfId="7695"/>
    <cellStyle name="Normal 17 11" xfId="7696"/>
    <cellStyle name="Normal 17 12" xfId="7697"/>
    <cellStyle name="Normal 17 13" xfId="7698"/>
    <cellStyle name="Normal 17 14" xfId="7699"/>
    <cellStyle name="Normal 17 15" xfId="7700"/>
    <cellStyle name="Normal 17 16" xfId="7701"/>
    <cellStyle name="Normal 17 17" xfId="7702"/>
    <cellStyle name="Normal 17 2" xfId="7703"/>
    <cellStyle name="Normál 17 2" xfId="7704"/>
    <cellStyle name="Normal 17 2 2" xfId="7705"/>
    <cellStyle name="Normal 17 3" xfId="7706"/>
    <cellStyle name="Normal 17 4" xfId="7707"/>
    <cellStyle name="Normal 17 5" xfId="7708"/>
    <cellStyle name="Normal 17 6" xfId="7709"/>
    <cellStyle name="Normal 17 7" xfId="7710"/>
    <cellStyle name="Normal 17 8" xfId="7711"/>
    <cellStyle name="Normal 17 9" xfId="7712"/>
    <cellStyle name="Normál 170" xfId="7713"/>
    <cellStyle name="Normál 171" xfId="7714"/>
    <cellStyle name="Normál 172" xfId="7715"/>
    <cellStyle name="Normál 173" xfId="7716"/>
    <cellStyle name="Normál 174" xfId="7717"/>
    <cellStyle name="Normál 175" xfId="7718"/>
    <cellStyle name="Normál 176" xfId="7719"/>
    <cellStyle name="Normál 177" xfId="7720"/>
    <cellStyle name="Normál 178" xfId="7721"/>
    <cellStyle name="Normál 179" xfId="7722"/>
    <cellStyle name="Normal 18" xfId="7723"/>
    <cellStyle name="Normál 18" xfId="7724"/>
    <cellStyle name="Normal 18 10" xfId="7725"/>
    <cellStyle name="Normal 18 11" xfId="7726"/>
    <cellStyle name="Normal 18 12" xfId="7727"/>
    <cellStyle name="Normal 18 13" xfId="7728"/>
    <cellStyle name="Normal 18 14" xfId="7729"/>
    <cellStyle name="Normal 18 15" xfId="7730"/>
    <cellStyle name="Normal 18 16" xfId="7731"/>
    <cellStyle name="Normal 18 17" xfId="7732"/>
    <cellStyle name="Normal 18 2" xfId="7733"/>
    <cellStyle name="Normál 18 2" xfId="7734"/>
    <cellStyle name="Normal 18 2 2" xfId="7735"/>
    <cellStyle name="Normal 18 3" xfId="7736"/>
    <cellStyle name="Normál 18 3" xfId="7737"/>
    <cellStyle name="Normal 18 3 2" xfId="7738"/>
    <cellStyle name="Normal 18 3 2 2" xfId="7739"/>
    <cellStyle name="Normal 18 3 2 3" xfId="7740"/>
    <cellStyle name="Normal 18 3 2 4" xfId="7741"/>
    <cellStyle name="Normal 18 3 3" xfId="7742"/>
    <cellStyle name="Normal 18 3 4" xfId="7743"/>
    <cellStyle name="Normal 18 4" xfId="7744"/>
    <cellStyle name="Normal 18 4 2" xfId="7745"/>
    <cellStyle name="Normal 18 4 2 2" xfId="7746"/>
    <cellStyle name="Normal 18 4 3" xfId="7747"/>
    <cellStyle name="Normal 18 5" xfId="7748"/>
    <cellStyle name="Normal 18 6" xfId="7749"/>
    <cellStyle name="Normal 18 7" xfId="7750"/>
    <cellStyle name="Normal 18 8" xfId="7751"/>
    <cellStyle name="Normal 18 9" xfId="7752"/>
    <cellStyle name="Normál 180" xfId="7753"/>
    <cellStyle name="Normál 181" xfId="7754"/>
    <cellStyle name="Normál 182" xfId="7755"/>
    <cellStyle name="Normál 183" xfId="7756"/>
    <cellStyle name="Normál 184" xfId="7757"/>
    <cellStyle name="Normál 185" xfId="7758"/>
    <cellStyle name="Normál 186" xfId="7759"/>
    <cellStyle name="Normál 187" xfId="7760"/>
    <cellStyle name="Normál 188" xfId="7761"/>
    <cellStyle name="Normál 189" xfId="7762"/>
    <cellStyle name="Normal 19" xfId="7763"/>
    <cellStyle name="Normál 19" xfId="7764"/>
    <cellStyle name="Normal 19 10" xfId="7765"/>
    <cellStyle name="Normal 19 11" xfId="7766"/>
    <cellStyle name="Normal 19 12" xfId="7767"/>
    <cellStyle name="Normal 19 13" xfId="7768"/>
    <cellStyle name="Normal 19 14" xfId="7769"/>
    <cellStyle name="Normal 19 15" xfId="7770"/>
    <cellStyle name="Normal 19 16" xfId="7771"/>
    <cellStyle name="Normal 19 17" xfId="7772"/>
    <cellStyle name="Normal 19 2" xfId="7773"/>
    <cellStyle name="Normál 19 2" xfId="7774"/>
    <cellStyle name="Normal 19 2 2" xfId="7775"/>
    <cellStyle name="Normal 19 3" xfId="7776"/>
    <cellStyle name="Normal 19 4" xfId="7777"/>
    <cellStyle name="Normal 19 5" xfId="7778"/>
    <cellStyle name="Normal 19 6" xfId="7779"/>
    <cellStyle name="Normal 19 7" xfId="7780"/>
    <cellStyle name="Normal 19 8" xfId="7781"/>
    <cellStyle name="Normal 19 9" xfId="7782"/>
    <cellStyle name="Normál 190" xfId="7783"/>
    <cellStyle name="Normal 191" xfId="7784"/>
    <cellStyle name="Normál 191" xfId="7785"/>
    <cellStyle name="Normál 192" xfId="7786"/>
    <cellStyle name="Normál 193" xfId="7787"/>
    <cellStyle name="Normal 194" xfId="7788"/>
    <cellStyle name="Normál 194" xfId="7789"/>
    <cellStyle name="Normal 195" xfId="7790"/>
    <cellStyle name="Normál 195" xfId="7791"/>
    <cellStyle name="Normal 196" xfId="7792"/>
    <cellStyle name="Normál 196" xfId="7793"/>
    <cellStyle name="Normal 197" xfId="7794"/>
    <cellStyle name="Normál 197" xfId="7795"/>
    <cellStyle name="Normal 198" xfId="7796"/>
    <cellStyle name="Normál 198" xfId="7797"/>
    <cellStyle name="Normal 199" xfId="7798"/>
    <cellStyle name="Normál 199" xfId="7799"/>
    <cellStyle name="Normal 2" xfId="2"/>
    <cellStyle name="Normál 2" xfId="7800"/>
    <cellStyle name="Normal 2 10" xfId="7801"/>
    <cellStyle name="Normál 2 10" xfId="7802"/>
    <cellStyle name="Normal 2 10 10" xfId="7803"/>
    <cellStyle name="Normal 2 10 11" xfId="7804"/>
    <cellStyle name="Normal 2 10 12" xfId="7805"/>
    <cellStyle name="Normal 2 10 13" xfId="7806"/>
    <cellStyle name="Normal 2 10 14" xfId="7807"/>
    <cellStyle name="Normal 2 10 15" xfId="7808"/>
    <cellStyle name="Normal 2 10 2" xfId="7809"/>
    <cellStyle name="Normál 2 10 2" xfId="7810"/>
    <cellStyle name="Normal 2 10 2 10" xfId="7811"/>
    <cellStyle name="Normal 2 10 2 11" xfId="7812"/>
    <cellStyle name="Normal 2 10 2 12" xfId="7813"/>
    <cellStyle name="Normal 2 10 2 13" xfId="7814"/>
    <cellStyle name="Normal 2 10 2 14" xfId="7815"/>
    <cellStyle name="Normal 2 10 2 2" xfId="7816"/>
    <cellStyle name="Normál 2 10 2 2" xfId="7817"/>
    <cellStyle name="Normal 2 10 2 3" xfId="7818"/>
    <cellStyle name="Normal 2 10 2 4" xfId="7819"/>
    <cellStyle name="Normal 2 10 2 5" xfId="7820"/>
    <cellStyle name="Normal 2 10 2 6" xfId="7821"/>
    <cellStyle name="Normal 2 10 2 7" xfId="7822"/>
    <cellStyle name="Normal 2 10 2 8" xfId="7823"/>
    <cellStyle name="Normal 2 10 2 9" xfId="7824"/>
    <cellStyle name="Normal 2 10 3" xfId="7825"/>
    <cellStyle name="Normal 2 10 4" xfId="7826"/>
    <cellStyle name="Normal 2 10 5" xfId="7827"/>
    <cellStyle name="Normal 2 10 6" xfId="7828"/>
    <cellStyle name="Normal 2 10 7" xfId="7829"/>
    <cellStyle name="Normal 2 10 8" xfId="7830"/>
    <cellStyle name="Normal 2 10 9" xfId="7831"/>
    <cellStyle name="Normal 2 11" xfId="7832"/>
    <cellStyle name="Normál 2 11" xfId="7833"/>
    <cellStyle name="Normal 2 11 10" xfId="7834"/>
    <cellStyle name="Normál 2 11 10" xfId="7835"/>
    <cellStyle name="Normal 2 11 11" xfId="7836"/>
    <cellStyle name="Normál 2 11 11" xfId="7837"/>
    <cellStyle name="Normal 2 11 12" xfId="7838"/>
    <cellStyle name="Normál 2 11 12" xfId="7839"/>
    <cellStyle name="Normal 2 11 13" xfId="7840"/>
    <cellStyle name="Normál 2 11 13" xfId="7841"/>
    <cellStyle name="Normal 2 11 14" xfId="7842"/>
    <cellStyle name="Normál 2 11 14" xfId="7843"/>
    <cellStyle name="Normal 2 11 15" xfId="7844"/>
    <cellStyle name="Normal 2 11 2" xfId="7845"/>
    <cellStyle name="Normál 2 11 2" xfId="7846"/>
    <cellStyle name="Normal 2 11 2 10" xfId="7847"/>
    <cellStyle name="Normal 2 11 2 11" xfId="7848"/>
    <cellStyle name="Normal 2 11 2 12" xfId="7849"/>
    <cellStyle name="Normal 2 11 2 13" xfId="7850"/>
    <cellStyle name="Normal 2 11 2 14" xfId="7851"/>
    <cellStyle name="Normal 2 11 2 2" xfId="7852"/>
    <cellStyle name="Normál 2 11 2 2" xfId="7853"/>
    <cellStyle name="Normal 2 11 2 3" xfId="7854"/>
    <cellStyle name="Normal 2 11 2 4" xfId="7855"/>
    <cellStyle name="Normal 2 11 2 5" xfId="7856"/>
    <cellStyle name="Normal 2 11 2 6" xfId="7857"/>
    <cellStyle name="Normal 2 11 2 7" xfId="7858"/>
    <cellStyle name="Normal 2 11 2 8" xfId="7859"/>
    <cellStyle name="Normal 2 11 2 9" xfId="7860"/>
    <cellStyle name="Normal 2 11 3" xfId="7861"/>
    <cellStyle name="Normál 2 11 3" xfId="7862"/>
    <cellStyle name="Normal 2 11 4" xfId="7863"/>
    <cellStyle name="Normál 2 11 4" xfId="7864"/>
    <cellStyle name="Normal 2 11 5" xfId="7865"/>
    <cellStyle name="Normál 2 11 5" xfId="7866"/>
    <cellStyle name="Normal 2 11 6" xfId="7867"/>
    <cellStyle name="Normál 2 11 6" xfId="7868"/>
    <cellStyle name="Normal 2 11 7" xfId="7869"/>
    <cellStyle name="Normál 2 11 7" xfId="7870"/>
    <cellStyle name="Normal 2 11 8" xfId="7871"/>
    <cellStyle name="Normál 2 11 8" xfId="7872"/>
    <cellStyle name="Normal 2 11 9" xfId="7873"/>
    <cellStyle name="Normál 2 11 9" xfId="7874"/>
    <cellStyle name="Normal 2 12" xfId="7875"/>
    <cellStyle name="Normál 2 12" xfId="7876"/>
    <cellStyle name="Normal 2 12 2" xfId="7877"/>
    <cellStyle name="Normál 2 12 2" xfId="7878"/>
    <cellStyle name="Normál 2 12 3" xfId="7879"/>
    <cellStyle name="Normál 2 12 4" xfId="7880"/>
    <cellStyle name="Normál 2 12 5" xfId="7881"/>
    <cellStyle name="Normal 2 13" xfId="7882"/>
    <cellStyle name="Normál 2 13" xfId="7883"/>
    <cellStyle name="Normal 2 13 10" xfId="7884"/>
    <cellStyle name="Normal 2 13 11" xfId="7885"/>
    <cellStyle name="Normal 2 13 12" xfId="7886"/>
    <cellStyle name="Normal 2 13 13" xfId="7887"/>
    <cellStyle name="Normal 2 13 14" xfId="7888"/>
    <cellStyle name="Normal 2 13 15" xfId="7889"/>
    <cellStyle name="Normal 2 13 2" xfId="7890"/>
    <cellStyle name="Normál 2 13 2" xfId="7891"/>
    <cellStyle name="Normal 2 13 2 2" xfId="7892"/>
    <cellStyle name="Normal 2 13 3" xfId="7893"/>
    <cellStyle name="Normál 2 13 3" xfId="7894"/>
    <cellStyle name="Normal 2 13 4" xfId="7895"/>
    <cellStyle name="Normál 2 13 4" xfId="7896"/>
    <cellStyle name="Normal 2 13 5" xfId="7897"/>
    <cellStyle name="Normál 2 13 5" xfId="7898"/>
    <cellStyle name="Normal 2 13 6" xfId="7899"/>
    <cellStyle name="Normal 2 13 7" xfId="7900"/>
    <cellStyle name="Normal 2 13 8" xfId="7901"/>
    <cellStyle name="Normal 2 13 9" xfId="7902"/>
    <cellStyle name="Normal 2 14" xfId="7903"/>
    <cellStyle name="Normál 2 14" xfId="7904"/>
    <cellStyle name="Normal 2 14 2" xfId="7905"/>
    <cellStyle name="Normál 2 14 2" xfId="7906"/>
    <cellStyle name="Normal 2 14 3" xfId="7907"/>
    <cellStyle name="Normál 2 14 3" xfId="7908"/>
    <cellStyle name="Normal 2 14 4" xfId="7909"/>
    <cellStyle name="Normál 2 14 4" xfId="7910"/>
    <cellStyle name="Normal 2 14 5" xfId="7911"/>
    <cellStyle name="Normál 2 14 5" xfId="7912"/>
    <cellStyle name="Normal 2 14 6" xfId="7913"/>
    <cellStyle name="Normal 2 14 7" xfId="7914"/>
    <cellStyle name="Normal 2 14 8" xfId="7915"/>
    <cellStyle name="Normal 2 15" xfId="7916"/>
    <cellStyle name="Normál 2 15" xfId="7917"/>
    <cellStyle name="Normal 2 15 2" xfId="7918"/>
    <cellStyle name="Normál 2 15 2" xfId="7919"/>
    <cellStyle name="Normal 2 15 3" xfId="7920"/>
    <cellStyle name="Normál 2 15 3" xfId="7921"/>
    <cellStyle name="Normal 2 15 4" xfId="7922"/>
    <cellStyle name="Normál 2 15 4" xfId="7923"/>
    <cellStyle name="Normal 2 15 5" xfId="7924"/>
    <cellStyle name="Normál 2 15 5" xfId="7925"/>
    <cellStyle name="Normal 2 15 6" xfId="7926"/>
    <cellStyle name="Normal 2 15 7" xfId="7927"/>
    <cellStyle name="Normal 2 16" xfId="7928"/>
    <cellStyle name="Normál 2 16" xfId="7929"/>
    <cellStyle name="Normal 2 16 2" xfId="7930"/>
    <cellStyle name="Normál 2 16 2" xfId="7931"/>
    <cellStyle name="Normal 2 16 2 2" xfId="7932"/>
    <cellStyle name="Normal 2 16 3" xfId="7933"/>
    <cellStyle name="Normál 2 16 3" xfId="7934"/>
    <cellStyle name="Normal 2 16 4" xfId="7935"/>
    <cellStyle name="Normál 2 16 4" xfId="7936"/>
    <cellStyle name="Normal 2 16 5" xfId="7937"/>
    <cellStyle name="Normál 2 16 5" xfId="7938"/>
    <cellStyle name="Normal 2 17" xfId="7939"/>
    <cellStyle name="Normál 2 17" xfId="7940"/>
    <cellStyle name="Normal 2 17 2" xfId="7941"/>
    <cellStyle name="Normál 2 17 2" xfId="7942"/>
    <cellStyle name="Normal 2 17 3" xfId="7943"/>
    <cellStyle name="Normál 2 17 3" xfId="7944"/>
    <cellStyle name="Normal 2 17 4" xfId="7945"/>
    <cellStyle name="Normál 2 17 4" xfId="7946"/>
    <cellStyle name="Normal 2 17 5" xfId="7947"/>
    <cellStyle name="Normál 2 17 5" xfId="7948"/>
    <cellStyle name="Normal 2 18" xfId="7949"/>
    <cellStyle name="Normál 2 18" xfId="7950"/>
    <cellStyle name="Normál 2 18 2" xfId="7951"/>
    <cellStyle name="Normál 2 18 3" xfId="7952"/>
    <cellStyle name="Normál 2 18 4" xfId="7953"/>
    <cellStyle name="Normál 2 18 5" xfId="7954"/>
    <cellStyle name="Normal 2 19" xfId="7955"/>
    <cellStyle name="Normál 2 19" xfId="7956"/>
    <cellStyle name="Normal 2 2" xfId="7957"/>
    <cellStyle name="Normál 2 2" xfId="7958"/>
    <cellStyle name="Normal 2 2 10" xfId="7959"/>
    <cellStyle name="Normál 2 2 10" xfId="7960"/>
    <cellStyle name="Normal 2 2 11" xfId="7961"/>
    <cellStyle name="Normál 2 2 11" xfId="7962"/>
    <cellStyle name="Normal 2 2 12" xfId="7963"/>
    <cellStyle name="Normál 2 2 12" xfId="7964"/>
    <cellStyle name="Normal 2 2 13" xfId="7965"/>
    <cellStyle name="Normál 2 2 13" xfId="7966"/>
    <cellStyle name="Normal 2 2 14" xfId="7967"/>
    <cellStyle name="Normál 2 2 14" xfId="7968"/>
    <cellStyle name="Normal 2 2 15" xfId="7969"/>
    <cellStyle name="Normál 2 2 15" xfId="7970"/>
    <cellStyle name="Normal 2 2 16" xfId="7971"/>
    <cellStyle name="Normál 2 2 16" xfId="7972"/>
    <cellStyle name="Normal 2 2 17" xfId="7973"/>
    <cellStyle name="Normál 2 2 17" xfId="7974"/>
    <cellStyle name="Normal 2 2 18" xfId="7975"/>
    <cellStyle name="Normál 2 2 18" xfId="7976"/>
    <cellStyle name="Normal 2 2 19" xfId="7977"/>
    <cellStyle name="Normal 2 2 2" xfId="7978"/>
    <cellStyle name="Normál 2 2 2" xfId="7979"/>
    <cellStyle name="Normál 2 2 2 10" xfId="7980"/>
    <cellStyle name="Normál 2 2 2 11" xfId="7981"/>
    <cellStyle name="Normál 2 2 2 12" xfId="7982"/>
    <cellStyle name="Normál 2 2 2 13" xfId="7983"/>
    <cellStyle name="Normál 2 2 2 14" xfId="7984"/>
    <cellStyle name="Normál 2 2 2 15" xfId="7985"/>
    <cellStyle name="Normál 2 2 2 16" xfId="7986"/>
    <cellStyle name="Normál 2 2 2 17" xfId="7987"/>
    <cellStyle name="Normál 2 2 2 18" xfId="7988"/>
    <cellStyle name="Normal 2 2 2 2" xfId="7989"/>
    <cellStyle name="Normál 2 2 2 2" xfId="7990"/>
    <cellStyle name="Normal 2 2 2 2 2" xfId="7991"/>
    <cellStyle name="Normál 2 2 2 2 2" xfId="7992"/>
    <cellStyle name="Normal 2 2 2 2 2 2" xfId="7993"/>
    <cellStyle name="Normál 2 2 2 2 2 2" xfId="7994"/>
    <cellStyle name="Normal 2 2 2 2 2 2 2" xfId="7995"/>
    <cellStyle name="Normál 2 2 2 2 2 2 2" xfId="7996"/>
    <cellStyle name="Normal 2 2 2 2 2 2 2 2" xfId="7997"/>
    <cellStyle name="Normal 2 2 2 2 3" xfId="7998"/>
    <cellStyle name="Normál 2 2 2 2 3" xfId="7999"/>
    <cellStyle name="Normal 2 2 2 2 4" xfId="8000"/>
    <cellStyle name="Normál 2 2 2 2 4" xfId="8001"/>
    <cellStyle name="Normál 2 2 2 2 5" xfId="8002"/>
    <cellStyle name="Normal 2 2 2 3" xfId="8003"/>
    <cellStyle name="Normál 2 2 2 3" xfId="8004"/>
    <cellStyle name="Normál 2 2 2 3 10" xfId="8005"/>
    <cellStyle name="Normál 2 2 2 3 11" xfId="8006"/>
    <cellStyle name="Normál 2 2 2 3 12" xfId="8007"/>
    <cellStyle name="Normál 2 2 2 3 2" xfId="8008"/>
    <cellStyle name="Normál 2 2 2 3 2 10" xfId="8009"/>
    <cellStyle name="Normál 2 2 2 3 2 2" xfId="8010"/>
    <cellStyle name="Normál 2 2 2 3 2 3" xfId="8011"/>
    <cellStyle name="Normál 2 2 2 3 2 4" xfId="8012"/>
    <cellStyle name="Normál 2 2 2 3 2 5" xfId="8013"/>
    <cellStyle name="Normál 2 2 2 3 2 6" xfId="8014"/>
    <cellStyle name="Normál 2 2 2 3 2 7" xfId="8015"/>
    <cellStyle name="Normál 2 2 2 3 2 8" xfId="8016"/>
    <cellStyle name="Normál 2 2 2 3 2 9" xfId="8017"/>
    <cellStyle name="Normál 2 2 2 3 3" xfId="8018"/>
    <cellStyle name="Normál 2 2 2 3 3 10" xfId="8019"/>
    <cellStyle name="Normál 2 2 2 3 3 2" xfId="8020"/>
    <cellStyle name="Normál 2 2 2 3 3 3" xfId="8021"/>
    <cellStyle name="Normál 2 2 2 3 3 4" xfId="8022"/>
    <cellStyle name="Normál 2 2 2 3 3 5" xfId="8023"/>
    <cellStyle name="Normál 2 2 2 3 3 6" xfId="8024"/>
    <cellStyle name="Normál 2 2 2 3 3 7" xfId="8025"/>
    <cellStyle name="Normál 2 2 2 3 3 8" xfId="8026"/>
    <cellStyle name="Normál 2 2 2 3 3 9" xfId="8027"/>
    <cellStyle name="Normál 2 2 2 3 4" xfId="8028"/>
    <cellStyle name="Normál 2 2 2 3 5" xfId="8029"/>
    <cellStyle name="Normál 2 2 2 3 6" xfId="8030"/>
    <cellStyle name="Normál 2 2 2 3 7" xfId="8031"/>
    <cellStyle name="Normál 2 2 2 3 8" xfId="8032"/>
    <cellStyle name="Normál 2 2 2 3 9" xfId="8033"/>
    <cellStyle name="Normal 2 2 2 4" xfId="8034"/>
    <cellStyle name="Normál 2 2 2 4" xfId="8035"/>
    <cellStyle name="Normál 2 2 2 4 10" xfId="8036"/>
    <cellStyle name="Normál 2 2 2 4 11" xfId="8037"/>
    <cellStyle name="Normál 2 2 2 4 12" xfId="8038"/>
    <cellStyle name="Normál 2 2 2 4 2" xfId="8039"/>
    <cellStyle name="Normál 2 2 2 4 2 10" xfId="8040"/>
    <cellStyle name="Normál 2 2 2 4 2 11" xfId="8041"/>
    <cellStyle name="Normál 2 2 2 4 2 2" xfId="8042"/>
    <cellStyle name="Normál 2 2 2 4 2 2 10" xfId="8043"/>
    <cellStyle name="Normál 2 2 2 4 2 2 2" xfId="8044"/>
    <cellStyle name="Normál 2 2 2 4 2 2 3" xfId="8045"/>
    <cellStyle name="Normál 2 2 2 4 2 2 4" xfId="8046"/>
    <cellStyle name="Normál 2 2 2 4 2 2 5" xfId="8047"/>
    <cellStyle name="Normál 2 2 2 4 2 2 6" xfId="8048"/>
    <cellStyle name="Normál 2 2 2 4 2 2 7" xfId="8049"/>
    <cellStyle name="Normál 2 2 2 4 2 2 8" xfId="8050"/>
    <cellStyle name="Normál 2 2 2 4 2 2 9" xfId="8051"/>
    <cellStyle name="Normál 2 2 2 4 2 3" xfId="8052"/>
    <cellStyle name="Normál 2 2 2 4 2 4" xfId="8053"/>
    <cellStyle name="Normál 2 2 2 4 2 5" xfId="8054"/>
    <cellStyle name="Normál 2 2 2 4 2 6" xfId="8055"/>
    <cellStyle name="Normál 2 2 2 4 2 7" xfId="8056"/>
    <cellStyle name="Normál 2 2 2 4 2 8" xfId="8057"/>
    <cellStyle name="Normál 2 2 2 4 2 9" xfId="8058"/>
    <cellStyle name="Normál 2 2 2 4 3" xfId="8059"/>
    <cellStyle name="Normál 2 2 2 4 3 10" xfId="8060"/>
    <cellStyle name="Normál 2 2 2 4 3 2" xfId="8061"/>
    <cellStyle name="Normál 2 2 2 4 3 3" xfId="8062"/>
    <cellStyle name="Normál 2 2 2 4 3 4" xfId="8063"/>
    <cellStyle name="Normál 2 2 2 4 3 5" xfId="8064"/>
    <cellStyle name="Normál 2 2 2 4 3 6" xfId="8065"/>
    <cellStyle name="Normál 2 2 2 4 3 7" xfId="8066"/>
    <cellStyle name="Normál 2 2 2 4 3 8" xfId="8067"/>
    <cellStyle name="Normál 2 2 2 4 3 9" xfId="8068"/>
    <cellStyle name="Normál 2 2 2 4 4" xfId="8069"/>
    <cellStyle name="Normál 2 2 2 4 5" xfId="8070"/>
    <cellStyle name="Normál 2 2 2 4 6" xfId="8071"/>
    <cellStyle name="Normál 2 2 2 4 7" xfId="8072"/>
    <cellStyle name="Normál 2 2 2 4 8" xfId="8073"/>
    <cellStyle name="Normál 2 2 2 4 9" xfId="8074"/>
    <cellStyle name="Normál 2 2 2 5" xfId="8075"/>
    <cellStyle name="Normál 2 2 2 5 10" xfId="8076"/>
    <cellStyle name="Normál 2 2 2 5 11" xfId="8077"/>
    <cellStyle name="Normál 2 2 2 5 2" xfId="8078"/>
    <cellStyle name="Normál 2 2 2 5 2 10" xfId="8079"/>
    <cellStyle name="Normál 2 2 2 5 2 2" xfId="8080"/>
    <cellStyle name="Normál 2 2 2 5 2 3" xfId="8081"/>
    <cellStyle name="Normál 2 2 2 5 2 4" xfId="8082"/>
    <cellStyle name="Normál 2 2 2 5 2 5" xfId="8083"/>
    <cellStyle name="Normál 2 2 2 5 2 6" xfId="8084"/>
    <cellStyle name="Normál 2 2 2 5 2 7" xfId="8085"/>
    <cellStyle name="Normál 2 2 2 5 2 8" xfId="8086"/>
    <cellStyle name="Normál 2 2 2 5 2 9" xfId="8087"/>
    <cellStyle name="Normál 2 2 2 5 3" xfId="8088"/>
    <cellStyle name="Normál 2 2 2 5 4" xfId="8089"/>
    <cellStyle name="Normál 2 2 2 5 5" xfId="8090"/>
    <cellStyle name="Normál 2 2 2 5 6" xfId="8091"/>
    <cellStyle name="Normál 2 2 2 5 7" xfId="8092"/>
    <cellStyle name="Normál 2 2 2 5 8" xfId="8093"/>
    <cellStyle name="Normál 2 2 2 5 9" xfId="8094"/>
    <cellStyle name="Normál 2 2 2 6" xfId="8095"/>
    <cellStyle name="Normál 2 2 2 6 10" xfId="8096"/>
    <cellStyle name="Normál 2 2 2 6 11" xfId="8097"/>
    <cellStyle name="Normál 2 2 2 6 2" xfId="8098"/>
    <cellStyle name="Normál 2 2 2 6 2 10" xfId="8099"/>
    <cellStyle name="Normál 2 2 2 6 2 2" xfId="8100"/>
    <cellStyle name="Normál 2 2 2 6 2 3" xfId="8101"/>
    <cellStyle name="Normál 2 2 2 6 2 4" xfId="8102"/>
    <cellStyle name="Normál 2 2 2 6 2 5" xfId="8103"/>
    <cellStyle name="Normál 2 2 2 6 2 6" xfId="8104"/>
    <cellStyle name="Normál 2 2 2 6 2 7" xfId="8105"/>
    <cellStyle name="Normál 2 2 2 6 2 8" xfId="8106"/>
    <cellStyle name="Normál 2 2 2 6 2 9" xfId="8107"/>
    <cellStyle name="Normál 2 2 2 6 3" xfId="8108"/>
    <cellStyle name="Normál 2 2 2 6 4" xfId="8109"/>
    <cellStyle name="Normál 2 2 2 6 5" xfId="8110"/>
    <cellStyle name="Normál 2 2 2 6 6" xfId="8111"/>
    <cellStyle name="Normál 2 2 2 6 7" xfId="8112"/>
    <cellStyle name="Normál 2 2 2 6 8" xfId="8113"/>
    <cellStyle name="Normál 2 2 2 6 9" xfId="8114"/>
    <cellStyle name="Normal 2 2 2 7" xfId="8115"/>
    <cellStyle name="Normál 2 2 2 7" xfId="8116"/>
    <cellStyle name="Normál 2 2 2 7 10" xfId="8117"/>
    <cellStyle name="Normál 2 2 2 7 11" xfId="8118"/>
    <cellStyle name="Normál 2 2 2 7 2" xfId="8119"/>
    <cellStyle name="Normál 2 2 2 7 2 10" xfId="8120"/>
    <cellStyle name="Normál 2 2 2 7 2 2" xfId="8121"/>
    <cellStyle name="Normál 2 2 2 7 2 3" xfId="8122"/>
    <cellStyle name="Normál 2 2 2 7 2 4" xfId="8123"/>
    <cellStyle name="Normál 2 2 2 7 2 5" xfId="8124"/>
    <cellStyle name="Normál 2 2 2 7 2 6" xfId="8125"/>
    <cellStyle name="Normál 2 2 2 7 2 7" xfId="8126"/>
    <cellStyle name="Normál 2 2 2 7 2 8" xfId="8127"/>
    <cellStyle name="Normál 2 2 2 7 2 9" xfId="8128"/>
    <cellStyle name="Normál 2 2 2 7 3" xfId="8129"/>
    <cellStyle name="Normál 2 2 2 7 4" xfId="8130"/>
    <cellStyle name="Normál 2 2 2 7 5" xfId="8131"/>
    <cellStyle name="Normál 2 2 2 7 6" xfId="8132"/>
    <cellStyle name="Normál 2 2 2 7 7" xfId="8133"/>
    <cellStyle name="Normál 2 2 2 7 8" xfId="8134"/>
    <cellStyle name="Normál 2 2 2 7 9" xfId="8135"/>
    <cellStyle name="Normál 2 2 2 8" xfId="8136"/>
    <cellStyle name="Normál 2 2 2 8 10" xfId="8137"/>
    <cellStyle name="Normál 2 2 2 8 2" xfId="8138"/>
    <cellStyle name="Normál 2 2 2 8 3" xfId="8139"/>
    <cellStyle name="Normál 2 2 2 8 4" xfId="8140"/>
    <cellStyle name="Normál 2 2 2 8 5" xfId="8141"/>
    <cellStyle name="Normál 2 2 2 8 6" xfId="8142"/>
    <cellStyle name="Normál 2 2 2 8 7" xfId="8143"/>
    <cellStyle name="Normál 2 2 2 8 8" xfId="8144"/>
    <cellStyle name="Normál 2 2 2 8 9" xfId="8145"/>
    <cellStyle name="Normál 2 2 2 9" xfId="8146"/>
    <cellStyle name="Normál 2 2 2 9 10" xfId="8147"/>
    <cellStyle name="Normál 2 2 2 9 2" xfId="8148"/>
    <cellStyle name="Normál 2 2 2 9 3" xfId="8149"/>
    <cellStyle name="Normál 2 2 2 9 4" xfId="8150"/>
    <cellStyle name="Normál 2 2 2 9 5" xfId="8151"/>
    <cellStyle name="Normál 2 2 2 9 6" xfId="8152"/>
    <cellStyle name="Normál 2 2 2 9 7" xfId="8153"/>
    <cellStyle name="Normál 2 2 2 9 8" xfId="8154"/>
    <cellStyle name="Normál 2 2 2 9 9" xfId="8155"/>
    <cellStyle name="Normal 2 2 3" xfId="8156"/>
    <cellStyle name="Normál 2 2 3" xfId="8157"/>
    <cellStyle name="Normál 2 2 3 10" xfId="8158"/>
    <cellStyle name="Normál 2 2 3 11" xfId="8159"/>
    <cellStyle name="Normál 2 2 3 12" xfId="8160"/>
    <cellStyle name="Normal 2 2 3 2" xfId="8161"/>
    <cellStyle name="Normál 2 2 3 2" xfId="8162"/>
    <cellStyle name="Normal 2 2 3 3" xfId="8163"/>
    <cellStyle name="Normál 2 2 3 3" xfId="8164"/>
    <cellStyle name="Normál 2 2 3 4" xfId="8165"/>
    <cellStyle name="Normál 2 2 3 5" xfId="8166"/>
    <cellStyle name="Normál 2 2 3 6" xfId="8167"/>
    <cellStyle name="Normál 2 2 3 7" xfId="8168"/>
    <cellStyle name="Normál 2 2 3 8" xfId="8169"/>
    <cellStyle name="Normál 2 2 3 9" xfId="8170"/>
    <cellStyle name="Normal 2 2 4" xfId="8171"/>
    <cellStyle name="Normál 2 2 4" xfId="8172"/>
    <cellStyle name="Normal 2 2 4 2" xfId="8173"/>
    <cellStyle name="Normál 2 2 4 2" xfId="8174"/>
    <cellStyle name="Normál 2 2 4 3" xfId="8175"/>
    <cellStyle name="Normal 2 2 5" xfId="8176"/>
    <cellStyle name="Normál 2 2 5" xfId="8177"/>
    <cellStyle name="Normál 2 2 5 2" xfId="8178"/>
    <cellStyle name="Normal 2 2 6" xfId="8179"/>
    <cellStyle name="Normál 2 2 6" xfId="8180"/>
    <cellStyle name="Normal 2 2 6 2" xfId="8181"/>
    <cellStyle name="Normál 2 2 6 2" xfId="8182"/>
    <cellStyle name="Normal 2 2 6 2 2" xfId="8183"/>
    <cellStyle name="Normal 2 2 6 3" xfId="8184"/>
    <cellStyle name="Normal 2 2 7" xfId="8185"/>
    <cellStyle name="Normál 2 2 7" xfId="8186"/>
    <cellStyle name="Normál 2 2 7 2" xfId="8187"/>
    <cellStyle name="Normal 2 2 8" xfId="8188"/>
    <cellStyle name="Normál 2 2 8" xfId="8189"/>
    <cellStyle name="Normal 2 2 9" xfId="8190"/>
    <cellStyle name="Normál 2 2 9" xfId="8191"/>
    <cellStyle name="Normal 2 20" xfId="8192"/>
    <cellStyle name="Normál 2 20" xfId="8193"/>
    <cellStyle name="Normál 2 20 2" xfId="8194"/>
    <cellStyle name="Normál 2 20 3" xfId="8195"/>
    <cellStyle name="Normál 2 20 4" xfId="8196"/>
    <cellStyle name="Normál 2 20 5" xfId="8197"/>
    <cellStyle name="Normal 2 21" xfId="8198"/>
    <cellStyle name="Normál 2 21" xfId="8199"/>
    <cellStyle name="Normál 2 21 2" xfId="8200"/>
    <cellStyle name="Normál 2 21 3" xfId="8201"/>
    <cellStyle name="Normál 2 21 4" xfId="8202"/>
    <cellStyle name="Normál 2 21 5" xfId="8203"/>
    <cellStyle name="Normal 2 22" xfId="8204"/>
    <cellStyle name="Normál 2 22" xfId="8205"/>
    <cellStyle name="Normál 2 22 2" xfId="8206"/>
    <cellStyle name="Normál 2 22 3" xfId="8207"/>
    <cellStyle name="Normál 2 22 4" xfId="8208"/>
    <cellStyle name="Normál 2 22 5" xfId="8209"/>
    <cellStyle name="Normal 2 23" xfId="8210"/>
    <cellStyle name="Normál 2 23" xfId="8211"/>
    <cellStyle name="Normál 2 23 2" xfId="8212"/>
    <cellStyle name="Normál 2 23 3" xfId="8213"/>
    <cellStyle name="Normál 2 23 4" xfId="8214"/>
    <cellStyle name="Normál 2 23 5" xfId="8215"/>
    <cellStyle name="Normal 2 24" xfId="8216"/>
    <cellStyle name="Normál 2 24" xfId="8217"/>
    <cellStyle name="Normál 2 24 2" xfId="8218"/>
    <cellStyle name="Normál 2 24 3" xfId="8219"/>
    <cellStyle name="Normál 2 24 4" xfId="8220"/>
    <cellStyle name="Normál 2 24 5" xfId="8221"/>
    <cellStyle name="Normal 2 25" xfId="8222"/>
    <cellStyle name="Normál 2 25" xfId="8223"/>
    <cellStyle name="Normál 2 25 2" xfId="8224"/>
    <cellStyle name="Normál 2 25 3" xfId="8225"/>
    <cellStyle name="Normál 2 25 4" xfId="8226"/>
    <cellStyle name="Normál 2 25 5" xfId="8227"/>
    <cellStyle name="Normal 2 26" xfId="8228"/>
    <cellStyle name="Normál 2 26" xfId="8229"/>
    <cellStyle name="Normál 2 26 2" xfId="8230"/>
    <cellStyle name="Normál 2 26 3" xfId="8231"/>
    <cellStyle name="Normál 2 26 4" xfId="8232"/>
    <cellStyle name="Normál 2 26 5" xfId="8233"/>
    <cellStyle name="Normal 2 27" xfId="8234"/>
    <cellStyle name="Normál 2 27" xfId="8235"/>
    <cellStyle name="Normál 2 27 2" xfId="8236"/>
    <cellStyle name="Normál 2 27 3" xfId="8237"/>
    <cellStyle name="Normál 2 27 4" xfId="8238"/>
    <cellStyle name="Normál 2 27 5" xfId="8239"/>
    <cellStyle name="Normál 2 28" xfId="8240"/>
    <cellStyle name="Normál 2 28 2" xfId="8241"/>
    <cellStyle name="Normál 2 28 3" xfId="8242"/>
    <cellStyle name="Normál 2 28 4" xfId="8243"/>
    <cellStyle name="Normál 2 28 5" xfId="8244"/>
    <cellStyle name="Normál 2 29" xfId="8245"/>
    <cellStyle name="Normal 2 3" xfId="8246"/>
    <cellStyle name="Normál 2 3" xfId="8247"/>
    <cellStyle name="Normál 2 3 10" xfId="8248"/>
    <cellStyle name="Normál 2 3 11" xfId="8249"/>
    <cellStyle name="Normal 2 3 2" xfId="8250"/>
    <cellStyle name="Normál 2 3 2" xfId="8251"/>
    <cellStyle name="Normal 2 3 2 2" xfId="8252"/>
    <cellStyle name="Normál 2 3 2 2" xfId="8253"/>
    <cellStyle name="Normál 2 3 2 2 10" xfId="8254"/>
    <cellStyle name="Normal 2 3 2 2 2" xfId="8255"/>
    <cellStyle name="Normál 2 3 2 2 2" xfId="8256"/>
    <cellStyle name="Normál 2 3 2 2 3" xfId="8257"/>
    <cellStyle name="Normál 2 3 2 2 4" xfId="8258"/>
    <cellStyle name="Normál 2 3 2 2 5" xfId="8259"/>
    <cellStyle name="Normál 2 3 2 2 6" xfId="8260"/>
    <cellStyle name="Normál 2 3 2 2 7" xfId="8261"/>
    <cellStyle name="Normál 2 3 2 2 8" xfId="8262"/>
    <cellStyle name="Normál 2 3 2 2 9" xfId="8263"/>
    <cellStyle name="Normal 2 3 2 3" xfId="8264"/>
    <cellStyle name="Normál 2 3 2 3" xfId="8265"/>
    <cellStyle name="Normal 2 3 3" xfId="8266"/>
    <cellStyle name="Normál 2 3 3" xfId="8267"/>
    <cellStyle name="Normál 2 3 3 2" xfId="8268"/>
    <cellStyle name="Normal 2 3 4" xfId="8269"/>
    <cellStyle name="Normál 2 3 4" xfId="8270"/>
    <cellStyle name="Normal 2 3 5" xfId="8271"/>
    <cellStyle name="Normál 2 3 5" xfId="8272"/>
    <cellStyle name="Normal 2 3 6" xfId="8273"/>
    <cellStyle name="Normál 2 3 6" xfId="8274"/>
    <cellStyle name="Normal 2 3 7" xfId="8275"/>
    <cellStyle name="Normál 2 3 7" xfId="8276"/>
    <cellStyle name="Normál 2 3 7 10" xfId="8277"/>
    <cellStyle name="Normál 2 3 7 2" xfId="8278"/>
    <cellStyle name="Normál 2 3 7 3" xfId="8279"/>
    <cellStyle name="Normál 2 3 7 4" xfId="8280"/>
    <cellStyle name="Normál 2 3 7 5" xfId="8281"/>
    <cellStyle name="Normál 2 3 7 6" xfId="8282"/>
    <cellStyle name="Normál 2 3 7 7" xfId="8283"/>
    <cellStyle name="Normál 2 3 7 8" xfId="8284"/>
    <cellStyle name="Normál 2 3 7 9" xfId="8285"/>
    <cellStyle name="Normál 2 3 8" xfId="8286"/>
    <cellStyle name="Normál 2 3 9" xfId="8287"/>
    <cellStyle name="Normál 2 30" xfId="8288"/>
    <cellStyle name="Normál 2 31" xfId="8289"/>
    <cellStyle name="Normál 2 32" xfId="8290"/>
    <cellStyle name="Normál 2 33" xfId="8291"/>
    <cellStyle name="Normál 2 34" xfId="8292"/>
    <cellStyle name="Normal 2 4" xfId="8293"/>
    <cellStyle name="Normál 2 4" xfId="8294"/>
    <cellStyle name="Normál 2 4 10" xfId="8295"/>
    <cellStyle name="Normál 2 4 11" xfId="8296"/>
    <cellStyle name="Normál 2 4 12" xfId="8297"/>
    <cellStyle name="Normál 2 4 13" xfId="8298"/>
    <cellStyle name="Normal 2 4 2" xfId="8299"/>
    <cellStyle name="Normál 2 4 2" xfId="8300"/>
    <cellStyle name="Normal 2 4 2 2" xfId="8301"/>
    <cellStyle name="Normál 2 4 2 2" xfId="8302"/>
    <cellStyle name="Normal 2 4 3" xfId="8303"/>
    <cellStyle name="Normál 2 4 3" xfId="8304"/>
    <cellStyle name="Normal 2 4 3 2" xfId="8305"/>
    <cellStyle name="Normal 2 4 4" xfId="8306"/>
    <cellStyle name="Normál 2 4 4" xfId="8307"/>
    <cellStyle name="Normal 2 4 5" xfId="8308"/>
    <cellStyle name="Normál 2 4 5" xfId="8309"/>
    <cellStyle name="Normal 2 4 6" xfId="8310"/>
    <cellStyle name="Normál 2 4 6" xfId="8311"/>
    <cellStyle name="Normal 2 4 7" xfId="8312"/>
    <cellStyle name="Normál 2 4 7" xfId="8313"/>
    <cellStyle name="Normál 2 4 8" xfId="8314"/>
    <cellStyle name="Normál 2 4 9" xfId="8315"/>
    <cellStyle name="Normal 2 5" xfId="8316"/>
    <cellStyle name="Normál 2 5" xfId="8317"/>
    <cellStyle name="Normal 2 5 2" xfId="8318"/>
    <cellStyle name="Normál 2 5 2" xfId="8319"/>
    <cellStyle name="Normal 2 5 2 2" xfId="8320"/>
    <cellStyle name="Normál 2 5 2 2" xfId="8321"/>
    <cellStyle name="Normal 2 5 2 2 2" xfId="8322"/>
    <cellStyle name="Normal 2 5 2 3" xfId="8323"/>
    <cellStyle name="Normal 2 5 3" xfId="8324"/>
    <cellStyle name="Normál 2 5 3" xfId="8325"/>
    <cellStyle name="Normál 2 5 3 2" xfId="8326"/>
    <cellStyle name="Normal 2 5 4" xfId="8327"/>
    <cellStyle name="Normál 2 5 4" xfId="8328"/>
    <cellStyle name="Normál 2 5 5" xfId="8329"/>
    <cellStyle name="Normal 2 6" xfId="8330"/>
    <cellStyle name="Normál 2 6" xfId="8331"/>
    <cellStyle name="Normal 2 6 2" xfId="8332"/>
    <cellStyle name="Normál 2 6 2" xfId="8333"/>
    <cellStyle name="Normal 2 6 2 2" xfId="8334"/>
    <cellStyle name="Normál 2 6 2 2" xfId="8335"/>
    <cellStyle name="Normal 2 6 2 2 2" xfId="8336"/>
    <cellStyle name="Normal 2 6 2 2 2 2" xfId="8337"/>
    <cellStyle name="Normal 2 6 3" xfId="8338"/>
    <cellStyle name="Normal 2 7" xfId="8339"/>
    <cellStyle name="Normál 2 7" xfId="8340"/>
    <cellStyle name="Normal 2 7 2" xfId="8341"/>
    <cellStyle name="Normál 2 7 2" xfId="8342"/>
    <cellStyle name="Normal 2 7 2 10" xfId="8343"/>
    <cellStyle name="Normal 2 7 2 11" xfId="8344"/>
    <cellStyle name="Normal 2 7 2 12" xfId="8345"/>
    <cellStyle name="Normal 2 7 2 13" xfId="8346"/>
    <cellStyle name="Normal 2 7 2 14" xfId="8347"/>
    <cellStyle name="Normal 2 7 2 2" xfId="8348"/>
    <cellStyle name="Normal 2 7 2 3" xfId="8349"/>
    <cellStyle name="Normal 2 7 2 4" xfId="8350"/>
    <cellStyle name="Normal 2 7 2 5" xfId="8351"/>
    <cellStyle name="Normal 2 7 2 6" xfId="8352"/>
    <cellStyle name="Normal 2 7 2 7" xfId="8353"/>
    <cellStyle name="Normal 2 7 2 8" xfId="8354"/>
    <cellStyle name="Normal 2 7 2 9" xfId="8355"/>
    <cellStyle name="Normal 2 7 3" xfId="8356"/>
    <cellStyle name="Normal 2 7 3 10" xfId="8357"/>
    <cellStyle name="Normal 2 7 3 2" xfId="8358"/>
    <cellStyle name="Normal 2 7 3 3" xfId="8359"/>
    <cellStyle name="Normal 2 7 3 4" xfId="8360"/>
    <cellStyle name="Normal 2 7 3 5" xfId="8361"/>
    <cellStyle name="Normal 2 7 3 6" xfId="8362"/>
    <cellStyle name="Normal 2 7 3 7" xfId="8363"/>
    <cellStyle name="Normal 2 7 3 8" xfId="8364"/>
    <cellStyle name="Normal 2 7 3 9" xfId="8365"/>
    <cellStyle name="Normal 2 8" xfId="8366"/>
    <cellStyle name="Normál 2 8" xfId="8367"/>
    <cellStyle name="Normal 2 8 2" xfId="8368"/>
    <cellStyle name="Normál 2 8 2" xfId="8369"/>
    <cellStyle name="Normal 2 8 2 10" xfId="8370"/>
    <cellStyle name="Normal 2 8 2 11" xfId="8371"/>
    <cellStyle name="Normal 2 8 2 12" xfId="8372"/>
    <cellStyle name="Normal 2 8 2 13" xfId="8373"/>
    <cellStyle name="Normal 2 8 2 14" xfId="8374"/>
    <cellStyle name="Normal 2 8 2 2" xfId="8375"/>
    <cellStyle name="Normal 2 8 2 3" xfId="8376"/>
    <cellStyle name="Normal 2 8 2 4" xfId="8377"/>
    <cellStyle name="Normal 2 8 2 5" xfId="8378"/>
    <cellStyle name="Normal 2 8 2 6" xfId="8379"/>
    <cellStyle name="Normal 2 8 2 7" xfId="8380"/>
    <cellStyle name="Normal 2 8 2 8" xfId="8381"/>
    <cellStyle name="Normal 2 8 2 9" xfId="8382"/>
    <cellStyle name="Normal 2 8 3" xfId="8383"/>
    <cellStyle name="Normál 2 8 3" xfId="8384"/>
    <cellStyle name="Normal 2 8 3 10" xfId="8385"/>
    <cellStyle name="Normal 2 8 3 2" xfId="8386"/>
    <cellStyle name="Normal 2 8 3 3" xfId="8387"/>
    <cellStyle name="Normal 2 8 3 4" xfId="8388"/>
    <cellStyle name="Normal 2 8 3 5" xfId="8389"/>
    <cellStyle name="Normal 2 8 3 6" xfId="8390"/>
    <cellStyle name="Normal 2 8 3 7" xfId="8391"/>
    <cellStyle name="Normal 2 8 3 8" xfId="8392"/>
    <cellStyle name="Normal 2 8 3 9" xfId="8393"/>
    <cellStyle name="Normal 2 9" xfId="8394"/>
    <cellStyle name="Normál 2 9" xfId="8395"/>
    <cellStyle name="Normal 2 9 10" xfId="8396"/>
    <cellStyle name="Normal 2 9 11" xfId="8397"/>
    <cellStyle name="Normal 2 9 12" xfId="8398"/>
    <cellStyle name="Normal 2 9 13" xfId="8399"/>
    <cellStyle name="Normal 2 9 14" xfId="8400"/>
    <cellStyle name="Normal 2 9 15" xfId="8401"/>
    <cellStyle name="Normal 2 9 2" xfId="8402"/>
    <cellStyle name="Normál 2 9 2" xfId="8403"/>
    <cellStyle name="Normal 2 9 2 10" xfId="8404"/>
    <cellStyle name="Normal 2 9 2 11" xfId="8405"/>
    <cellStyle name="Normal 2 9 2 12" xfId="8406"/>
    <cellStyle name="Normal 2 9 2 13" xfId="8407"/>
    <cellStyle name="Normal 2 9 2 14" xfId="8408"/>
    <cellStyle name="Normal 2 9 2 2" xfId="8409"/>
    <cellStyle name="Normal 2 9 2 3" xfId="8410"/>
    <cellStyle name="Normal 2 9 2 4" xfId="8411"/>
    <cellStyle name="Normal 2 9 2 5" xfId="8412"/>
    <cellStyle name="Normal 2 9 2 6" xfId="8413"/>
    <cellStyle name="Normal 2 9 2 7" xfId="8414"/>
    <cellStyle name="Normal 2 9 2 8" xfId="8415"/>
    <cellStyle name="Normal 2 9 2 9" xfId="8416"/>
    <cellStyle name="Normal 2 9 3" xfId="8417"/>
    <cellStyle name="Normál 2 9 3" xfId="8418"/>
    <cellStyle name="Normal 2 9 4" xfId="8419"/>
    <cellStyle name="Normal 2 9 5" xfId="8420"/>
    <cellStyle name="Normal 2 9 6" xfId="8421"/>
    <cellStyle name="Normal 2 9 7" xfId="8422"/>
    <cellStyle name="Normal 2 9 8" xfId="8423"/>
    <cellStyle name="Normal 2 9 9" xfId="8424"/>
    <cellStyle name="Normál 2_hitint_2008_módosult táblák tervezet_nov27" xfId="8425"/>
    <cellStyle name="Normal 20" xfId="8426"/>
    <cellStyle name="Normál 20" xfId="8427"/>
    <cellStyle name="Normal 20 10" xfId="8428"/>
    <cellStyle name="Normal 20 11" xfId="8429"/>
    <cellStyle name="Normal 20 12" xfId="8430"/>
    <cellStyle name="Normal 20 13" xfId="8431"/>
    <cellStyle name="Normal 20 14" xfId="8432"/>
    <cellStyle name="Normal 20 15" xfId="8433"/>
    <cellStyle name="Normal 20 16" xfId="8434"/>
    <cellStyle name="Normal 20 17" xfId="8435"/>
    <cellStyle name="Normal 20 2" xfId="8436"/>
    <cellStyle name="Normál 20 2" xfId="8437"/>
    <cellStyle name="Normal 20 2 2" xfId="8438"/>
    <cellStyle name="Normal 20 3" xfId="8439"/>
    <cellStyle name="Normál 20 3" xfId="8440"/>
    <cellStyle name="Normal 20 4" xfId="8441"/>
    <cellStyle name="Normal 20 5" xfId="8442"/>
    <cellStyle name="Normal 20 6" xfId="8443"/>
    <cellStyle name="Normal 20 7" xfId="8444"/>
    <cellStyle name="Normal 20 8" xfId="8445"/>
    <cellStyle name="Normal 20 9" xfId="8446"/>
    <cellStyle name="Normal 200" xfId="8447"/>
    <cellStyle name="Normál 200" xfId="8448"/>
    <cellStyle name="Normal 201" xfId="8449"/>
    <cellStyle name="Normál 201" xfId="8450"/>
    <cellStyle name="Normal 202" xfId="8451"/>
    <cellStyle name="Normál 202" xfId="8452"/>
    <cellStyle name="Normal 203" xfId="8453"/>
    <cellStyle name="Normál 203" xfId="8454"/>
    <cellStyle name="Normal 204" xfId="8455"/>
    <cellStyle name="Normál 204" xfId="8456"/>
    <cellStyle name="Normal 205" xfId="8457"/>
    <cellStyle name="Normál 205" xfId="8458"/>
    <cellStyle name="Normal 206" xfId="8459"/>
    <cellStyle name="Normál 206" xfId="8460"/>
    <cellStyle name="Normal 207" xfId="8461"/>
    <cellStyle name="Normál 207" xfId="8462"/>
    <cellStyle name="Normal 208" xfId="8463"/>
    <cellStyle name="Normál 208" xfId="8464"/>
    <cellStyle name="Normal 209" xfId="8465"/>
    <cellStyle name="Normál 209" xfId="8466"/>
    <cellStyle name="Normal 21" xfId="8467"/>
    <cellStyle name="Normál 21" xfId="8468"/>
    <cellStyle name="Normal 21 10" xfId="8469"/>
    <cellStyle name="Normal 21 11" xfId="8470"/>
    <cellStyle name="Normal 21 12" xfId="8471"/>
    <cellStyle name="Normal 21 13" xfId="8472"/>
    <cellStyle name="Normal 21 14" xfId="8473"/>
    <cellStyle name="Normal 21 15" xfId="8474"/>
    <cellStyle name="Normal 21 16" xfId="8475"/>
    <cellStyle name="Normal 21 17" xfId="8476"/>
    <cellStyle name="Normal 21 2" xfId="8477"/>
    <cellStyle name="Normál 21 2" xfId="8478"/>
    <cellStyle name="Normal 21 2 2" xfId="8479"/>
    <cellStyle name="Normal 21 3" xfId="8480"/>
    <cellStyle name="Normal 21 4" xfId="8481"/>
    <cellStyle name="Normal 21 5" xfId="8482"/>
    <cellStyle name="Normal 21 6" xfId="8483"/>
    <cellStyle name="Normal 21 7" xfId="8484"/>
    <cellStyle name="Normal 21 8" xfId="8485"/>
    <cellStyle name="Normal 21 9" xfId="8486"/>
    <cellStyle name="Normal 210" xfId="8487"/>
    <cellStyle name="Normál 210" xfId="8488"/>
    <cellStyle name="Normal 211" xfId="8489"/>
    <cellStyle name="Normál 211" xfId="8490"/>
    <cellStyle name="Normal 212" xfId="8491"/>
    <cellStyle name="Normál 212" xfId="8492"/>
    <cellStyle name="Normal 213" xfId="8493"/>
    <cellStyle name="Normál 213" xfId="8494"/>
    <cellStyle name="Normal 214" xfId="8495"/>
    <cellStyle name="Normál 214" xfId="8496"/>
    <cellStyle name="Normal 215" xfId="8497"/>
    <cellStyle name="Normál 215" xfId="8498"/>
    <cellStyle name="Normal 216" xfId="8499"/>
    <cellStyle name="Normál 216" xfId="8500"/>
    <cellStyle name="Normál 217" xfId="8501"/>
    <cellStyle name="Normál 218" xfId="8502"/>
    <cellStyle name="Normál 219" xfId="8503"/>
    <cellStyle name="Normal 22" xfId="8504"/>
    <cellStyle name="Normál 22" xfId="8505"/>
    <cellStyle name="Normal 22 10" xfId="8506"/>
    <cellStyle name="Normal 22 11" xfId="8507"/>
    <cellStyle name="Normal 22 12" xfId="8508"/>
    <cellStyle name="Normal 22 13" xfId="8509"/>
    <cellStyle name="Normal 22 14" xfId="8510"/>
    <cellStyle name="Normal 22 15" xfId="8511"/>
    <cellStyle name="Normal 22 16" xfId="8512"/>
    <cellStyle name="Normal 22 17" xfId="8513"/>
    <cellStyle name="Normal 22 2" xfId="8514"/>
    <cellStyle name="Normál 22 2" xfId="8515"/>
    <cellStyle name="Normal 22 2 10" xfId="8516"/>
    <cellStyle name="Normal 22 2 11" xfId="8517"/>
    <cellStyle name="Normal 22 2 12" xfId="8518"/>
    <cellStyle name="Normal 22 2 13" xfId="8519"/>
    <cellStyle name="Normal 22 2 14" xfId="8520"/>
    <cellStyle name="Normal 22 2 2" xfId="8521"/>
    <cellStyle name="Normal 22 2 3" xfId="8522"/>
    <cellStyle name="Normal 22 2 4" xfId="8523"/>
    <cellStyle name="Normal 22 2 5" xfId="8524"/>
    <cellStyle name="Normal 22 2 6" xfId="8525"/>
    <cellStyle name="Normal 22 2 7" xfId="8526"/>
    <cellStyle name="Normal 22 2 8" xfId="8527"/>
    <cellStyle name="Normal 22 2 9" xfId="8528"/>
    <cellStyle name="Normal 22 3" xfId="8529"/>
    <cellStyle name="Normal 22 3 10" xfId="8530"/>
    <cellStyle name="Normal 22 3 2" xfId="8531"/>
    <cellStyle name="Normal 22 3 3" xfId="8532"/>
    <cellStyle name="Normal 22 3 4" xfId="8533"/>
    <cellStyle name="Normal 22 3 5" xfId="8534"/>
    <cellStyle name="Normal 22 3 6" xfId="8535"/>
    <cellStyle name="Normal 22 3 7" xfId="8536"/>
    <cellStyle name="Normal 22 3 8" xfId="8537"/>
    <cellStyle name="Normal 22 3 9" xfId="8538"/>
    <cellStyle name="Normal 22 4" xfId="8539"/>
    <cellStyle name="Normal 22 5" xfId="8540"/>
    <cellStyle name="Normal 22 6" xfId="8541"/>
    <cellStyle name="Normal 22 7" xfId="8542"/>
    <cellStyle name="Normal 22 8" xfId="8543"/>
    <cellStyle name="Normal 22 9" xfId="8544"/>
    <cellStyle name="Normál 220" xfId="8545"/>
    <cellStyle name="Normál 221" xfId="8546"/>
    <cellStyle name="Normál 222" xfId="8547"/>
    <cellStyle name="Normál 223" xfId="8548"/>
    <cellStyle name="Normál 224" xfId="8549"/>
    <cellStyle name="Normál 225" xfId="8550"/>
    <cellStyle name="Normál 226" xfId="8551"/>
    <cellStyle name="Normál 227" xfId="8552"/>
    <cellStyle name="Normál 228" xfId="8553"/>
    <cellStyle name="Normál 229" xfId="8554"/>
    <cellStyle name="Normal 23" xfId="8555"/>
    <cellStyle name="Normál 23" xfId="8556"/>
    <cellStyle name="Normal 23 10" xfId="8557"/>
    <cellStyle name="Normal 23 11" xfId="8558"/>
    <cellStyle name="Normal 23 12" xfId="8559"/>
    <cellStyle name="Normal 23 13" xfId="8560"/>
    <cellStyle name="Normal 23 14" xfId="8561"/>
    <cellStyle name="Normal 23 15" xfId="8562"/>
    <cellStyle name="Normal 23 16" xfId="8563"/>
    <cellStyle name="Normal 23 2" xfId="8564"/>
    <cellStyle name="Normál 23 2" xfId="8565"/>
    <cellStyle name="Normal 23 3" xfId="8566"/>
    <cellStyle name="Normal 23 4" xfId="8567"/>
    <cellStyle name="Normal 23 5" xfId="8568"/>
    <cellStyle name="Normal 23 6" xfId="8569"/>
    <cellStyle name="Normal 23 7" xfId="8570"/>
    <cellStyle name="Normal 23 8" xfId="8571"/>
    <cellStyle name="Normal 23 9" xfId="8572"/>
    <cellStyle name="Normál 230" xfId="8573"/>
    <cellStyle name="Normál 231" xfId="8574"/>
    <cellStyle name="Normál 232" xfId="8575"/>
    <cellStyle name="Normál 233" xfId="8576"/>
    <cellStyle name="Normál 234" xfId="8577"/>
    <cellStyle name="Normál 235" xfId="8578"/>
    <cellStyle name="Normál 236" xfId="8579"/>
    <cellStyle name="Normál 237" xfId="8580"/>
    <cellStyle name="Normál 238" xfId="8581"/>
    <cellStyle name="Normál 239" xfId="8582"/>
    <cellStyle name="Normal 24" xfId="8583"/>
    <cellStyle name="Normál 24" xfId="8584"/>
    <cellStyle name="Normal 24 10" xfId="8585"/>
    <cellStyle name="Normal 24 11" xfId="8586"/>
    <cellStyle name="Normal 24 12" xfId="8587"/>
    <cellStyle name="Normal 24 13" xfId="8588"/>
    <cellStyle name="Normal 24 14" xfId="8589"/>
    <cellStyle name="Normal 24 15" xfId="8590"/>
    <cellStyle name="Normal 24 16" xfId="8591"/>
    <cellStyle name="Normal 24 17" xfId="8592"/>
    <cellStyle name="Normal 24 2" xfId="8593"/>
    <cellStyle name="Normál 24 2" xfId="8594"/>
    <cellStyle name="Normal 24 2 10" xfId="8595"/>
    <cellStyle name="Normal 24 2 11" xfId="8596"/>
    <cellStyle name="Normal 24 2 12" xfId="8597"/>
    <cellStyle name="Normal 24 2 13" xfId="8598"/>
    <cellStyle name="Normal 24 2 14" xfId="8599"/>
    <cellStyle name="Normal 24 2 2" xfId="8600"/>
    <cellStyle name="Normal 24 2 3" xfId="8601"/>
    <cellStyle name="Normal 24 2 4" xfId="8602"/>
    <cellStyle name="Normal 24 2 5" xfId="8603"/>
    <cellStyle name="Normal 24 2 6" xfId="8604"/>
    <cellStyle name="Normal 24 2 7" xfId="8605"/>
    <cellStyle name="Normal 24 2 8" xfId="8606"/>
    <cellStyle name="Normal 24 2 9" xfId="8607"/>
    <cellStyle name="Normal 24 3" xfId="8608"/>
    <cellStyle name="Normal 24 3 10" xfId="8609"/>
    <cellStyle name="Normal 24 3 2" xfId="8610"/>
    <cellStyle name="Normal 24 3 3" xfId="8611"/>
    <cellStyle name="Normal 24 3 4" xfId="8612"/>
    <cellStyle name="Normal 24 3 5" xfId="8613"/>
    <cellStyle name="Normal 24 3 6" xfId="8614"/>
    <cellStyle name="Normal 24 3 7" xfId="8615"/>
    <cellStyle name="Normal 24 3 8" xfId="8616"/>
    <cellStyle name="Normal 24 3 9" xfId="8617"/>
    <cellStyle name="Normal 24 4" xfId="8618"/>
    <cellStyle name="Normal 24 5" xfId="8619"/>
    <cellStyle name="Normal 24 6" xfId="8620"/>
    <cellStyle name="Normal 24 7" xfId="8621"/>
    <cellStyle name="Normal 24 8" xfId="8622"/>
    <cellStyle name="Normal 24 9" xfId="8623"/>
    <cellStyle name="Normál 240" xfId="8624"/>
    <cellStyle name="Normál 241" xfId="8625"/>
    <cellStyle name="Normál 242" xfId="8626"/>
    <cellStyle name="Normál 243" xfId="8627"/>
    <cellStyle name="Normál 244" xfId="8628"/>
    <cellStyle name="Normál 245" xfId="8629"/>
    <cellStyle name="Normál 246" xfId="8630"/>
    <cellStyle name="Normál 247" xfId="8631"/>
    <cellStyle name="Normál 248" xfId="8632"/>
    <cellStyle name="Normál 249" xfId="8633"/>
    <cellStyle name="Normal 25" xfId="8634"/>
    <cellStyle name="Normál 25" xfId="8635"/>
    <cellStyle name="Normal 25 10" xfId="8636"/>
    <cellStyle name="Normal 25 11" xfId="8637"/>
    <cellStyle name="Normal 25 12" xfId="8638"/>
    <cellStyle name="Normal 25 13" xfId="8639"/>
    <cellStyle name="Normal 25 14" xfId="8640"/>
    <cellStyle name="Normal 25 15" xfId="8641"/>
    <cellStyle name="Normal 25 2" xfId="8642"/>
    <cellStyle name="Normál 25 2" xfId="8643"/>
    <cellStyle name="Normal 25 3" xfId="8644"/>
    <cellStyle name="Normal 25 4" xfId="8645"/>
    <cellStyle name="Normal 25 5" xfId="8646"/>
    <cellStyle name="Normal 25 6" xfId="8647"/>
    <cellStyle name="Normal 25 7" xfId="8648"/>
    <cellStyle name="Normal 25 8" xfId="8649"/>
    <cellStyle name="Normal 25 9" xfId="8650"/>
    <cellStyle name="Normál 250" xfId="8651"/>
    <cellStyle name="Normál 251" xfId="8652"/>
    <cellStyle name="Normál 252" xfId="8653"/>
    <cellStyle name="Normál 253" xfId="8654"/>
    <cellStyle name="Normál 254" xfId="8655"/>
    <cellStyle name="Normál 255" xfId="8656"/>
    <cellStyle name="Normál 256" xfId="8657"/>
    <cellStyle name="Normál 257" xfId="8658"/>
    <cellStyle name="Normál 258" xfId="8659"/>
    <cellStyle name="Normál 259" xfId="8660"/>
    <cellStyle name="Normal 26" xfId="8661"/>
    <cellStyle name="Normál 26" xfId="8662"/>
    <cellStyle name="Normal 26 10" xfId="8663"/>
    <cellStyle name="Normal 26 11" xfId="8664"/>
    <cellStyle name="Normal 26 12" xfId="8665"/>
    <cellStyle name="Normal 26 13" xfId="8666"/>
    <cellStyle name="Normal 26 14" xfId="8667"/>
    <cellStyle name="Normal 26 15" xfId="8668"/>
    <cellStyle name="Normal 26 2" xfId="8669"/>
    <cellStyle name="Normál 26 2" xfId="8670"/>
    <cellStyle name="Normal 26 3" xfId="8671"/>
    <cellStyle name="Normál 26 3" xfId="8672"/>
    <cellStyle name="Normal 26 4" xfId="8673"/>
    <cellStyle name="Normál 26 4" xfId="8674"/>
    <cellStyle name="Normal 26 5" xfId="8675"/>
    <cellStyle name="Normal 26 6" xfId="8676"/>
    <cellStyle name="Normal 26 7" xfId="8677"/>
    <cellStyle name="Normal 26 8" xfId="8678"/>
    <cellStyle name="Normal 26 9" xfId="8679"/>
    <cellStyle name="Normál 260" xfId="8680"/>
    <cellStyle name="Normál 261" xfId="8681"/>
    <cellStyle name="Normál 262" xfId="8682"/>
    <cellStyle name="Normál 263" xfId="8683"/>
    <cellStyle name="Normál 264" xfId="8684"/>
    <cellStyle name="Normál 265" xfId="8685"/>
    <cellStyle name="Normál 266" xfId="8686"/>
    <cellStyle name="Normál 267" xfId="8687"/>
    <cellStyle name="Normál 268" xfId="8688"/>
    <cellStyle name="Normál 269" xfId="8689"/>
    <cellStyle name="Normal 27" xfId="8690"/>
    <cellStyle name="Normál 27" xfId="8691"/>
    <cellStyle name="Normal 27 10" xfId="8692"/>
    <cellStyle name="Normál 27 10" xfId="8693"/>
    <cellStyle name="Normal 27 11" xfId="8694"/>
    <cellStyle name="Normál 27 11" xfId="8695"/>
    <cellStyle name="Normal 27 12" xfId="8696"/>
    <cellStyle name="Normál 27 12" xfId="8697"/>
    <cellStyle name="Normal 27 13" xfId="8698"/>
    <cellStyle name="Normál 27 13" xfId="8699"/>
    <cellStyle name="Normal 27 14" xfId="8700"/>
    <cellStyle name="Normál 27 14" xfId="8701"/>
    <cellStyle name="Normal 27 15" xfId="8702"/>
    <cellStyle name="Normál 27 15" xfId="8703"/>
    <cellStyle name="Normal 27 16" xfId="8704"/>
    <cellStyle name="Normál 27 16" xfId="8705"/>
    <cellStyle name="Normal 27 2" xfId="8706"/>
    <cellStyle name="Normál 27 2" xfId="8707"/>
    <cellStyle name="Normál 27 2 10" xfId="8708"/>
    <cellStyle name="Normal 27 2 2" xfId="8709"/>
    <cellStyle name="Normál 27 2 2" xfId="8710"/>
    <cellStyle name="Normál 27 2 3" xfId="8711"/>
    <cellStyle name="Normál 27 2 4" xfId="8712"/>
    <cellStyle name="Normál 27 2 5" xfId="8713"/>
    <cellStyle name="Normál 27 2 6" xfId="8714"/>
    <cellStyle name="Normál 27 2 7" xfId="8715"/>
    <cellStyle name="Normál 27 2 8" xfId="8716"/>
    <cellStyle name="Normál 27 2 9" xfId="8717"/>
    <cellStyle name="Normal 27 3" xfId="8718"/>
    <cellStyle name="Normál 27 3" xfId="8719"/>
    <cellStyle name="Normál 27 3 10" xfId="8720"/>
    <cellStyle name="Normál 27 3 2" xfId="8721"/>
    <cellStyle name="Normál 27 3 3" xfId="8722"/>
    <cellStyle name="Normál 27 3 4" xfId="8723"/>
    <cellStyle name="Normál 27 3 5" xfId="8724"/>
    <cellStyle name="Normál 27 3 6" xfId="8725"/>
    <cellStyle name="Normál 27 3 7" xfId="8726"/>
    <cellStyle name="Normál 27 3 8" xfId="8727"/>
    <cellStyle name="Normál 27 3 9" xfId="8728"/>
    <cellStyle name="Normal 27 4" xfId="8729"/>
    <cellStyle name="Normál 27 4" xfId="8730"/>
    <cellStyle name="Normal 27 5" xfId="8731"/>
    <cellStyle name="Normál 27 5" xfId="8732"/>
    <cellStyle name="Normal 27 6" xfId="8733"/>
    <cellStyle name="Normál 27 6" xfId="8734"/>
    <cellStyle name="Normal 27 7" xfId="8735"/>
    <cellStyle name="Normál 27 7" xfId="8736"/>
    <cellStyle name="Normal 27 8" xfId="8737"/>
    <cellStyle name="Normál 27 8" xfId="8738"/>
    <cellStyle name="Normal 27 9" xfId="8739"/>
    <cellStyle name="Normál 27 9" xfId="8740"/>
    <cellStyle name="Normál 270" xfId="8741"/>
    <cellStyle name="Normál 271" xfId="8742"/>
    <cellStyle name="Normál 272" xfId="8743"/>
    <cellStyle name="Normál 273" xfId="8744"/>
    <cellStyle name="Normál 274" xfId="8745"/>
    <cellStyle name="Normál 275" xfId="8746"/>
    <cellStyle name="Normál 276" xfId="8747"/>
    <cellStyle name="Normál 277" xfId="8748"/>
    <cellStyle name="Normál 278" xfId="8749"/>
    <cellStyle name="Normál 279" xfId="8750"/>
    <cellStyle name="Normal 28" xfId="8751"/>
    <cellStyle name="Normál 28" xfId="8752"/>
    <cellStyle name="Normal 28 10" xfId="8753"/>
    <cellStyle name="Normal 28 11" xfId="8754"/>
    <cellStyle name="Normal 28 12" xfId="8755"/>
    <cellStyle name="Normal 28 13" xfId="8756"/>
    <cellStyle name="Normal 28 14" xfId="8757"/>
    <cellStyle name="Normal 28 15" xfId="8758"/>
    <cellStyle name="Normal 28 16" xfId="8759"/>
    <cellStyle name="Normal 28 17" xfId="8760"/>
    <cellStyle name="Normal 28 2" xfId="8761"/>
    <cellStyle name="Normál 28 2" xfId="8762"/>
    <cellStyle name="Normal 28 2 2" xfId="8763"/>
    <cellStyle name="Normal 28 3" xfId="8764"/>
    <cellStyle name="Normál 28 3" xfId="8765"/>
    <cellStyle name="Normal 28 4" xfId="8766"/>
    <cellStyle name="Normal 28 5" xfId="8767"/>
    <cellStyle name="Normal 28 6" xfId="8768"/>
    <cellStyle name="Normal 28 7" xfId="8769"/>
    <cellStyle name="Normal 28 8" xfId="8770"/>
    <cellStyle name="Normal 28 9" xfId="8771"/>
    <cellStyle name="Normál 280" xfId="8772"/>
    <cellStyle name="Normál 281" xfId="8773"/>
    <cellStyle name="Normál 282" xfId="8774"/>
    <cellStyle name="Normál 283" xfId="8775"/>
    <cellStyle name="Normál 284" xfId="8776"/>
    <cellStyle name="Normál 285" xfId="8777"/>
    <cellStyle name="Normál 286" xfId="8778"/>
    <cellStyle name="Normál 287" xfId="8779"/>
    <cellStyle name="Normál 288" xfId="8780"/>
    <cellStyle name="Normál 289" xfId="8781"/>
    <cellStyle name="Normal 29" xfId="8782"/>
    <cellStyle name="Normál 29" xfId="8783"/>
    <cellStyle name="Normal 29 10" xfId="8784"/>
    <cellStyle name="Normal 29 11" xfId="8785"/>
    <cellStyle name="Normal 29 12" xfId="8786"/>
    <cellStyle name="Normal 29 13" xfId="8787"/>
    <cellStyle name="Normal 29 14" xfId="8788"/>
    <cellStyle name="Normal 29 15" xfId="8789"/>
    <cellStyle name="Normal 29 2" xfId="8790"/>
    <cellStyle name="Normál 29 2" xfId="8791"/>
    <cellStyle name="Normal 29 3" xfId="8792"/>
    <cellStyle name="Normál 29 3" xfId="8793"/>
    <cellStyle name="Normal 29 4" xfId="8794"/>
    <cellStyle name="Normal 29 5" xfId="8795"/>
    <cellStyle name="Normal 29 6" xfId="8796"/>
    <cellStyle name="Normal 29 7" xfId="8797"/>
    <cellStyle name="Normal 29 8" xfId="8798"/>
    <cellStyle name="Normal 29 9" xfId="8799"/>
    <cellStyle name="Normál 290" xfId="8800"/>
    <cellStyle name="Normál 291" xfId="8801"/>
    <cellStyle name="Normál 292" xfId="8802"/>
    <cellStyle name="Normál 293" xfId="8803"/>
    <cellStyle name="Normál 294" xfId="8804"/>
    <cellStyle name="Normál 295" xfId="8805"/>
    <cellStyle name="Normál 296" xfId="8806"/>
    <cellStyle name="Normál 297" xfId="8807"/>
    <cellStyle name="Normál 298" xfId="8808"/>
    <cellStyle name="Normál 299" xfId="8809"/>
    <cellStyle name="Normal 3" xfId="3"/>
    <cellStyle name="Normál 3" xfId="8810"/>
    <cellStyle name="Normal 3 10" xfId="8811"/>
    <cellStyle name="Normál 3 10" xfId="8812"/>
    <cellStyle name="Normál 3 10 10" xfId="8813"/>
    <cellStyle name="Normal 3 10 2" xfId="8814"/>
    <cellStyle name="Normál 3 10 2" xfId="8815"/>
    <cellStyle name="Normál 3 10 3" xfId="8816"/>
    <cellStyle name="Normál 3 10 4" xfId="8817"/>
    <cellStyle name="Normál 3 10 5" xfId="8818"/>
    <cellStyle name="Normál 3 10 6" xfId="8819"/>
    <cellStyle name="Normál 3 10 7" xfId="8820"/>
    <cellStyle name="Normál 3 10 8" xfId="8821"/>
    <cellStyle name="Normál 3 10 9" xfId="8822"/>
    <cellStyle name="Normal 3 11" xfId="8823"/>
    <cellStyle name="Normál 3 11" xfId="8824"/>
    <cellStyle name="Normal 3 11 2" xfId="8825"/>
    <cellStyle name="Normál 3 11 2" xfId="8826"/>
    <cellStyle name="Normal 3 12" xfId="8827"/>
    <cellStyle name="Normál 3 12" xfId="8828"/>
    <cellStyle name="Normal 3 12 10" xfId="8829"/>
    <cellStyle name="Normal 3 12 11" xfId="8830"/>
    <cellStyle name="Normal 3 12 12" xfId="8831"/>
    <cellStyle name="Normal 3 12 13" xfId="8832"/>
    <cellStyle name="Normal 3 12 14" xfId="8833"/>
    <cellStyle name="Normal 3 12 15" xfId="8834"/>
    <cellStyle name="Normal 3 12 2" xfId="8835"/>
    <cellStyle name="Normal 3 12 2 10" xfId="8836"/>
    <cellStyle name="Normal 3 12 2 2" xfId="8837"/>
    <cellStyle name="Normal 3 12 2 3" xfId="8838"/>
    <cellStyle name="Normal 3 12 2 4" xfId="8839"/>
    <cellStyle name="Normal 3 12 2 5" xfId="8840"/>
    <cellStyle name="Normal 3 12 2 6" xfId="8841"/>
    <cellStyle name="Normal 3 12 2 7" xfId="8842"/>
    <cellStyle name="Normal 3 12 2 8" xfId="8843"/>
    <cellStyle name="Normal 3 12 2 9" xfId="8844"/>
    <cellStyle name="Normal 3 12 3" xfId="8845"/>
    <cellStyle name="Normal 3 12 4" xfId="8846"/>
    <cellStyle name="Normal 3 12 5" xfId="8847"/>
    <cellStyle name="Normal 3 12 6" xfId="8848"/>
    <cellStyle name="Normal 3 12 7" xfId="8849"/>
    <cellStyle name="Normal 3 12 8" xfId="8850"/>
    <cellStyle name="Normal 3 12 9" xfId="8851"/>
    <cellStyle name="Normal 3 13" xfId="8852"/>
    <cellStyle name="Normál 3 13" xfId="8853"/>
    <cellStyle name="Normal 3 13 2" xfId="8854"/>
    <cellStyle name="Normal 3 14" xfId="8855"/>
    <cellStyle name="Normál 3 14" xfId="8856"/>
    <cellStyle name="Normal 3 14 2" xfId="8857"/>
    <cellStyle name="Normal 3 14 2 10" xfId="8858"/>
    <cellStyle name="Normal 3 14 2 2" xfId="8859"/>
    <cellStyle name="Normal 3 14 2 3" xfId="8860"/>
    <cellStyle name="Normal 3 14 2 4" xfId="8861"/>
    <cellStyle name="Normal 3 14 2 5" xfId="8862"/>
    <cellStyle name="Normal 3 14 2 6" xfId="8863"/>
    <cellStyle name="Normal 3 14 2 7" xfId="8864"/>
    <cellStyle name="Normal 3 14 2 8" xfId="8865"/>
    <cellStyle name="Normal 3 14 2 9" xfId="8866"/>
    <cellStyle name="Normal 3 14 3" xfId="8867"/>
    <cellStyle name="Normal 3 15" xfId="8868"/>
    <cellStyle name="Normál 3 15" xfId="8869"/>
    <cellStyle name="Normal 3 15 2" xfId="8870"/>
    <cellStyle name="Normal 3 16" xfId="8871"/>
    <cellStyle name="Normál 3 16" xfId="8872"/>
    <cellStyle name="Normal 3 16 2" xfId="8873"/>
    <cellStyle name="Normal 3 17" xfId="8874"/>
    <cellStyle name="Normál 3 17" xfId="8875"/>
    <cellStyle name="Normal 3 18" xfId="8876"/>
    <cellStyle name="Normál 3 18" xfId="8877"/>
    <cellStyle name="Normal 3 19" xfId="8878"/>
    <cellStyle name="Normál 3 19" xfId="8879"/>
    <cellStyle name="Normal 3 2" xfId="8880"/>
    <cellStyle name="Normál 3 2" xfId="8881"/>
    <cellStyle name="Normál 3 2 10" xfId="8882"/>
    <cellStyle name="Normál 3 2 11" xfId="8883"/>
    <cellStyle name="Normál 3 2 12" xfId="8884"/>
    <cellStyle name="Normál 3 2 13" xfId="8885"/>
    <cellStyle name="Normal 3 2 2" xfId="8886"/>
    <cellStyle name="Normál 3 2 2" xfId="8887"/>
    <cellStyle name="Normál 3 2 2 10" xfId="8888"/>
    <cellStyle name="Normal 3 2 2 2" xfId="8889"/>
    <cellStyle name="Normál 3 2 2 2" xfId="8890"/>
    <cellStyle name="Normál 3 2 2 3" xfId="8891"/>
    <cellStyle name="Normál 3 2 2 4" xfId="8892"/>
    <cellStyle name="Normál 3 2 2 5" xfId="8893"/>
    <cellStyle name="Normál 3 2 2 6" xfId="8894"/>
    <cellStyle name="Normál 3 2 2 7" xfId="8895"/>
    <cellStyle name="Normál 3 2 2 8" xfId="8896"/>
    <cellStyle name="Normál 3 2 2 9" xfId="8897"/>
    <cellStyle name="Normal 3 2 3" xfId="8898"/>
    <cellStyle name="Normál 3 2 3" xfId="8899"/>
    <cellStyle name="Normal 3 2 4" xfId="8900"/>
    <cellStyle name="Normál 3 2 4" xfId="8901"/>
    <cellStyle name="Normal 3 2 5" xfId="8902"/>
    <cellStyle name="Normál 3 2 5" xfId="8903"/>
    <cellStyle name="Normál 3 2 6" xfId="8904"/>
    <cellStyle name="Normál 3 2 7" xfId="8905"/>
    <cellStyle name="Normál 3 2 8" xfId="8906"/>
    <cellStyle name="Normál 3 2 9" xfId="8907"/>
    <cellStyle name="Normal 3 20" xfId="8908"/>
    <cellStyle name="Normál 3 20" xfId="8909"/>
    <cellStyle name="Normal 3 21" xfId="8910"/>
    <cellStyle name="Normál 3 21" xfId="8911"/>
    <cellStyle name="Normal 3 22" xfId="8912"/>
    <cellStyle name="Normál 3 22" xfId="8913"/>
    <cellStyle name="Normal 3 23" xfId="8914"/>
    <cellStyle name="Normál 3 23" xfId="8915"/>
    <cellStyle name="Normal 3 24" xfId="8916"/>
    <cellStyle name="Normál 3 24" xfId="8917"/>
    <cellStyle name="Normal 3 25" xfId="8918"/>
    <cellStyle name="Normál 3 25" xfId="8919"/>
    <cellStyle name="Normal 3 26" xfId="8920"/>
    <cellStyle name="Normal 3 27" xfId="8921"/>
    <cellStyle name="Normal 3 28" xfId="8922"/>
    <cellStyle name="Normal 3 29" xfId="8923"/>
    <cellStyle name="Normal 3 3" xfId="8924"/>
    <cellStyle name="Normál 3 3" xfId="8925"/>
    <cellStyle name="Normal 3 3 10" xfId="8926"/>
    <cellStyle name="Normal 3 3 11" xfId="8927"/>
    <cellStyle name="Normal 3 3 12" xfId="8928"/>
    <cellStyle name="Normal 3 3 13" xfId="8929"/>
    <cellStyle name="Normal 3 3 14" xfId="8930"/>
    <cellStyle name="Normal 3 3 15" xfId="8931"/>
    <cellStyle name="Normal 3 3 16" xfId="8932"/>
    <cellStyle name="Normal 3 3 2" xfId="8933"/>
    <cellStyle name="Normál 3 3 2" xfId="8934"/>
    <cellStyle name="Normál 3 3 2 10" xfId="8935"/>
    <cellStyle name="Normal 3 3 2 2" xfId="8936"/>
    <cellStyle name="Normál 3 3 2 2" xfId="8937"/>
    <cellStyle name="Normál 3 3 2 3" xfId="8938"/>
    <cellStyle name="Normál 3 3 2 4" xfId="8939"/>
    <cellStyle name="Normál 3 3 2 5" xfId="8940"/>
    <cellStyle name="Normál 3 3 2 6" xfId="8941"/>
    <cellStyle name="Normál 3 3 2 7" xfId="8942"/>
    <cellStyle name="Normál 3 3 2 8" xfId="8943"/>
    <cellStyle name="Normál 3 3 2 9" xfId="8944"/>
    <cellStyle name="Normal 3 3 3" xfId="8945"/>
    <cellStyle name="Normál 3 3 3" xfId="8946"/>
    <cellStyle name="Normal 3 3 4" xfId="8947"/>
    <cellStyle name="Normál 3 3 4" xfId="8948"/>
    <cellStyle name="Normal 3 3 5" xfId="8949"/>
    <cellStyle name="Normal 3 3 5 2" xfId="8950"/>
    <cellStyle name="Normal 3 3 6" xfId="8951"/>
    <cellStyle name="Normal 3 3 7" xfId="8952"/>
    <cellStyle name="Normal 3 3 8" xfId="8953"/>
    <cellStyle name="Normal 3 3 9" xfId="8954"/>
    <cellStyle name="Normal 3 30" xfId="8955"/>
    <cellStyle name="Normal 3 31" xfId="8956"/>
    <cellStyle name="Normal 3 32" xfId="8957"/>
    <cellStyle name="Normal 3 4" xfId="8958"/>
    <cellStyle name="Normál 3 4" xfId="8959"/>
    <cellStyle name="Normál 3 4 10" xfId="8960"/>
    <cellStyle name="Normál 3 4 11" xfId="8961"/>
    <cellStyle name="Normal 3 4 2" xfId="8962"/>
    <cellStyle name="Normál 3 4 2" xfId="8963"/>
    <cellStyle name="Normál 3 4 3" xfId="8964"/>
    <cellStyle name="Normál 3 4 4" xfId="8965"/>
    <cellStyle name="Normál 3 4 5" xfId="8966"/>
    <cellStyle name="Normál 3 4 6" xfId="8967"/>
    <cellStyle name="Normál 3 4 7" xfId="8968"/>
    <cellStyle name="Normál 3 4 8" xfId="8969"/>
    <cellStyle name="Normál 3 4 9" xfId="8970"/>
    <cellStyle name="Normal 3 5" xfId="8971"/>
    <cellStyle name="Normál 3 5" xfId="8972"/>
    <cellStyle name="Normál 3 5 10" xfId="8973"/>
    <cellStyle name="Normál 3 5 11" xfId="8974"/>
    <cellStyle name="Normál 3 5 12" xfId="8975"/>
    <cellStyle name="Normál 3 5 13" xfId="8976"/>
    <cellStyle name="Normal 3 5 2" xfId="8977"/>
    <cellStyle name="Normál 3 5 2" xfId="8978"/>
    <cellStyle name="Normál 3 5 2 10" xfId="8979"/>
    <cellStyle name="Normál 3 5 2 2" xfId="8980"/>
    <cellStyle name="Normál 3 5 2 3" xfId="8981"/>
    <cellStyle name="Normál 3 5 2 4" xfId="8982"/>
    <cellStyle name="Normál 3 5 2 5" xfId="8983"/>
    <cellStyle name="Normál 3 5 2 6" xfId="8984"/>
    <cellStyle name="Normál 3 5 2 7" xfId="8985"/>
    <cellStyle name="Normál 3 5 2 8" xfId="8986"/>
    <cellStyle name="Normál 3 5 2 9" xfId="8987"/>
    <cellStyle name="Normál 3 5 3" xfId="8988"/>
    <cellStyle name="Normál 3 5 4" xfId="8989"/>
    <cellStyle name="Normál 3 5 5" xfId="8990"/>
    <cellStyle name="Normál 3 5 6" xfId="8991"/>
    <cellStyle name="Normál 3 5 7" xfId="8992"/>
    <cellStyle name="Normál 3 5 8" xfId="8993"/>
    <cellStyle name="Normál 3 5 9" xfId="8994"/>
    <cellStyle name="Normal 3 6" xfId="8995"/>
    <cellStyle name="Normál 3 6" xfId="8996"/>
    <cellStyle name="Normál 3 6 10" xfId="8997"/>
    <cellStyle name="Normál 3 6 11" xfId="8998"/>
    <cellStyle name="Normál 3 6 12" xfId="8999"/>
    <cellStyle name="Normal 3 6 2" xfId="9000"/>
    <cellStyle name="Normál 3 6 2" xfId="9001"/>
    <cellStyle name="Normál 3 6 2 10" xfId="9002"/>
    <cellStyle name="Normál 3 6 2 2" xfId="9003"/>
    <cellStyle name="Normál 3 6 2 3" xfId="9004"/>
    <cellStyle name="Normál 3 6 2 4" xfId="9005"/>
    <cellStyle name="Normál 3 6 2 5" xfId="9006"/>
    <cellStyle name="Normál 3 6 2 6" xfId="9007"/>
    <cellStyle name="Normál 3 6 2 7" xfId="9008"/>
    <cellStyle name="Normál 3 6 2 8" xfId="9009"/>
    <cellStyle name="Normál 3 6 2 9" xfId="9010"/>
    <cellStyle name="Normál 3 6 3" xfId="9011"/>
    <cellStyle name="Normál 3 6 4" xfId="9012"/>
    <cellStyle name="Normál 3 6 5" xfId="9013"/>
    <cellStyle name="Normál 3 6 6" xfId="9014"/>
    <cellStyle name="Normál 3 6 7" xfId="9015"/>
    <cellStyle name="Normál 3 6 8" xfId="9016"/>
    <cellStyle name="Normál 3 6 9" xfId="9017"/>
    <cellStyle name="Normal 3 7" xfId="9018"/>
    <cellStyle name="Normál 3 7" xfId="9019"/>
    <cellStyle name="Normal 3 7 2" xfId="9020"/>
    <cellStyle name="Normál 3 7 2" xfId="9021"/>
    <cellStyle name="Normal 3 8" xfId="9022"/>
    <cellStyle name="Normál 3 8" xfId="9023"/>
    <cellStyle name="Normál 3 8 10" xfId="9024"/>
    <cellStyle name="Normál 3 8 11" xfId="9025"/>
    <cellStyle name="Normal 3 8 2" xfId="9026"/>
    <cellStyle name="Normál 3 8 2" xfId="9027"/>
    <cellStyle name="Normál 3 8 3" xfId="9028"/>
    <cellStyle name="Normál 3 8 4" xfId="9029"/>
    <cellStyle name="Normál 3 8 5" xfId="9030"/>
    <cellStyle name="Normál 3 8 6" xfId="9031"/>
    <cellStyle name="Normál 3 8 7" xfId="9032"/>
    <cellStyle name="Normál 3 8 8" xfId="9033"/>
    <cellStyle name="Normál 3 8 9" xfId="9034"/>
    <cellStyle name="Normal 3 9" xfId="9035"/>
    <cellStyle name="Normál 3 9" xfId="9036"/>
    <cellStyle name="Normál 3 9 10" xfId="9037"/>
    <cellStyle name="Normal 3 9 2" xfId="9038"/>
    <cellStyle name="Normál 3 9 2" xfId="9039"/>
    <cellStyle name="Normál 3 9 3" xfId="9040"/>
    <cellStyle name="Normál 3 9 4" xfId="9041"/>
    <cellStyle name="Normál 3 9 5" xfId="9042"/>
    <cellStyle name="Normál 3 9 6" xfId="9043"/>
    <cellStyle name="Normál 3 9 7" xfId="9044"/>
    <cellStyle name="Normál 3 9 8" xfId="9045"/>
    <cellStyle name="Normál 3 9 9" xfId="9046"/>
    <cellStyle name="Normál 3_2A_2C_2.változat_2D_1. és 2. változat" xfId="9047"/>
    <cellStyle name="Normal 30" xfId="9048"/>
    <cellStyle name="Normál 30" xfId="9049"/>
    <cellStyle name="Normal 30 10" xfId="9050"/>
    <cellStyle name="Normal 30 11" xfId="9051"/>
    <cellStyle name="Normal 30 12" xfId="9052"/>
    <cellStyle name="Normal 30 13" xfId="9053"/>
    <cellStyle name="Normal 30 14" xfId="9054"/>
    <cellStyle name="Normal 30 15" xfId="9055"/>
    <cellStyle name="Normal 30 16" xfId="9056"/>
    <cellStyle name="Normal 30 2" xfId="9057"/>
    <cellStyle name="Normál 30 2" xfId="9058"/>
    <cellStyle name="Normal 30 3" xfId="9059"/>
    <cellStyle name="Normál 30 3" xfId="9060"/>
    <cellStyle name="Normal 30 4" xfId="9061"/>
    <cellStyle name="Normál 30 4" xfId="9062"/>
    <cellStyle name="Normal 30 5" xfId="9063"/>
    <cellStyle name="Normal 30 6" xfId="9064"/>
    <cellStyle name="Normal 30 7" xfId="9065"/>
    <cellStyle name="Normal 30 8" xfId="9066"/>
    <cellStyle name="Normal 30 9" xfId="9067"/>
    <cellStyle name="Normál 300" xfId="9068"/>
    <cellStyle name="Normál 301" xfId="9069"/>
    <cellStyle name="Normál 302" xfId="9070"/>
    <cellStyle name="Normál 303" xfId="9071"/>
    <cellStyle name="Normál 304" xfId="9072"/>
    <cellStyle name="Normál 305" xfId="9073"/>
    <cellStyle name="Normál 306" xfId="9074"/>
    <cellStyle name="Normál 307" xfId="9075"/>
    <cellStyle name="Normál 308" xfId="9076"/>
    <cellStyle name="Normál 309" xfId="9077"/>
    <cellStyle name="Normal 31" xfId="9078"/>
    <cellStyle name="Normál 31" xfId="9079"/>
    <cellStyle name="Normal 31 10" xfId="9080"/>
    <cellStyle name="Normál 31 10" xfId="9081"/>
    <cellStyle name="Normal 31 11" xfId="9082"/>
    <cellStyle name="Normál 31 11" xfId="9083"/>
    <cellStyle name="Normal 31 12" xfId="9084"/>
    <cellStyle name="Normál 31 12" xfId="9085"/>
    <cellStyle name="Normal 31 13" xfId="9086"/>
    <cellStyle name="Normál 31 13" xfId="9087"/>
    <cellStyle name="Normal 31 14" xfId="9088"/>
    <cellStyle name="Normál 31 14" xfId="9089"/>
    <cellStyle name="Normal 31 15" xfId="9090"/>
    <cellStyle name="Normal 31 2" xfId="9091"/>
    <cellStyle name="Normál 31 2" xfId="9092"/>
    <cellStyle name="Normal 31 3" xfId="9093"/>
    <cellStyle name="Normál 31 3" xfId="9094"/>
    <cellStyle name="Normal 31 4" xfId="9095"/>
    <cellStyle name="Normál 31 4" xfId="9096"/>
    <cellStyle name="Normal 31 5" xfId="9097"/>
    <cellStyle name="Normál 31 5" xfId="9098"/>
    <cellStyle name="Normal 31 6" xfId="9099"/>
    <cellStyle name="Normál 31 6" xfId="9100"/>
    <cellStyle name="Normal 31 7" xfId="9101"/>
    <cellStyle name="Normál 31 7" xfId="9102"/>
    <cellStyle name="Normal 31 8" xfId="9103"/>
    <cellStyle name="Normál 31 8" xfId="9104"/>
    <cellStyle name="Normal 31 9" xfId="9105"/>
    <cellStyle name="Normál 31 9" xfId="9106"/>
    <cellStyle name="Normál 310" xfId="9107"/>
    <cellStyle name="Normál 311" xfId="9108"/>
    <cellStyle name="Normál 312" xfId="9109"/>
    <cellStyle name="Normál 313" xfId="9110"/>
    <cellStyle name="Normál 314" xfId="9111"/>
    <cellStyle name="Normál 315" xfId="9112"/>
    <cellStyle name="Normál 316" xfId="9113"/>
    <cellStyle name="Normál 317" xfId="9114"/>
    <cellStyle name="Normál 318" xfId="9115"/>
    <cellStyle name="Normál 319" xfId="9116"/>
    <cellStyle name="Normal 32" xfId="9117"/>
    <cellStyle name="Normál 32" xfId="9118"/>
    <cellStyle name="Normal 32 10" xfId="9119"/>
    <cellStyle name="Normál 32 10" xfId="9120"/>
    <cellStyle name="Normal 32 11" xfId="9121"/>
    <cellStyle name="Normál 32 11" xfId="9122"/>
    <cellStyle name="Normal 32 12" xfId="9123"/>
    <cellStyle name="Normál 32 12" xfId="9124"/>
    <cellStyle name="Normal 32 13" xfId="9125"/>
    <cellStyle name="Normál 32 13" xfId="9126"/>
    <cellStyle name="Normal 32 14" xfId="9127"/>
    <cellStyle name="Normál 32 14" xfId="9128"/>
    <cellStyle name="Normal 32 15" xfId="9129"/>
    <cellStyle name="Normal 32 16" xfId="9130"/>
    <cellStyle name="Normal 32 2" xfId="9131"/>
    <cellStyle name="Normál 32 2" xfId="9132"/>
    <cellStyle name="Normal 32 3" xfId="9133"/>
    <cellStyle name="Normál 32 3" xfId="9134"/>
    <cellStyle name="Normal 32 4" xfId="9135"/>
    <cellStyle name="Normál 32 4" xfId="9136"/>
    <cellStyle name="Normal 32 5" xfId="9137"/>
    <cellStyle name="Normál 32 5" xfId="9138"/>
    <cellStyle name="Normal 32 6" xfId="9139"/>
    <cellStyle name="Normál 32 6" xfId="9140"/>
    <cellStyle name="Normal 32 7" xfId="9141"/>
    <cellStyle name="Normál 32 7" xfId="9142"/>
    <cellStyle name="Normal 32 8" xfId="9143"/>
    <cellStyle name="Normál 32 8" xfId="9144"/>
    <cellStyle name="Normal 32 9" xfId="9145"/>
    <cellStyle name="Normál 32 9" xfId="9146"/>
    <cellStyle name="Normál 320" xfId="9147"/>
    <cellStyle name="Normál 321" xfId="9148"/>
    <cellStyle name="Normál 322" xfId="9149"/>
    <cellStyle name="Normál 323" xfId="9150"/>
    <cellStyle name="Normál 324" xfId="9151"/>
    <cellStyle name="Normál 325" xfId="9152"/>
    <cellStyle name="Normál 326" xfId="9153"/>
    <cellStyle name="Normál 327" xfId="9154"/>
    <cellStyle name="Normál 328" xfId="9155"/>
    <cellStyle name="Normál 329" xfId="9156"/>
    <cellStyle name="Normal 33" xfId="9157"/>
    <cellStyle name="Normál 33" xfId="9158"/>
    <cellStyle name="Normal 33 10" xfId="9159"/>
    <cellStyle name="Normal 33 11" xfId="9160"/>
    <cellStyle name="Normal 33 12" xfId="9161"/>
    <cellStyle name="Normal 33 13" xfId="9162"/>
    <cellStyle name="Normal 33 14" xfId="9163"/>
    <cellStyle name="Normal 33 15" xfId="9164"/>
    <cellStyle name="Normal 33 2" xfId="9165"/>
    <cellStyle name="Normal 33 3" xfId="9166"/>
    <cellStyle name="Normal 33 4" xfId="9167"/>
    <cellStyle name="Normal 33 5" xfId="9168"/>
    <cellStyle name="Normal 33 6" xfId="9169"/>
    <cellStyle name="Normal 33 7" xfId="9170"/>
    <cellStyle name="Normal 33 8" xfId="9171"/>
    <cellStyle name="Normal 33 9" xfId="9172"/>
    <cellStyle name="Normál 330" xfId="9173"/>
    <cellStyle name="Normál 331" xfId="9174"/>
    <cellStyle name="Normál 332" xfId="9175"/>
    <cellStyle name="Normál 333" xfId="9176"/>
    <cellStyle name="Normál 334" xfId="9177"/>
    <cellStyle name="Normál 335" xfId="9178"/>
    <cellStyle name="Normál 336" xfId="9179"/>
    <cellStyle name="Normál 337" xfId="9180"/>
    <cellStyle name="Normál 338" xfId="9181"/>
    <cellStyle name="Normál 339" xfId="9182"/>
    <cellStyle name="Normal 34" xfId="9183"/>
    <cellStyle name="Normál 34" xfId="9184"/>
    <cellStyle name="Normal 34 10" xfId="9185"/>
    <cellStyle name="Normál 34 10" xfId="9186"/>
    <cellStyle name="Normal 34 11" xfId="9187"/>
    <cellStyle name="Normál 34 11" xfId="9188"/>
    <cellStyle name="Normal 34 12" xfId="9189"/>
    <cellStyle name="Normál 34 12" xfId="9190"/>
    <cellStyle name="Normal 34 13" xfId="9191"/>
    <cellStyle name="Normál 34 13" xfId="9192"/>
    <cellStyle name="Normal 34 14" xfId="9193"/>
    <cellStyle name="Normál 34 14" xfId="9194"/>
    <cellStyle name="Normal 34 15" xfId="9195"/>
    <cellStyle name="Normal 34 16" xfId="9196"/>
    <cellStyle name="Normal 34 2" xfId="9197"/>
    <cellStyle name="Normál 34 2" xfId="9198"/>
    <cellStyle name="Normal 34 3" xfId="9199"/>
    <cellStyle name="Normál 34 3" xfId="9200"/>
    <cellStyle name="Normal 34 4" xfId="9201"/>
    <cellStyle name="Normál 34 4" xfId="9202"/>
    <cellStyle name="Normal 34 5" xfId="9203"/>
    <cellStyle name="Normál 34 5" xfId="9204"/>
    <cellStyle name="Normal 34 6" xfId="9205"/>
    <cellStyle name="Normál 34 6" xfId="9206"/>
    <cellStyle name="Normal 34 7" xfId="9207"/>
    <cellStyle name="Normál 34 7" xfId="9208"/>
    <cellStyle name="Normal 34 8" xfId="9209"/>
    <cellStyle name="Normál 34 8" xfId="9210"/>
    <cellStyle name="Normal 34 9" xfId="9211"/>
    <cellStyle name="Normál 34 9" xfId="9212"/>
    <cellStyle name="Normál 340" xfId="9213"/>
    <cellStyle name="Normál 341" xfId="9214"/>
    <cellStyle name="Normál 342" xfId="9215"/>
    <cellStyle name="Normál 343" xfId="9216"/>
    <cellStyle name="Normál 344" xfId="9217"/>
    <cellStyle name="Normál 345" xfId="9218"/>
    <cellStyle name="Normál 346" xfId="9219"/>
    <cellStyle name="Normál 347" xfId="9220"/>
    <cellStyle name="Normál 348" xfId="9221"/>
    <cellStyle name="Normál 349" xfId="9222"/>
    <cellStyle name="Normal 35" xfId="9223"/>
    <cellStyle name="Normál 35" xfId="9224"/>
    <cellStyle name="Normal 35 10" xfId="9225"/>
    <cellStyle name="Normál 35 10" xfId="9226"/>
    <cellStyle name="Normal 35 11" xfId="9227"/>
    <cellStyle name="Normál 35 11" xfId="9228"/>
    <cellStyle name="Normal 35 12" xfId="9229"/>
    <cellStyle name="Normál 35 12" xfId="9230"/>
    <cellStyle name="Normal 35 13" xfId="9231"/>
    <cellStyle name="Normál 35 13" xfId="9232"/>
    <cellStyle name="Normal 35 14" xfId="9233"/>
    <cellStyle name="Normál 35 14" xfId="9234"/>
    <cellStyle name="Normal 35 15" xfId="9235"/>
    <cellStyle name="Normal 35 2" xfId="9236"/>
    <cellStyle name="Normál 35 2" xfId="9237"/>
    <cellStyle name="Normal 35 3" xfId="9238"/>
    <cellStyle name="Normál 35 3" xfId="9239"/>
    <cellStyle name="Normal 35 4" xfId="9240"/>
    <cellStyle name="Normál 35 4" xfId="9241"/>
    <cellStyle name="Normal 35 5" xfId="9242"/>
    <cellStyle name="Normál 35 5" xfId="9243"/>
    <cellStyle name="Normal 35 6" xfId="9244"/>
    <cellStyle name="Normál 35 6" xfId="9245"/>
    <cellStyle name="Normal 35 7" xfId="9246"/>
    <cellStyle name="Normál 35 7" xfId="9247"/>
    <cellStyle name="Normal 35 8" xfId="9248"/>
    <cellStyle name="Normál 35 8" xfId="9249"/>
    <cellStyle name="Normal 35 9" xfId="9250"/>
    <cellStyle name="Normál 35 9" xfId="9251"/>
    <cellStyle name="Normál 350" xfId="9252"/>
    <cellStyle name="Normál 351" xfId="9253"/>
    <cellStyle name="Normál 352" xfId="9254"/>
    <cellStyle name="Normál 353" xfId="9255"/>
    <cellStyle name="Normál 354" xfId="9256"/>
    <cellStyle name="Normál 355" xfId="9257"/>
    <cellStyle name="Normál 356" xfId="9258"/>
    <cellStyle name="Normál 357" xfId="9259"/>
    <cellStyle name="Normál 358" xfId="9260"/>
    <cellStyle name="Normál 359" xfId="9261"/>
    <cellStyle name="Normal 36" xfId="9262"/>
    <cellStyle name="Normál 36" xfId="9263"/>
    <cellStyle name="Normal 36 10" xfId="9264"/>
    <cellStyle name="Normál 36 10" xfId="9265"/>
    <cellStyle name="Normal 36 11" xfId="9266"/>
    <cellStyle name="Normál 36 11" xfId="9267"/>
    <cellStyle name="Normal 36 12" xfId="9268"/>
    <cellStyle name="Normál 36 12" xfId="9269"/>
    <cellStyle name="Normal 36 13" xfId="9270"/>
    <cellStyle name="Normál 36 13" xfId="9271"/>
    <cellStyle name="Normal 36 14" xfId="9272"/>
    <cellStyle name="Normál 36 14" xfId="9273"/>
    <cellStyle name="Normal 36 15" xfId="9274"/>
    <cellStyle name="Normal 36 16" xfId="9275"/>
    <cellStyle name="Normal 36 2" xfId="9276"/>
    <cellStyle name="Normál 36 2" xfId="9277"/>
    <cellStyle name="Normal 36 2 10" xfId="9278"/>
    <cellStyle name="Normal 36 2 10 2" xfId="9279"/>
    <cellStyle name="Normal 36 2 10 3" xfId="9280"/>
    <cellStyle name="Normal 36 2 10 4" xfId="9281"/>
    <cellStyle name="Normal 36 2 10 5" xfId="9282"/>
    <cellStyle name="Normal 36 2 11" xfId="9283"/>
    <cellStyle name="Normal 36 2 12" xfId="9284"/>
    <cellStyle name="Normal 36 2 13" xfId="9285"/>
    <cellStyle name="Normal 36 2 14" xfId="9286"/>
    <cellStyle name="Normal 36 2 15" xfId="9287"/>
    <cellStyle name="Normal 36 2 2" xfId="9288"/>
    <cellStyle name="Normal 36 2 2 2" xfId="9289"/>
    <cellStyle name="Normal 36 2 2 3" xfId="9290"/>
    <cellStyle name="Normal 36 2 2 4" xfId="9291"/>
    <cellStyle name="Normal 36 2 2 5" xfId="9292"/>
    <cellStyle name="Normal 36 2 2 6" xfId="9293"/>
    <cellStyle name="Normal 36 2 3" xfId="9294"/>
    <cellStyle name="Normal 36 2 3 2" xfId="9295"/>
    <cellStyle name="Normal 36 2 3 3" xfId="9296"/>
    <cellStyle name="Normal 36 2 3 4" xfId="9297"/>
    <cellStyle name="Normal 36 2 3 5" xfId="9298"/>
    <cellStyle name="Normal 36 2 4" xfId="9299"/>
    <cellStyle name="Normal 36 2 4 2" xfId="9300"/>
    <cellStyle name="Normal 36 2 4 3" xfId="9301"/>
    <cellStyle name="Normal 36 2 4 4" xfId="9302"/>
    <cellStyle name="Normal 36 2 4 5" xfId="9303"/>
    <cellStyle name="Normal 36 2 5" xfId="9304"/>
    <cellStyle name="Normal 36 2 5 2" xfId="9305"/>
    <cellStyle name="Normal 36 2 5 3" xfId="9306"/>
    <cellStyle name="Normal 36 2 5 4" xfId="9307"/>
    <cellStyle name="Normal 36 2 5 5" xfId="9308"/>
    <cellStyle name="Normal 36 2 6" xfId="9309"/>
    <cellStyle name="Normal 36 2 6 2" xfId="9310"/>
    <cellStyle name="Normal 36 2 6 3" xfId="9311"/>
    <cellStyle name="Normal 36 2 6 4" xfId="9312"/>
    <cellStyle name="Normal 36 2 6 5" xfId="9313"/>
    <cellStyle name="Normal 36 2 7" xfId="9314"/>
    <cellStyle name="Normal 36 2 7 2" xfId="9315"/>
    <cellStyle name="Normal 36 2 7 3" xfId="9316"/>
    <cellStyle name="Normal 36 2 7 4" xfId="9317"/>
    <cellStyle name="Normal 36 2 7 5" xfId="9318"/>
    <cellStyle name="Normal 36 2 8" xfId="9319"/>
    <cellStyle name="Normal 36 2 8 2" xfId="9320"/>
    <cellStyle name="Normal 36 2 8 3" xfId="9321"/>
    <cellStyle name="Normal 36 2 8 4" xfId="9322"/>
    <cellStyle name="Normal 36 2 8 5" xfId="9323"/>
    <cellStyle name="Normal 36 2 9" xfId="9324"/>
    <cellStyle name="Normal 36 2 9 2" xfId="9325"/>
    <cellStyle name="Normal 36 2 9 3" xfId="9326"/>
    <cellStyle name="Normal 36 2 9 4" xfId="9327"/>
    <cellStyle name="Normal 36 2 9 5" xfId="9328"/>
    <cellStyle name="Normal 36 3" xfId="9329"/>
    <cellStyle name="Normál 36 3" xfId="9330"/>
    <cellStyle name="Normal 36 3 2" xfId="9331"/>
    <cellStyle name="Normal 36 4" xfId="9332"/>
    <cellStyle name="Normál 36 4" xfId="9333"/>
    <cellStyle name="Normal 36 5" xfId="9334"/>
    <cellStyle name="Normál 36 5" xfId="9335"/>
    <cellStyle name="Normal 36 6" xfId="9336"/>
    <cellStyle name="Normál 36 6" xfId="9337"/>
    <cellStyle name="Normal 36 7" xfId="9338"/>
    <cellStyle name="Normál 36 7" xfId="9339"/>
    <cellStyle name="Normal 36 8" xfId="9340"/>
    <cellStyle name="Normál 36 8" xfId="9341"/>
    <cellStyle name="Normal 36 9" xfId="9342"/>
    <cellStyle name="Normál 36 9" xfId="9343"/>
    <cellStyle name="Normál 360" xfId="9344"/>
    <cellStyle name="Normál 361" xfId="9345"/>
    <cellStyle name="Normál 362" xfId="9346"/>
    <cellStyle name="Normál 363" xfId="9347"/>
    <cellStyle name="Normál 364" xfId="9348"/>
    <cellStyle name="Normál 365" xfId="9349"/>
    <cellStyle name="Normál 366" xfId="9350"/>
    <cellStyle name="Normál 367" xfId="9351"/>
    <cellStyle name="Normál 368" xfId="9352"/>
    <cellStyle name="Normál 369" xfId="9353"/>
    <cellStyle name="Normal 37" xfId="9354"/>
    <cellStyle name="Normál 37" xfId="9355"/>
    <cellStyle name="Normal 37 10" xfId="9356"/>
    <cellStyle name="Normál 37 10" xfId="9357"/>
    <cellStyle name="Normal 37 11" xfId="9358"/>
    <cellStyle name="Normál 37 11" xfId="9359"/>
    <cellStyle name="Normal 37 12" xfId="9360"/>
    <cellStyle name="Normál 37 12" xfId="9361"/>
    <cellStyle name="Normal 37 13" xfId="9362"/>
    <cellStyle name="Normál 37 13" xfId="9363"/>
    <cellStyle name="Normal 37 14" xfId="9364"/>
    <cellStyle name="Normál 37 14" xfId="9365"/>
    <cellStyle name="Normal 37 15" xfId="9366"/>
    <cellStyle name="Normal 37 16" xfId="9367"/>
    <cellStyle name="Normal 37 2" xfId="9368"/>
    <cellStyle name="Normál 37 2" xfId="9369"/>
    <cellStyle name="Normal 37 2 2" xfId="9370"/>
    <cellStyle name="Normal 37 2 2 2" xfId="9371"/>
    <cellStyle name="Normal 37 2 3" xfId="9372"/>
    <cellStyle name="Normal 37 3" xfId="9373"/>
    <cellStyle name="Normál 37 3" xfId="9374"/>
    <cellStyle name="Normal 37 3 2" xfId="9375"/>
    <cellStyle name="Normal 37 4" xfId="9376"/>
    <cellStyle name="Normál 37 4" xfId="9377"/>
    <cellStyle name="Normal 37 5" xfId="9378"/>
    <cellStyle name="Normál 37 5" xfId="9379"/>
    <cellStyle name="Normal 37 6" xfId="9380"/>
    <cellStyle name="Normál 37 6" xfId="9381"/>
    <cellStyle name="Normal 37 7" xfId="9382"/>
    <cellStyle name="Normál 37 7" xfId="9383"/>
    <cellStyle name="Normal 37 8" xfId="9384"/>
    <cellStyle name="Normál 37 8" xfId="9385"/>
    <cellStyle name="Normal 37 9" xfId="9386"/>
    <cellStyle name="Normál 37 9" xfId="9387"/>
    <cellStyle name="Normál 370" xfId="9388"/>
    <cellStyle name="Normál 371" xfId="9389"/>
    <cellStyle name="Normál 372" xfId="9390"/>
    <cellStyle name="Normál 373" xfId="9391"/>
    <cellStyle name="Normál 374" xfId="9392"/>
    <cellStyle name="Normál 375" xfId="9393"/>
    <cellStyle name="Normál 376" xfId="9394"/>
    <cellStyle name="Normál 377" xfId="9395"/>
    <cellStyle name="Normál 378" xfId="9396"/>
    <cellStyle name="Normál 379" xfId="9397"/>
    <cellStyle name="Normal 38" xfId="9398"/>
    <cellStyle name="Normál 38" xfId="9399"/>
    <cellStyle name="Normal 38 10" xfId="9400"/>
    <cellStyle name="Normál 38 10" xfId="9401"/>
    <cellStyle name="Normal 38 11" xfId="9402"/>
    <cellStyle name="Normál 38 11" xfId="9403"/>
    <cellStyle name="Normal 38 12" xfId="9404"/>
    <cellStyle name="Normál 38 12" xfId="9405"/>
    <cellStyle name="Normal 38 13" xfId="9406"/>
    <cellStyle name="Normál 38 13" xfId="9407"/>
    <cellStyle name="Normal 38 14" xfId="9408"/>
    <cellStyle name="Normál 38 14" xfId="9409"/>
    <cellStyle name="Normal 38 15" xfId="9410"/>
    <cellStyle name="Normal 38 2" xfId="9411"/>
    <cellStyle name="Normál 38 2" xfId="9412"/>
    <cellStyle name="Normal 38 3" xfId="9413"/>
    <cellStyle name="Normál 38 3" xfId="9414"/>
    <cellStyle name="Normal 38 4" xfId="9415"/>
    <cellStyle name="Normál 38 4" xfId="9416"/>
    <cellStyle name="Normal 38 5" xfId="9417"/>
    <cellStyle name="Normál 38 5" xfId="9418"/>
    <cellStyle name="Normal 38 6" xfId="9419"/>
    <cellStyle name="Normál 38 6" xfId="9420"/>
    <cellStyle name="Normal 38 7" xfId="9421"/>
    <cellStyle name="Normál 38 7" xfId="9422"/>
    <cellStyle name="Normal 38 8" xfId="9423"/>
    <cellStyle name="Normál 38 8" xfId="9424"/>
    <cellStyle name="Normal 38 9" xfId="9425"/>
    <cellStyle name="Normál 38 9" xfId="9426"/>
    <cellStyle name="Normál 380" xfId="9427"/>
    <cellStyle name="Normál 381" xfId="9428"/>
    <cellStyle name="Normál 382" xfId="9429"/>
    <cellStyle name="Normál 383" xfId="9430"/>
    <cellStyle name="Normál 384" xfId="9431"/>
    <cellStyle name="Normál 385" xfId="9432"/>
    <cellStyle name="Normál 386" xfId="9433"/>
    <cellStyle name="Normál 387" xfId="9434"/>
    <cellStyle name="Normál 388" xfId="9435"/>
    <cellStyle name="Normál 389" xfId="9436"/>
    <cellStyle name="Normal 39" xfId="9437"/>
    <cellStyle name="Normál 39" xfId="9438"/>
    <cellStyle name="Normal 39 10" xfId="9439"/>
    <cellStyle name="Normál 39 10" xfId="9440"/>
    <cellStyle name="Normal 39 11" xfId="9441"/>
    <cellStyle name="Normál 39 11" xfId="9442"/>
    <cellStyle name="Normal 39 12" xfId="9443"/>
    <cellStyle name="Normál 39 12" xfId="9444"/>
    <cellStyle name="Normal 39 13" xfId="9445"/>
    <cellStyle name="Normál 39 13" xfId="9446"/>
    <cellStyle name="Normal 39 14" xfId="9447"/>
    <cellStyle name="Normál 39 14" xfId="9448"/>
    <cellStyle name="Normal 39 15" xfId="9449"/>
    <cellStyle name="Normal 39 2" xfId="9450"/>
    <cellStyle name="Normál 39 2" xfId="9451"/>
    <cellStyle name="Normal 39 2 2" xfId="9452"/>
    <cellStyle name="Normal 39 3" xfId="9453"/>
    <cellStyle name="Normál 39 3" xfId="9454"/>
    <cellStyle name="Normal 39 4" xfId="9455"/>
    <cellStyle name="Normál 39 4" xfId="9456"/>
    <cellStyle name="Normal 39 5" xfId="9457"/>
    <cellStyle name="Normál 39 5" xfId="9458"/>
    <cellStyle name="Normal 39 6" xfId="9459"/>
    <cellStyle name="Normál 39 6" xfId="9460"/>
    <cellStyle name="Normal 39 7" xfId="9461"/>
    <cellStyle name="Normál 39 7" xfId="9462"/>
    <cellStyle name="Normal 39 8" xfId="9463"/>
    <cellStyle name="Normál 39 8" xfId="9464"/>
    <cellStyle name="Normal 39 9" xfId="9465"/>
    <cellStyle name="Normál 39 9" xfId="9466"/>
    <cellStyle name="Normál 390" xfId="9467"/>
    <cellStyle name="Normál 391" xfId="9468"/>
    <cellStyle name="Normál 392" xfId="9469"/>
    <cellStyle name="Normál 393" xfId="9470"/>
    <cellStyle name="Normál 394" xfId="9471"/>
    <cellStyle name="Normál 395" xfId="9472"/>
    <cellStyle name="Normál 396" xfId="9473"/>
    <cellStyle name="Normál 397" xfId="9474"/>
    <cellStyle name="Normál 398" xfId="9475"/>
    <cellStyle name="Normál 399" xfId="9476"/>
    <cellStyle name="Normal 4" xfId="9477"/>
    <cellStyle name="Normál 4" xfId="9478"/>
    <cellStyle name="Normal 4 10" xfId="9479"/>
    <cellStyle name="Normál 4 10" xfId="9480"/>
    <cellStyle name="Normal 4 11" xfId="9481"/>
    <cellStyle name="Normál 4 11" xfId="9482"/>
    <cellStyle name="Normal 4 11 2" xfId="9483"/>
    <cellStyle name="Normal 4 12" xfId="9484"/>
    <cellStyle name="Normál 4 12" xfId="9485"/>
    <cellStyle name="Normal 4 13" xfId="9486"/>
    <cellStyle name="Normál 4 13" xfId="9487"/>
    <cellStyle name="Normal 4 14" xfId="9488"/>
    <cellStyle name="Normál 4 14" xfId="9489"/>
    <cellStyle name="Normal 4 15" xfId="9490"/>
    <cellStyle name="Normál 4 15" xfId="9491"/>
    <cellStyle name="Normal 4 16" xfId="9492"/>
    <cellStyle name="Normál 4 16" xfId="9493"/>
    <cellStyle name="Normal 4 17" xfId="9494"/>
    <cellStyle name="Normal 4 18" xfId="9495"/>
    <cellStyle name="Normal 4 19" xfId="9496"/>
    <cellStyle name="Normal 4 2" xfId="9497"/>
    <cellStyle name="Normál 4 2" xfId="9498"/>
    <cellStyle name="Normál 4 2 10" xfId="9499"/>
    <cellStyle name="Normál 4 2 11" xfId="9500"/>
    <cellStyle name="Normál 4 2 12" xfId="9501"/>
    <cellStyle name="Normal 4 2 2" xfId="9502"/>
    <cellStyle name="Normál 4 2 2" xfId="9503"/>
    <cellStyle name="Normal 4 2 2 10" xfId="9504"/>
    <cellStyle name="Normal 4 2 2 11" xfId="9505"/>
    <cellStyle name="Normal 4 2 2 12" xfId="9506"/>
    <cellStyle name="Normal 4 2 2 13" xfId="9507"/>
    <cellStyle name="Normal 4 2 2 14" xfId="9508"/>
    <cellStyle name="Normal 4 2 2 2" xfId="9509"/>
    <cellStyle name="Normál 4 2 2 2" xfId="9510"/>
    <cellStyle name="Normal 4 2 2 3" xfId="9511"/>
    <cellStyle name="Normal 4 2 2 4" xfId="9512"/>
    <cellStyle name="Normal 4 2 2 5" xfId="9513"/>
    <cellStyle name="Normal 4 2 2 6" xfId="9514"/>
    <cellStyle name="Normal 4 2 2 7" xfId="9515"/>
    <cellStyle name="Normal 4 2 2 8" xfId="9516"/>
    <cellStyle name="Normal 4 2 2 9" xfId="9517"/>
    <cellStyle name="Normal 4 2 3" xfId="9518"/>
    <cellStyle name="Normál 4 2 3" xfId="9519"/>
    <cellStyle name="Normal 4 2 3 10" xfId="9520"/>
    <cellStyle name="Normal 4 2 3 11" xfId="9521"/>
    <cellStyle name="Normal 4 2 3 12" xfId="9522"/>
    <cellStyle name="Normal 4 2 3 13" xfId="9523"/>
    <cellStyle name="Normal 4 2 3 14" xfId="9524"/>
    <cellStyle name="Normal 4 2 3 2" xfId="9525"/>
    <cellStyle name="Normal 4 2 3 3" xfId="9526"/>
    <cellStyle name="Normal 4 2 3 4" xfId="9527"/>
    <cellStyle name="Normal 4 2 3 5" xfId="9528"/>
    <cellStyle name="Normal 4 2 3 6" xfId="9529"/>
    <cellStyle name="Normal 4 2 3 7" xfId="9530"/>
    <cellStyle name="Normal 4 2 3 8" xfId="9531"/>
    <cellStyle name="Normal 4 2 3 9" xfId="9532"/>
    <cellStyle name="Normal 4 2 4" xfId="9533"/>
    <cellStyle name="Normál 4 2 4" xfId="9534"/>
    <cellStyle name="Normal 4 2 5" xfId="9535"/>
    <cellStyle name="Normál 4 2 5" xfId="9536"/>
    <cellStyle name="Normal 4 2 6" xfId="9537"/>
    <cellStyle name="Normál 4 2 6" xfId="9538"/>
    <cellStyle name="Normál 4 2 7" xfId="9539"/>
    <cellStyle name="Normál 4 2 8" xfId="9540"/>
    <cellStyle name="Normál 4 2 9" xfId="9541"/>
    <cellStyle name="Normal 4 20" xfId="9542"/>
    <cellStyle name="Normal 4 21" xfId="9543"/>
    <cellStyle name="Normal 4 22" xfId="9544"/>
    <cellStyle name="Normal 4 23" xfId="9545"/>
    <cellStyle name="Normal 4 24" xfId="9546"/>
    <cellStyle name="Normal 4 3" xfId="9547"/>
    <cellStyle name="Normál 4 3" xfId="9548"/>
    <cellStyle name="Normál 4 3 10" xfId="9549"/>
    <cellStyle name="Normál 4 3 11" xfId="9550"/>
    <cellStyle name="Normál 4 3 12" xfId="9551"/>
    <cellStyle name="Normal 4 3 2" xfId="9552"/>
    <cellStyle name="Normál 4 3 2" xfId="9553"/>
    <cellStyle name="Normal 4 3 2 2" xfId="9554"/>
    <cellStyle name="Normál 4 3 2 2" xfId="9555"/>
    <cellStyle name="Normal 4 3 3" xfId="9556"/>
    <cellStyle name="Normál 4 3 3" xfId="9557"/>
    <cellStyle name="Normál 4 3 3 2" xfId="9558"/>
    <cellStyle name="Normál 4 3 4" xfId="9559"/>
    <cellStyle name="Normál 4 3 4 2" xfId="9560"/>
    <cellStyle name="Normál 4 3 5" xfId="9561"/>
    <cellStyle name="Normál 4 3 5 2" xfId="9562"/>
    <cellStyle name="Normál 4 3 5 2 2" xfId="9563"/>
    <cellStyle name="Normál 4 3 6" xfId="9564"/>
    <cellStyle name="Normál 4 3 7" xfId="9565"/>
    <cellStyle name="Normál 4 3 8" xfId="9566"/>
    <cellStyle name="Normál 4 3 9" xfId="9567"/>
    <cellStyle name="Normal 4 4" xfId="9568"/>
    <cellStyle name="Normál 4 4" xfId="9569"/>
    <cellStyle name="Normal 4 4 2" xfId="9570"/>
    <cellStyle name="Normál 4 4 2" xfId="9571"/>
    <cellStyle name="Normal 4 4 3" xfId="9572"/>
    <cellStyle name="Normál 4 4 3" xfId="9573"/>
    <cellStyle name="Normál 4 4 4" xfId="9574"/>
    <cellStyle name="Normal 4 5" xfId="9575"/>
    <cellStyle name="Normál 4 5" xfId="9576"/>
    <cellStyle name="Normal 4 5 2" xfId="9577"/>
    <cellStyle name="Normál 4 5 2" xfId="9578"/>
    <cellStyle name="Normal 4 5 3" xfId="9579"/>
    <cellStyle name="Normál 4 5 3" xfId="9580"/>
    <cellStyle name="Normal 4 6" xfId="9581"/>
    <cellStyle name="Normál 4 6" xfId="9582"/>
    <cellStyle name="Normál 4 6 10" xfId="9583"/>
    <cellStyle name="Normál 4 6 11" xfId="9584"/>
    <cellStyle name="Normal 4 6 2" xfId="9585"/>
    <cellStyle name="Normál 4 6 2" xfId="9586"/>
    <cellStyle name="Normal 4 6 2 10" xfId="9587"/>
    <cellStyle name="Normal 4 6 2 11" xfId="9588"/>
    <cellStyle name="Normal 4 6 2 12" xfId="9589"/>
    <cellStyle name="Normal 4 6 2 13" xfId="9590"/>
    <cellStyle name="Normal 4 6 2 14" xfId="9591"/>
    <cellStyle name="Normal 4 6 2 2" xfId="9592"/>
    <cellStyle name="Normal 4 6 2 3" xfId="9593"/>
    <cellStyle name="Normal 4 6 2 4" xfId="9594"/>
    <cellStyle name="Normal 4 6 2 5" xfId="9595"/>
    <cellStyle name="Normal 4 6 2 6" xfId="9596"/>
    <cellStyle name="Normal 4 6 2 7" xfId="9597"/>
    <cellStyle name="Normal 4 6 2 8" xfId="9598"/>
    <cellStyle name="Normal 4 6 2 9" xfId="9599"/>
    <cellStyle name="Normal 4 6 3" xfId="9600"/>
    <cellStyle name="Normál 4 6 3" xfId="9601"/>
    <cellStyle name="Normál 4 6 4" xfId="9602"/>
    <cellStyle name="Normál 4 6 5" xfId="9603"/>
    <cellStyle name="Normál 4 6 6" xfId="9604"/>
    <cellStyle name="Normál 4 6 7" xfId="9605"/>
    <cellStyle name="Normál 4 6 8" xfId="9606"/>
    <cellStyle name="Normál 4 6 9" xfId="9607"/>
    <cellStyle name="Normal 4 7" xfId="9608"/>
    <cellStyle name="Normál 4 7" xfId="9609"/>
    <cellStyle name="Normal 4 7 10" xfId="9610"/>
    <cellStyle name="Normal 4 7 11" xfId="9611"/>
    <cellStyle name="Normal 4 7 12" xfId="9612"/>
    <cellStyle name="Normal 4 7 13" xfId="9613"/>
    <cellStyle name="Normal 4 7 14" xfId="9614"/>
    <cellStyle name="Normal 4 7 2" xfId="9615"/>
    <cellStyle name="Normál 4 7 2" xfId="9616"/>
    <cellStyle name="Normal 4 7 3" xfId="9617"/>
    <cellStyle name="Normal 4 7 4" xfId="9618"/>
    <cellStyle name="Normal 4 7 5" xfId="9619"/>
    <cellStyle name="Normal 4 7 6" xfId="9620"/>
    <cellStyle name="Normal 4 7 7" xfId="9621"/>
    <cellStyle name="Normal 4 7 8" xfId="9622"/>
    <cellStyle name="Normal 4 7 9" xfId="9623"/>
    <cellStyle name="Normal 4 8" xfId="9624"/>
    <cellStyle name="Normál 4 8" xfId="9625"/>
    <cellStyle name="Normal 4 8 10" xfId="9626"/>
    <cellStyle name="Normal 4 8 11" xfId="9627"/>
    <cellStyle name="Normal 4 8 12" xfId="9628"/>
    <cellStyle name="Normal 4 8 13" xfId="9629"/>
    <cellStyle name="Normal 4 8 14" xfId="9630"/>
    <cellStyle name="Normal 4 8 2" xfId="9631"/>
    <cellStyle name="Normal 4 8 3" xfId="9632"/>
    <cellStyle name="Normal 4 8 4" xfId="9633"/>
    <cellStyle name="Normal 4 8 5" xfId="9634"/>
    <cellStyle name="Normal 4 8 6" xfId="9635"/>
    <cellStyle name="Normal 4 8 7" xfId="9636"/>
    <cellStyle name="Normal 4 8 8" xfId="9637"/>
    <cellStyle name="Normal 4 8 9" xfId="9638"/>
    <cellStyle name="Normal 4 9" xfId="9639"/>
    <cellStyle name="Normál 4 9" xfId="9640"/>
    <cellStyle name="Normal 4 9 10" xfId="9641"/>
    <cellStyle name="Normal 4 9 11" xfId="9642"/>
    <cellStyle name="Normal 4 9 12" xfId="9643"/>
    <cellStyle name="Normal 4 9 13" xfId="9644"/>
    <cellStyle name="Normal 4 9 14" xfId="9645"/>
    <cellStyle name="Normal 4 9 2" xfId="9646"/>
    <cellStyle name="Normal 4 9 3" xfId="9647"/>
    <cellStyle name="Normal 4 9 4" xfId="9648"/>
    <cellStyle name="Normal 4 9 5" xfId="9649"/>
    <cellStyle name="Normal 4 9 6" xfId="9650"/>
    <cellStyle name="Normal 4 9 7" xfId="9651"/>
    <cellStyle name="Normal 4 9 8" xfId="9652"/>
    <cellStyle name="Normal 4 9 9" xfId="9653"/>
    <cellStyle name="Normál 4_1AN_1B_1C_1F_2A_2C" xfId="9654"/>
    <cellStyle name="Normal 40" xfId="9655"/>
    <cellStyle name="Normál 40" xfId="9656"/>
    <cellStyle name="Normal 40 10" xfId="9657"/>
    <cellStyle name="Normál 40 10" xfId="9658"/>
    <cellStyle name="Normal 40 11" xfId="9659"/>
    <cellStyle name="Normál 40 11" xfId="9660"/>
    <cellStyle name="Normal 40 12" xfId="9661"/>
    <cellStyle name="Normál 40 12" xfId="9662"/>
    <cellStyle name="Normal 40 13" xfId="9663"/>
    <cellStyle name="Normál 40 13" xfId="9664"/>
    <cellStyle name="Normal 40 14" xfId="9665"/>
    <cellStyle name="Normál 40 14" xfId="9666"/>
    <cellStyle name="Normal 40 15" xfId="9667"/>
    <cellStyle name="Normal 40 2" xfId="9668"/>
    <cellStyle name="Normál 40 2" xfId="9669"/>
    <cellStyle name="Normal 40 3" xfId="9670"/>
    <cellStyle name="Normál 40 3" xfId="9671"/>
    <cellStyle name="Normal 40 4" xfId="9672"/>
    <cellStyle name="Normál 40 4" xfId="9673"/>
    <cellStyle name="Normal 40 5" xfId="9674"/>
    <cellStyle name="Normál 40 5" xfId="9675"/>
    <cellStyle name="Normal 40 6" xfId="9676"/>
    <cellStyle name="Normál 40 6" xfId="9677"/>
    <cellStyle name="Normal 40 7" xfId="9678"/>
    <cellStyle name="Normál 40 7" xfId="9679"/>
    <cellStyle name="Normal 40 8" xfId="9680"/>
    <cellStyle name="Normál 40 8" xfId="9681"/>
    <cellStyle name="Normal 40 9" xfId="9682"/>
    <cellStyle name="Normál 40 9" xfId="9683"/>
    <cellStyle name="Normál 400" xfId="9684"/>
    <cellStyle name="Normál 401" xfId="9685"/>
    <cellStyle name="Normál 402" xfId="9686"/>
    <cellStyle name="Normál 403" xfId="9687"/>
    <cellStyle name="Normál 404" xfId="9688"/>
    <cellStyle name="Normál 405" xfId="9689"/>
    <cellStyle name="Normál 406" xfId="9690"/>
    <cellStyle name="Normál 407" xfId="9691"/>
    <cellStyle name="Normál 408" xfId="9692"/>
    <cellStyle name="Normál 409" xfId="9693"/>
    <cellStyle name="Normal 41" xfId="9694"/>
    <cellStyle name="Normál 41" xfId="9695"/>
    <cellStyle name="Normal 41 10" xfId="9696"/>
    <cellStyle name="Normál 41 10" xfId="9697"/>
    <cellStyle name="Normal 41 11" xfId="9698"/>
    <cellStyle name="Normál 41 11" xfId="9699"/>
    <cellStyle name="Normal 41 12" xfId="9700"/>
    <cellStyle name="Normál 41 12" xfId="9701"/>
    <cellStyle name="Normal 41 13" xfId="9702"/>
    <cellStyle name="Normál 41 13" xfId="9703"/>
    <cellStyle name="Normal 41 14" xfId="9704"/>
    <cellStyle name="Normál 41 14" xfId="9705"/>
    <cellStyle name="Normal 41 15" xfId="9706"/>
    <cellStyle name="Normal 41 2" xfId="9707"/>
    <cellStyle name="Normál 41 2" xfId="9708"/>
    <cellStyle name="Normal 41 2 2" xfId="9709"/>
    <cellStyle name="Normal 41 3" xfId="9710"/>
    <cellStyle name="Normál 41 3" xfId="9711"/>
    <cellStyle name="Normal 41 4" xfId="9712"/>
    <cellStyle name="Normál 41 4" xfId="9713"/>
    <cellStyle name="Normal 41 5" xfId="9714"/>
    <cellStyle name="Normál 41 5" xfId="9715"/>
    <cellStyle name="Normal 41 6" xfId="9716"/>
    <cellStyle name="Normál 41 6" xfId="9717"/>
    <cellStyle name="Normal 41 7" xfId="9718"/>
    <cellStyle name="Normál 41 7" xfId="9719"/>
    <cellStyle name="Normal 41 8" xfId="9720"/>
    <cellStyle name="Normál 41 8" xfId="9721"/>
    <cellStyle name="Normal 41 9" xfId="9722"/>
    <cellStyle name="Normál 41 9" xfId="9723"/>
    <cellStyle name="Normál 410" xfId="9724"/>
    <cellStyle name="Normál 411" xfId="9725"/>
    <cellStyle name="Normál 412" xfId="9726"/>
    <cellStyle name="Normál 413" xfId="9727"/>
    <cellStyle name="Normál 414" xfId="9728"/>
    <cellStyle name="Normál 415" xfId="9729"/>
    <cellStyle name="Normál 416" xfId="9730"/>
    <cellStyle name="Normál 417" xfId="9731"/>
    <cellStyle name="Normál 418" xfId="9732"/>
    <cellStyle name="Normál 419" xfId="9733"/>
    <cellStyle name="Normal 42" xfId="9734"/>
    <cellStyle name="Normál 42" xfId="9735"/>
    <cellStyle name="Normal 42 10" xfId="9736"/>
    <cellStyle name="Normál 42 10" xfId="9737"/>
    <cellStyle name="Normal 42 11" xfId="9738"/>
    <cellStyle name="Normál 42 11" xfId="9739"/>
    <cellStyle name="Normal 42 12" xfId="9740"/>
    <cellStyle name="Normál 42 12" xfId="9741"/>
    <cellStyle name="Normal 42 13" xfId="9742"/>
    <cellStyle name="Normál 42 13" xfId="9743"/>
    <cellStyle name="Normal 42 14" xfId="9744"/>
    <cellStyle name="Normál 42 14" xfId="9745"/>
    <cellStyle name="Normal 42 15" xfId="9746"/>
    <cellStyle name="Normal 42 2" xfId="9747"/>
    <cellStyle name="Normál 42 2" xfId="9748"/>
    <cellStyle name="Normal 42 2 2" xfId="9749"/>
    <cellStyle name="Normal 42 3" xfId="9750"/>
    <cellStyle name="Normál 42 3" xfId="9751"/>
    <cellStyle name="Normal 42 4" xfId="9752"/>
    <cellStyle name="Normál 42 4" xfId="9753"/>
    <cellStyle name="Normal 42 5" xfId="9754"/>
    <cellStyle name="Normál 42 5" xfId="9755"/>
    <cellStyle name="Normal 42 6" xfId="9756"/>
    <cellStyle name="Normál 42 6" xfId="9757"/>
    <cellStyle name="Normal 42 7" xfId="9758"/>
    <cellStyle name="Normál 42 7" xfId="9759"/>
    <cellStyle name="Normal 42 8" xfId="9760"/>
    <cellStyle name="Normál 42 8" xfId="9761"/>
    <cellStyle name="Normal 42 9" xfId="9762"/>
    <cellStyle name="Normál 42 9" xfId="9763"/>
    <cellStyle name="Normál 420" xfId="9764"/>
    <cellStyle name="Normál 421" xfId="9765"/>
    <cellStyle name="Normál 422" xfId="9766"/>
    <cellStyle name="Normál 423" xfId="9767"/>
    <cellStyle name="Normál 424" xfId="9768"/>
    <cellStyle name="Normál 425" xfId="9769"/>
    <cellStyle name="Normál 426" xfId="9770"/>
    <cellStyle name="Normál 427" xfId="9771"/>
    <cellStyle name="Normál 428" xfId="9772"/>
    <cellStyle name="Normál 429" xfId="9773"/>
    <cellStyle name="Normal 43" xfId="9774"/>
    <cellStyle name="Normál 43" xfId="9775"/>
    <cellStyle name="Normal 43 10" xfId="9776"/>
    <cellStyle name="Normál 43 10" xfId="9777"/>
    <cellStyle name="Normal 43 11" xfId="9778"/>
    <cellStyle name="Normál 43 11" xfId="9779"/>
    <cellStyle name="Normal 43 12" xfId="9780"/>
    <cellStyle name="Normál 43 12" xfId="9781"/>
    <cellStyle name="Normal 43 13" xfId="9782"/>
    <cellStyle name="Normál 43 13" xfId="9783"/>
    <cellStyle name="Normal 43 14" xfId="9784"/>
    <cellStyle name="Normál 43 14" xfId="9785"/>
    <cellStyle name="Normal 43 15" xfId="9786"/>
    <cellStyle name="Normal 43 2" xfId="9787"/>
    <cellStyle name="Normál 43 2" xfId="9788"/>
    <cellStyle name="Normal 43 2 2" xfId="9789"/>
    <cellStyle name="Normal 43 2 2 2" xfId="9790"/>
    <cellStyle name="Normal 43 2 3" xfId="9791"/>
    <cellStyle name="Normal 43 2 3 2" xfId="9792"/>
    <cellStyle name="Normal 43 2 3 3" xfId="9793"/>
    <cellStyle name="Normal 43 2 4" xfId="9794"/>
    <cellStyle name="Normal 43 2 4 2" xfId="9795"/>
    <cellStyle name="Normal 43 2 5" xfId="9796"/>
    <cellStyle name="Normal 43 3" xfId="9797"/>
    <cellStyle name="Normál 43 3" xfId="9798"/>
    <cellStyle name="Normal 43 4" xfId="9799"/>
    <cellStyle name="Normál 43 4" xfId="9800"/>
    <cellStyle name="Normal 43 5" xfId="9801"/>
    <cellStyle name="Normál 43 5" xfId="9802"/>
    <cellStyle name="Normal 43 6" xfId="9803"/>
    <cellStyle name="Normál 43 6" xfId="9804"/>
    <cellStyle name="Normal 43 7" xfId="9805"/>
    <cellStyle name="Normál 43 7" xfId="9806"/>
    <cellStyle name="Normal 43 8" xfId="9807"/>
    <cellStyle name="Normál 43 8" xfId="9808"/>
    <cellStyle name="Normal 43 9" xfId="9809"/>
    <cellStyle name="Normál 43 9" xfId="9810"/>
    <cellStyle name="Normál 430" xfId="9811"/>
    <cellStyle name="Normál 431" xfId="9812"/>
    <cellStyle name="Normál 432" xfId="9813"/>
    <cellStyle name="Normál 433" xfId="9814"/>
    <cellStyle name="Normál 434" xfId="9815"/>
    <cellStyle name="Normál 435" xfId="9816"/>
    <cellStyle name="Normál 436" xfId="9817"/>
    <cellStyle name="Normál 437" xfId="9818"/>
    <cellStyle name="Normál 438" xfId="9819"/>
    <cellStyle name="Normál 439" xfId="9820"/>
    <cellStyle name="Normal 44" xfId="9821"/>
    <cellStyle name="Normál 44" xfId="9822"/>
    <cellStyle name="Normal 44 10" xfId="9823"/>
    <cellStyle name="Normál 44 10" xfId="9824"/>
    <cellStyle name="Normal 44 11" xfId="9825"/>
    <cellStyle name="Normál 44 11" xfId="9826"/>
    <cellStyle name="Normal 44 12" xfId="9827"/>
    <cellStyle name="Normál 44 12" xfId="9828"/>
    <cellStyle name="Normal 44 13" xfId="9829"/>
    <cellStyle name="Normál 44 13" xfId="9830"/>
    <cellStyle name="Normal 44 14" xfId="9831"/>
    <cellStyle name="Normál 44 14" xfId="9832"/>
    <cellStyle name="Normal 44 15" xfId="9833"/>
    <cellStyle name="Normal 44 2" xfId="9834"/>
    <cellStyle name="Normál 44 2" xfId="9835"/>
    <cellStyle name="Normal 44 3" xfId="9836"/>
    <cellStyle name="Normál 44 3" xfId="9837"/>
    <cellStyle name="Normal 44 4" xfId="9838"/>
    <cellStyle name="Normál 44 4" xfId="9839"/>
    <cellStyle name="Normal 44 5" xfId="9840"/>
    <cellStyle name="Normál 44 5" xfId="9841"/>
    <cellStyle name="Normal 44 6" xfId="9842"/>
    <cellStyle name="Normál 44 6" xfId="9843"/>
    <cellStyle name="Normal 44 7" xfId="9844"/>
    <cellStyle name="Normál 44 7" xfId="9845"/>
    <cellStyle name="Normal 44 8" xfId="9846"/>
    <cellStyle name="Normál 44 8" xfId="9847"/>
    <cellStyle name="Normal 44 9" xfId="9848"/>
    <cellStyle name="Normál 44 9" xfId="9849"/>
    <cellStyle name="Normál 440" xfId="9850"/>
    <cellStyle name="Normál 441" xfId="9851"/>
    <cellStyle name="Normál 442" xfId="9852"/>
    <cellStyle name="Normál 443" xfId="9853"/>
    <cellStyle name="Normál 444" xfId="9854"/>
    <cellStyle name="Normál 445" xfId="9855"/>
    <cellStyle name="Normál 446" xfId="9856"/>
    <cellStyle name="Normál 447" xfId="9857"/>
    <cellStyle name="Normál 448" xfId="9858"/>
    <cellStyle name="Normál 449" xfId="9859"/>
    <cellStyle name="Normal 45" xfId="9860"/>
    <cellStyle name="Normál 45" xfId="9861"/>
    <cellStyle name="Normal 45 10" xfId="9862"/>
    <cellStyle name="Normál 45 10" xfId="9863"/>
    <cellStyle name="Normal 45 11" xfId="9864"/>
    <cellStyle name="Normál 45 11" xfId="9865"/>
    <cellStyle name="Normal 45 12" xfId="9866"/>
    <cellStyle name="Normál 45 12" xfId="9867"/>
    <cellStyle name="Normal 45 13" xfId="9868"/>
    <cellStyle name="Normál 45 13" xfId="9869"/>
    <cellStyle name="Normal 45 14" xfId="9870"/>
    <cellStyle name="Normál 45 14" xfId="9871"/>
    <cellStyle name="Normal 45 15" xfId="9872"/>
    <cellStyle name="Normal 45 2" xfId="9873"/>
    <cellStyle name="Normál 45 2" xfId="9874"/>
    <cellStyle name="Normal 45 2 2" xfId="9875"/>
    <cellStyle name="Normal 45 2 2 2" xfId="9876"/>
    <cellStyle name="Normal 45 2 3" xfId="9877"/>
    <cellStyle name="Normal 45 3" xfId="9878"/>
    <cellStyle name="Normál 45 3" xfId="9879"/>
    <cellStyle name="Normal 45 3 2" xfId="9880"/>
    <cellStyle name="Normal 45 4" xfId="9881"/>
    <cellStyle name="Normál 45 4" xfId="9882"/>
    <cellStyle name="Normal 45 4 2" xfId="9883"/>
    <cellStyle name="Normal 45 5" xfId="9884"/>
    <cellStyle name="Normál 45 5" xfId="9885"/>
    <cellStyle name="Normal 45 6" xfId="9886"/>
    <cellStyle name="Normál 45 6" xfId="9887"/>
    <cellStyle name="Normal 45 7" xfId="9888"/>
    <cellStyle name="Normál 45 7" xfId="9889"/>
    <cellStyle name="Normal 45 8" xfId="9890"/>
    <cellStyle name="Normál 45 8" xfId="9891"/>
    <cellStyle name="Normal 45 9" xfId="9892"/>
    <cellStyle name="Normál 45 9" xfId="9893"/>
    <cellStyle name="Normál 450" xfId="9894"/>
    <cellStyle name="Normál 451" xfId="9895"/>
    <cellStyle name="Normál 452" xfId="9896"/>
    <cellStyle name="Normál 453" xfId="9897"/>
    <cellStyle name="Normál 454" xfId="9898"/>
    <cellStyle name="Normál 455" xfId="9899"/>
    <cellStyle name="Normál 456" xfId="9900"/>
    <cellStyle name="Normál 457" xfId="9901"/>
    <cellStyle name="Normál 458" xfId="9902"/>
    <cellStyle name="Normál 459" xfId="9903"/>
    <cellStyle name="Normal 46" xfId="9904"/>
    <cellStyle name="Normál 46" xfId="9905"/>
    <cellStyle name="Normal 46 10" xfId="9906"/>
    <cellStyle name="Normál 46 10" xfId="9907"/>
    <cellStyle name="Normal 46 11" xfId="9908"/>
    <cellStyle name="Normál 46 11" xfId="9909"/>
    <cellStyle name="Normal 46 12" xfId="9910"/>
    <cellStyle name="Normál 46 12" xfId="9911"/>
    <cellStyle name="Normal 46 13" xfId="9912"/>
    <cellStyle name="Normál 46 13" xfId="9913"/>
    <cellStyle name="Normal 46 14" xfId="9914"/>
    <cellStyle name="Normál 46 14" xfId="9915"/>
    <cellStyle name="Normal 46 15" xfId="9916"/>
    <cellStyle name="Normal 46 2" xfId="9917"/>
    <cellStyle name="Normál 46 2" xfId="9918"/>
    <cellStyle name="Normal 46 3" xfId="9919"/>
    <cellStyle name="Normál 46 3" xfId="9920"/>
    <cellStyle name="Normal 46 4" xfId="9921"/>
    <cellStyle name="Normál 46 4" xfId="9922"/>
    <cellStyle name="Normal 46 5" xfId="9923"/>
    <cellStyle name="Normál 46 5" xfId="9924"/>
    <cellStyle name="Normal 46 6" xfId="9925"/>
    <cellStyle name="Normál 46 6" xfId="9926"/>
    <cellStyle name="Normal 46 7" xfId="9927"/>
    <cellStyle name="Normál 46 7" xfId="9928"/>
    <cellStyle name="Normal 46 8" xfId="9929"/>
    <cellStyle name="Normál 46 8" xfId="9930"/>
    <cellStyle name="Normal 46 9" xfId="9931"/>
    <cellStyle name="Normál 46 9" xfId="9932"/>
    <cellStyle name="Normál 460" xfId="9933"/>
    <cellStyle name="Normál 461" xfId="9934"/>
    <cellStyle name="Normál 462" xfId="9935"/>
    <cellStyle name="Normál 463" xfId="9936"/>
    <cellStyle name="Normál 464" xfId="9937"/>
    <cellStyle name="Normál 465" xfId="9938"/>
    <cellStyle name="Normál 466" xfId="9939"/>
    <cellStyle name="Normál 467" xfId="9940"/>
    <cellStyle name="Normál 468" xfId="9941"/>
    <cellStyle name="Normál 469" xfId="9942"/>
    <cellStyle name="Normal 47" xfId="9943"/>
    <cellStyle name="Normál 47" xfId="9944"/>
    <cellStyle name="Normal 47 10" xfId="9945"/>
    <cellStyle name="Normál 47 10" xfId="9946"/>
    <cellStyle name="Normal 47 11" xfId="9947"/>
    <cellStyle name="Normál 47 11" xfId="9948"/>
    <cellStyle name="Normal 47 12" xfId="9949"/>
    <cellStyle name="Normál 47 12" xfId="9950"/>
    <cellStyle name="Normal 47 13" xfId="9951"/>
    <cellStyle name="Normál 47 13" xfId="9952"/>
    <cellStyle name="Normal 47 14" xfId="9953"/>
    <cellStyle name="Normál 47 14" xfId="9954"/>
    <cellStyle name="Normal 47 15" xfId="9955"/>
    <cellStyle name="Normal 47 2" xfId="9956"/>
    <cellStyle name="Normál 47 2" xfId="9957"/>
    <cellStyle name="Normal 47 2 2" xfId="9958"/>
    <cellStyle name="Normal 47 3" xfId="9959"/>
    <cellStyle name="Normál 47 3" xfId="9960"/>
    <cellStyle name="Normal 47 4" xfId="9961"/>
    <cellStyle name="Normál 47 4" xfId="9962"/>
    <cellStyle name="Normal 47 5" xfId="9963"/>
    <cellStyle name="Normál 47 5" xfId="9964"/>
    <cellStyle name="Normal 47 6" xfId="9965"/>
    <cellStyle name="Normál 47 6" xfId="9966"/>
    <cellStyle name="Normal 47 7" xfId="9967"/>
    <cellStyle name="Normál 47 7" xfId="9968"/>
    <cellStyle name="Normal 47 8" xfId="9969"/>
    <cellStyle name="Normál 47 8" xfId="9970"/>
    <cellStyle name="Normal 47 9" xfId="9971"/>
    <cellStyle name="Normál 47 9" xfId="9972"/>
    <cellStyle name="Normál 470" xfId="9973"/>
    <cellStyle name="Normál 471" xfId="9974"/>
    <cellStyle name="Normál 472" xfId="9975"/>
    <cellStyle name="Normál 473" xfId="9976"/>
    <cellStyle name="Normál 474" xfId="9977"/>
    <cellStyle name="Normál 475" xfId="9978"/>
    <cellStyle name="Normál 476" xfId="9979"/>
    <cellStyle name="Normál 477" xfId="9980"/>
    <cellStyle name="Normál 478" xfId="9981"/>
    <cellStyle name="Normál 479" xfId="9982"/>
    <cellStyle name="Normal 48" xfId="9983"/>
    <cellStyle name="Normál 48" xfId="9984"/>
    <cellStyle name="Normal 48 10" xfId="9985"/>
    <cellStyle name="Normál 48 10" xfId="9986"/>
    <cellStyle name="Normal 48 11" xfId="9987"/>
    <cellStyle name="Normál 48 11" xfId="9988"/>
    <cellStyle name="Normal 48 12" xfId="9989"/>
    <cellStyle name="Normál 48 12" xfId="9990"/>
    <cellStyle name="Normal 48 13" xfId="9991"/>
    <cellStyle name="Normál 48 13" xfId="9992"/>
    <cellStyle name="Normal 48 14" xfId="9993"/>
    <cellStyle name="Normál 48 14" xfId="9994"/>
    <cellStyle name="Normal 48 15" xfId="9995"/>
    <cellStyle name="Normal 48 2" xfId="9996"/>
    <cellStyle name="Normál 48 2" xfId="9997"/>
    <cellStyle name="Normal 48 3" xfId="9998"/>
    <cellStyle name="Normál 48 3" xfId="9999"/>
    <cellStyle name="Normal 48 4" xfId="10000"/>
    <cellStyle name="Normál 48 4" xfId="10001"/>
    <cellStyle name="Normal 48 5" xfId="10002"/>
    <cellStyle name="Normál 48 5" xfId="10003"/>
    <cellStyle name="Normal 48 6" xfId="10004"/>
    <cellStyle name="Normál 48 6" xfId="10005"/>
    <cellStyle name="Normal 48 7" xfId="10006"/>
    <cellStyle name="Normál 48 7" xfId="10007"/>
    <cellStyle name="Normal 48 8" xfId="10008"/>
    <cellStyle name="Normál 48 8" xfId="10009"/>
    <cellStyle name="Normal 48 9" xfId="10010"/>
    <cellStyle name="Normál 48 9" xfId="10011"/>
    <cellStyle name="Normál 480" xfId="10012"/>
    <cellStyle name="Normál 481" xfId="10013"/>
    <cellStyle name="Normál 482" xfId="10014"/>
    <cellStyle name="Normál 483" xfId="10015"/>
    <cellStyle name="Normál 484" xfId="10016"/>
    <cellStyle name="Normál 485" xfId="10017"/>
    <cellStyle name="Normál 486" xfId="10018"/>
    <cellStyle name="Normál 487" xfId="10019"/>
    <cellStyle name="Normál 488" xfId="10020"/>
    <cellStyle name="Normál 489" xfId="10021"/>
    <cellStyle name="Normal 49" xfId="10022"/>
    <cellStyle name="Normál 49" xfId="10023"/>
    <cellStyle name="Normal 49 10" xfId="10024"/>
    <cellStyle name="Normal 49 11" xfId="10025"/>
    <cellStyle name="Normal 49 12" xfId="10026"/>
    <cellStyle name="Normal 49 13" xfId="10027"/>
    <cellStyle name="Normal 49 14" xfId="10028"/>
    <cellStyle name="Normal 49 15" xfId="10029"/>
    <cellStyle name="Normal 49 2" xfId="10030"/>
    <cellStyle name="Normál 49 2" xfId="10031"/>
    <cellStyle name="Normal 49 3" xfId="10032"/>
    <cellStyle name="Normal 49 4" xfId="10033"/>
    <cellStyle name="Normal 49 5" xfId="10034"/>
    <cellStyle name="Normal 49 6" xfId="10035"/>
    <cellStyle name="Normal 49 7" xfId="10036"/>
    <cellStyle name="Normal 49 8" xfId="10037"/>
    <cellStyle name="Normal 49 9" xfId="10038"/>
    <cellStyle name="Normál 490" xfId="10039"/>
    <cellStyle name="Normál 491" xfId="10040"/>
    <cellStyle name="Normál 492" xfId="10041"/>
    <cellStyle name="Normál 493" xfId="10042"/>
    <cellStyle name="Normál 494" xfId="10043"/>
    <cellStyle name="Normál 495" xfId="10044"/>
    <cellStyle name="Normál 496" xfId="10045"/>
    <cellStyle name="Normál 497" xfId="10046"/>
    <cellStyle name="Normál 498" xfId="10047"/>
    <cellStyle name="Normál 499" xfId="10048"/>
    <cellStyle name="Normal 5" xfId="10049"/>
    <cellStyle name="Normál 5" xfId="10050"/>
    <cellStyle name="Normal 5 10" xfId="10051"/>
    <cellStyle name="Normál 5 10" xfId="10052"/>
    <cellStyle name="Normal 5 11" xfId="10053"/>
    <cellStyle name="Normál 5 11" xfId="10054"/>
    <cellStyle name="Normal 5 12" xfId="10055"/>
    <cellStyle name="Normál 5 12" xfId="10056"/>
    <cellStyle name="Normal 5 13" xfId="10057"/>
    <cellStyle name="Normál 5 13" xfId="10058"/>
    <cellStyle name="Normal 5 14" xfId="10059"/>
    <cellStyle name="Normál 5 14" xfId="10060"/>
    <cellStyle name="Normal 5 15" xfId="10061"/>
    <cellStyle name="Normál 5 15" xfId="10062"/>
    <cellStyle name="Normal 5 16" xfId="10063"/>
    <cellStyle name="Normál 5 16" xfId="10064"/>
    <cellStyle name="Normal 5 17" xfId="10065"/>
    <cellStyle name="Normál 5 17" xfId="10066"/>
    <cellStyle name="Normál 5 18" xfId="10067"/>
    <cellStyle name="Normál 5 19" xfId="10068"/>
    <cellStyle name="Normal 5 2" xfId="6"/>
    <cellStyle name="Normál 5 2" xfId="10069"/>
    <cellStyle name="Normal 5 2 2" xfId="10070"/>
    <cellStyle name="Normál 5 2 2" xfId="10071"/>
    <cellStyle name="Normal 5 2 2 2" xfId="10072"/>
    <cellStyle name="Normál 5 2 2 2" xfId="10073"/>
    <cellStyle name="Normál 5 2 2 3" xfId="10074"/>
    <cellStyle name="Normál 5 2 2 4" xfId="10075"/>
    <cellStyle name="Normal 5 2 3" xfId="10076"/>
    <cellStyle name="Normál 5 2 3" xfId="10077"/>
    <cellStyle name="Normal 5 2 3 2" xfId="10078"/>
    <cellStyle name="Normal 5 2 4" xfId="10079"/>
    <cellStyle name="Normal 5 2 4 2" xfId="10080"/>
    <cellStyle name="Normal 5 2 5" xfId="10081"/>
    <cellStyle name="Normál 5 20" xfId="10082"/>
    <cellStyle name="Normál 5 21" xfId="10083"/>
    <cellStyle name="Normal 5 3" xfId="10084"/>
    <cellStyle name="Normál 5 3" xfId="10085"/>
    <cellStyle name="Normal 5 3 10" xfId="10086"/>
    <cellStyle name="Normal 5 3 11" xfId="10087"/>
    <cellStyle name="Normal 5 3 12" xfId="10088"/>
    <cellStyle name="Normal 5 3 13" xfId="10089"/>
    <cellStyle name="Normal 5 3 14" xfId="10090"/>
    <cellStyle name="Normal 5 3 15" xfId="10091"/>
    <cellStyle name="Normal 5 3 2" xfId="10092"/>
    <cellStyle name="Normál 5 3 2" xfId="10093"/>
    <cellStyle name="Normal 5 3 3" xfId="10094"/>
    <cellStyle name="Normal 5 3 4" xfId="10095"/>
    <cellStyle name="Normal 5 3 5" xfId="10096"/>
    <cellStyle name="Normal 5 3 6" xfId="10097"/>
    <cellStyle name="Normal 5 3 7" xfId="10098"/>
    <cellStyle name="Normal 5 3 8" xfId="10099"/>
    <cellStyle name="Normal 5 3 9" xfId="10100"/>
    <cellStyle name="Normal 5 4" xfId="10101"/>
    <cellStyle name="Normál 5 4" xfId="10102"/>
    <cellStyle name="Normal 5 4 2" xfId="10103"/>
    <cellStyle name="Normal 5 5" xfId="10104"/>
    <cellStyle name="Normál 5 5" xfId="10105"/>
    <cellStyle name="Normál 5 5 2" xfId="10106"/>
    <cellStyle name="Normal 5 6" xfId="10107"/>
    <cellStyle name="Normál 5 6" xfId="10108"/>
    <cellStyle name="Normál 5 6 10" xfId="10109"/>
    <cellStyle name="Normál 5 6 11" xfId="10110"/>
    <cellStyle name="Normál 5 6 2" xfId="10111"/>
    <cellStyle name="Normál 5 6 3" xfId="10112"/>
    <cellStyle name="Normál 5 6 4" xfId="10113"/>
    <cellStyle name="Normál 5 6 5" xfId="10114"/>
    <cellStyle name="Normál 5 6 6" xfId="10115"/>
    <cellStyle name="Normál 5 6 7" xfId="10116"/>
    <cellStyle name="Normál 5 6 8" xfId="10117"/>
    <cellStyle name="Normál 5 6 9" xfId="10118"/>
    <cellStyle name="Normal 5 7" xfId="10119"/>
    <cellStyle name="Normál 5 7" xfId="10120"/>
    <cellStyle name="Normal 5 8" xfId="10121"/>
    <cellStyle name="Normál 5 8" xfId="10122"/>
    <cellStyle name="Normal 5 9" xfId="10123"/>
    <cellStyle name="Normál 5 9" xfId="10124"/>
    <cellStyle name="Normal 50" xfId="10125"/>
    <cellStyle name="Normál 50" xfId="10126"/>
    <cellStyle name="Normal 50 10" xfId="10127"/>
    <cellStyle name="Normál 50 10" xfId="10128"/>
    <cellStyle name="Normál 50 10 2" xfId="10129"/>
    <cellStyle name="Normál 50 10 3" xfId="10130"/>
    <cellStyle name="Normál 50 10 4" xfId="10131"/>
    <cellStyle name="Normál 50 10 5" xfId="10132"/>
    <cellStyle name="Normal 50 11" xfId="10133"/>
    <cellStyle name="Normál 50 11" xfId="10134"/>
    <cellStyle name="Normal 50 12" xfId="10135"/>
    <cellStyle name="Normál 50 12" xfId="10136"/>
    <cellStyle name="Normal 50 13" xfId="10137"/>
    <cellStyle name="Normál 50 13" xfId="10138"/>
    <cellStyle name="Normal 50 14" xfId="10139"/>
    <cellStyle name="Normál 50 14" xfId="10140"/>
    <cellStyle name="Normal 50 15" xfId="10141"/>
    <cellStyle name="Normál 50 15" xfId="10142"/>
    <cellStyle name="Normál 50 16" xfId="10143"/>
    <cellStyle name="Normal 50 2" xfId="10144"/>
    <cellStyle name="Normál 50 2" xfId="10145"/>
    <cellStyle name="Normál 50 2 2" xfId="10146"/>
    <cellStyle name="Normál 50 2 3" xfId="10147"/>
    <cellStyle name="Normál 50 2 4" xfId="10148"/>
    <cellStyle name="Normál 50 2 5" xfId="10149"/>
    <cellStyle name="Normal 50 3" xfId="10150"/>
    <cellStyle name="Normál 50 3" xfId="10151"/>
    <cellStyle name="Normál 50 3 2" xfId="10152"/>
    <cellStyle name="Normál 50 3 3" xfId="10153"/>
    <cellStyle name="Normál 50 3 4" xfId="10154"/>
    <cellStyle name="Normál 50 3 5" xfId="10155"/>
    <cellStyle name="Normal 50 4" xfId="10156"/>
    <cellStyle name="Normál 50 4" xfId="10157"/>
    <cellStyle name="Normál 50 4 2" xfId="10158"/>
    <cellStyle name="Normál 50 4 3" xfId="10159"/>
    <cellStyle name="Normál 50 4 4" xfId="10160"/>
    <cellStyle name="Normál 50 4 5" xfId="10161"/>
    <cellStyle name="Normal 50 5" xfId="10162"/>
    <cellStyle name="Normál 50 5" xfId="10163"/>
    <cellStyle name="Normál 50 5 2" xfId="10164"/>
    <cellStyle name="Normál 50 5 3" xfId="10165"/>
    <cellStyle name="Normál 50 5 4" xfId="10166"/>
    <cellStyle name="Normál 50 5 5" xfId="10167"/>
    <cellStyle name="Normal 50 6" xfId="10168"/>
    <cellStyle name="Normál 50 6" xfId="10169"/>
    <cellStyle name="Normál 50 6 2" xfId="10170"/>
    <cellStyle name="Normál 50 6 3" xfId="10171"/>
    <cellStyle name="Normál 50 6 4" xfId="10172"/>
    <cellStyle name="Normál 50 6 5" xfId="10173"/>
    <cellStyle name="Normal 50 7" xfId="10174"/>
    <cellStyle name="Normál 50 7" xfId="10175"/>
    <cellStyle name="Normál 50 7 2" xfId="10176"/>
    <cellStyle name="Normál 50 7 3" xfId="10177"/>
    <cellStyle name="Normál 50 7 4" xfId="10178"/>
    <cellStyle name="Normál 50 7 5" xfId="10179"/>
    <cellStyle name="Normal 50 8" xfId="10180"/>
    <cellStyle name="Normál 50 8" xfId="10181"/>
    <cellStyle name="Normál 50 8 2" xfId="10182"/>
    <cellStyle name="Normál 50 8 3" xfId="10183"/>
    <cellStyle name="Normál 50 8 4" xfId="10184"/>
    <cellStyle name="Normál 50 8 5" xfId="10185"/>
    <cellStyle name="Normal 50 9" xfId="10186"/>
    <cellStyle name="Normál 50 9" xfId="10187"/>
    <cellStyle name="Normál 50 9 2" xfId="10188"/>
    <cellStyle name="Normál 50 9 3" xfId="10189"/>
    <cellStyle name="Normál 50 9 4" xfId="10190"/>
    <cellStyle name="Normál 50 9 5" xfId="10191"/>
    <cellStyle name="Normál 500" xfId="10192"/>
    <cellStyle name="Normál 501" xfId="10193"/>
    <cellStyle name="Normál 502" xfId="10194"/>
    <cellStyle name="Normál 503" xfId="10195"/>
    <cellStyle name="Normál 504" xfId="10196"/>
    <cellStyle name="Normál 505" xfId="10197"/>
    <cellStyle name="Normál 506" xfId="10198"/>
    <cellStyle name="Normál 507" xfId="10199"/>
    <cellStyle name="Normál 508" xfId="10200"/>
    <cellStyle name="Normál 509" xfId="10201"/>
    <cellStyle name="Normal 51" xfId="10202"/>
    <cellStyle name="Normál 51" xfId="10203"/>
    <cellStyle name="Normal 51 10" xfId="10204"/>
    <cellStyle name="Normál 51 10" xfId="10205"/>
    <cellStyle name="Normal 51 11" xfId="10206"/>
    <cellStyle name="Normál 51 11" xfId="10207"/>
    <cellStyle name="Normal 51 12" xfId="10208"/>
    <cellStyle name="Normál 51 12" xfId="10209"/>
    <cellStyle name="Normal 51 13" xfId="10210"/>
    <cellStyle name="Normál 51 13" xfId="10211"/>
    <cellStyle name="Normal 51 14" xfId="10212"/>
    <cellStyle name="Normál 51 14" xfId="10213"/>
    <cellStyle name="Normal 51 15" xfId="10214"/>
    <cellStyle name="Normal 51 2" xfId="10215"/>
    <cellStyle name="Normál 51 2" xfId="10216"/>
    <cellStyle name="Normal 51 2 2" xfId="10217"/>
    <cellStyle name="Normal 51 3" xfId="10218"/>
    <cellStyle name="Normál 51 3" xfId="10219"/>
    <cellStyle name="Normal 51 4" xfId="10220"/>
    <cellStyle name="Normál 51 4" xfId="10221"/>
    <cellStyle name="Normal 51 5" xfId="10222"/>
    <cellStyle name="Normál 51 5" xfId="10223"/>
    <cellStyle name="Normal 51 6" xfId="10224"/>
    <cellStyle name="Normál 51 6" xfId="10225"/>
    <cellStyle name="Normal 51 7" xfId="10226"/>
    <cellStyle name="Normál 51 7" xfId="10227"/>
    <cellStyle name="Normal 51 8" xfId="10228"/>
    <cellStyle name="Normál 51 8" xfId="10229"/>
    <cellStyle name="Normal 51 9" xfId="10230"/>
    <cellStyle name="Normál 51 9" xfId="10231"/>
    <cellStyle name="Normál 510" xfId="10232"/>
    <cellStyle name="Normál 511" xfId="10233"/>
    <cellStyle name="Normál 512" xfId="10234"/>
    <cellStyle name="Normál 513" xfId="10235"/>
    <cellStyle name="Normál 514" xfId="10236"/>
    <cellStyle name="Normál 515" xfId="10237"/>
    <cellStyle name="Normál 516" xfId="10238"/>
    <cellStyle name="Normál 517" xfId="10239"/>
    <cellStyle name="Normál 518" xfId="10240"/>
    <cellStyle name="Normál 519" xfId="10241"/>
    <cellStyle name="Normal 52" xfId="10242"/>
    <cellStyle name="Normál 52" xfId="10243"/>
    <cellStyle name="Normal 52 10" xfId="10244"/>
    <cellStyle name="Normal 52 11" xfId="10245"/>
    <cellStyle name="Normal 52 12" xfId="10246"/>
    <cellStyle name="Normal 52 13" xfId="10247"/>
    <cellStyle name="Normal 52 14" xfId="10248"/>
    <cellStyle name="Normal 52 15" xfId="10249"/>
    <cellStyle name="Normal 52 2" xfId="10250"/>
    <cellStyle name="Normal 52 3" xfId="10251"/>
    <cellStyle name="Normal 52 4" xfId="10252"/>
    <cellStyle name="Normal 52 5" xfId="10253"/>
    <cellStyle name="Normal 52 6" xfId="10254"/>
    <cellStyle name="Normal 52 7" xfId="10255"/>
    <cellStyle name="Normal 52 8" xfId="10256"/>
    <cellStyle name="Normal 52 9" xfId="10257"/>
    <cellStyle name="Normál 520" xfId="10258"/>
    <cellStyle name="Normál 521" xfId="10259"/>
    <cellStyle name="Normál 522" xfId="10260"/>
    <cellStyle name="Normál 523" xfId="10261"/>
    <cellStyle name="Normál 524" xfId="10262"/>
    <cellStyle name="Normál 525" xfId="10263"/>
    <cellStyle name="Normál 526" xfId="10264"/>
    <cellStyle name="Normál 527" xfId="10265"/>
    <cellStyle name="Normál 528" xfId="10266"/>
    <cellStyle name="Normál 529" xfId="10267"/>
    <cellStyle name="Normal 53" xfId="10268"/>
    <cellStyle name="Normál 53" xfId="10269"/>
    <cellStyle name="Normal 53 10" xfId="10270"/>
    <cellStyle name="Normal 53 11" xfId="10271"/>
    <cellStyle name="Normal 53 12" xfId="10272"/>
    <cellStyle name="Normal 53 13" xfId="10273"/>
    <cellStyle name="Normal 53 14" xfId="10274"/>
    <cellStyle name="Normal 53 15" xfId="10275"/>
    <cellStyle name="Normal 53 2" xfId="10276"/>
    <cellStyle name="Normal 53 3" xfId="10277"/>
    <cellStyle name="Normal 53 4" xfId="10278"/>
    <cellStyle name="Normal 53 5" xfId="10279"/>
    <cellStyle name="Normal 53 6" xfId="10280"/>
    <cellStyle name="Normal 53 7" xfId="10281"/>
    <cellStyle name="Normal 53 8" xfId="10282"/>
    <cellStyle name="Normal 53 9" xfId="10283"/>
    <cellStyle name="Normál 530" xfId="10284"/>
    <cellStyle name="Normál 531" xfId="10285"/>
    <cellStyle name="Normál 532" xfId="10286"/>
    <cellStyle name="Normál 533" xfId="10287"/>
    <cellStyle name="Normál 534" xfId="10288"/>
    <cellStyle name="Normál 535" xfId="10289"/>
    <cellStyle name="Normál 536" xfId="10290"/>
    <cellStyle name="Normál 537" xfId="10291"/>
    <cellStyle name="Normál 538" xfId="10292"/>
    <cellStyle name="Normál 539" xfId="10293"/>
    <cellStyle name="Normal 54" xfId="10294"/>
    <cellStyle name="Normál 54" xfId="10295"/>
    <cellStyle name="Normal 54 10" xfId="10296"/>
    <cellStyle name="Normal 54 11" xfId="10297"/>
    <cellStyle name="Normal 54 12" xfId="10298"/>
    <cellStyle name="Normal 54 13" xfId="10299"/>
    <cellStyle name="Normal 54 14" xfId="10300"/>
    <cellStyle name="Normal 54 15" xfId="10301"/>
    <cellStyle name="Normal 54 2" xfId="10302"/>
    <cellStyle name="Normal 54 2 2" xfId="10303"/>
    <cellStyle name="Normal 54 3" xfId="10304"/>
    <cellStyle name="Normal 54 4" xfId="10305"/>
    <cellStyle name="Normal 54 5" xfId="10306"/>
    <cellStyle name="Normal 54 6" xfId="10307"/>
    <cellStyle name="Normal 54 7" xfId="10308"/>
    <cellStyle name="Normal 54 8" xfId="10309"/>
    <cellStyle name="Normal 54 9" xfId="10310"/>
    <cellStyle name="Normál 540" xfId="10311"/>
    <cellStyle name="Normál 541" xfId="10312"/>
    <cellStyle name="Normál 542" xfId="10313"/>
    <cellStyle name="Normál 543" xfId="10314"/>
    <cellStyle name="Normál 544" xfId="10315"/>
    <cellStyle name="Normál 545" xfId="10316"/>
    <cellStyle name="Normál 546" xfId="10317"/>
    <cellStyle name="Normál 547" xfId="10318"/>
    <cellStyle name="Normál 548" xfId="10319"/>
    <cellStyle name="Normál 549" xfId="10320"/>
    <cellStyle name="Normal 55" xfId="10321"/>
    <cellStyle name="Normál 55" xfId="10322"/>
    <cellStyle name="Normal 55 10" xfId="10323"/>
    <cellStyle name="Normál 55 10" xfId="10324"/>
    <cellStyle name="Normál 55 10 2" xfId="10325"/>
    <cellStyle name="Normál 55 10 3" xfId="10326"/>
    <cellStyle name="Normál 55 10 4" xfId="10327"/>
    <cellStyle name="Normál 55 10 5" xfId="10328"/>
    <cellStyle name="Normal 55 11" xfId="10329"/>
    <cellStyle name="Normál 55 11" xfId="10330"/>
    <cellStyle name="Normal 55 12" xfId="10331"/>
    <cellStyle name="Normál 55 12" xfId="10332"/>
    <cellStyle name="Normal 55 13" xfId="10333"/>
    <cellStyle name="Normál 55 13" xfId="10334"/>
    <cellStyle name="Normal 55 14" xfId="10335"/>
    <cellStyle name="Normál 55 14" xfId="10336"/>
    <cellStyle name="Normal 55 15" xfId="10337"/>
    <cellStyle name="Normal 55 2" xfId="10338"/>
    <cellStyle name="Normál 55 2" xfId="10339"/>
    <cellStyle name="Normál 55 2 2" xfId="10340"/>
    <cellStyle name="Normál 55 2 3" xfId="10341"/>
    <cellStyle name="Normál 55 2 4" xfId="10342"/>
    <cellStyle name="Normál 55 2 5" xfId="10343"/>
    <cellStyle name="Normal 55 3" xfId="10344"/>
    <cellStyle name="Normál 55 3" xfId="10345"/>
    <cellStyle name="Normál 55 3 2" xfId="10346"/>
    <cellStyle name="Normál 55 3 3" xfId="10347"/>
    <cellStyle name="Normál 55 3 4" xfId="10348"/>
    <cellStyle name="Normál 55 3 5" xfId="10349"/>
    <cellStyle name="Normal 55 4" xfId="10350"/>
    <cellStyle name="Normál 55 4" xfId="10351"/>
    <cellStyle name="Normál 55 4 2" xfId="10352"/>
    <cellStyle name="Normál 55 4 3" xfId="10353"/>
    <cellStyle name="Normál 55 4 4" xfId="10354"/>
    <cellStyle name="Normál 55 4 5" xfId="10355"/>
    <cellStyle name="Normal 55 5" xfId="10356"/>
    <cellStyle name="Normál 55 5" xfId="10357"/>
    <cellStyle name="Normál 55 5 2" xfId="10358"/>
    <cellStyle name="Normál 55 5 3" xfId="10359"/>
    <cellStyle name="Normál 55 5 4" xfId="10360"/>
    <cellStyle name="Normál 55 5 5" xfId="10361"/>
    <cellStyle name="Normal 55 6" xfId="10362"/>
    <cellStyle name="Normál 55 6" xfId="10363"/>
    <cellStyle name="Normál 55 6 2" xfId="10364"/>
    <cellStyle name="Normál 55 6 3" xfId="10365"/>
    <cellStyle name="Normál 55 6 4" xfId="10366"/>
    <cellStyle name="Normál 55 6 5" xfId="10367"/>
    <cellStyle name="Normal 55 7" xfId="10368"/>
    <cellStyle name="Normál 55 7" xfId="10369"/>
    <cellStyle name="Normál 55 7 2" xfId="10370"/>
    <cellStyle name="Normál 55 7 3" xfId="10371"/>
    <cellStyle name="Normál 55 7 4" xfId="10372"/>
    <cellStyle name="Normál 55 7 5" xfId="10373"/>
    <cellStyle name="Normal 55 8" xfId="10374"/>
    <cellStyle name="Normál 55 8" xfId="10375"/>
    <cellStyle name="Normál 55 8 2" xfId="10376"/>
    <cellStyle name="Normál 55 8 3" xfId="10377"/>
    <cellStyle name="Normál 55 8 4" xfId="10378"/>
    <cellStyle name="Normál 55 8 5" xfId="10379"/>
    <cellStyle name="Normal 55 9" xfId="10380"/>
    <cellStyle name="Normál 55 9" xfId="10381"/>
    <cellStyle name="Normál 55 9 2" xfId="10382"/>
    <cellStyle name="Normál 55 9 3" xfId="10383"/>
    <cellStyle name="Normál 55 9 4" xfId="10384"/>
    <cellStyle name="Normál 55 9 5" xfId="10385"/>
    <cellStyle name="Normál 550" xfId="10386"/>
    <cellStyle name="Normál 551" xfId="10387"/>
    <cellStyle name="Normál 552" xfId="10388"/>
    <cellStyle name="Normál 553" xfId="10389"/>
    <cellStyle name="Normál 554" xfId="10390"/>
    <cellStyle name="Normál 555" xfId="10391"/>
    <cellStyle name="Normál 556" xfId="10392"/>
    <cellStyle name="Normál 557" xfId="10393"/>
    <cellStyle name="Normál 558" xfId="10394"/>
    <cellStyle name="Normál 559" xfId="10395"/>
    <cellStyle name="Normal 56" xfId="10396"/>
    <cellStyle name="Normál 56" xfId="10397"/>
    <cellStyle name="Normal 56 10" xfId="10398"/>
    <cellStyle name="Normál 56 10" xfId="10399"/>
    <cellStyle name="Normál 56 10 2" xfId="10400"/>
    <cellStyle name="Normál 56 10 3" xfId="10401"/>
    <cellStyle name="Normál 56 10 4" xfId="10402"/>
    <cellStyle name="Normál 56 10 5" xfId="10403"/>
    <cellStyle name="Normal 56 11" xfId="10404"/>
    <cellStyle name="Normál 56 11" xfId="10405"/>
    <cellStyle name="Normal 56 12" xfId="10406"/>
    <cellStyle name="Normál 56 12" xfId="10407"/>
    <cellStyle name="Normal 56 13" xfId="10408"/>
    <cellStyle name="Normál 56 13" xfId="10409"/>
    <cellStyle name="Normal 56 14" xfId="10410"/>
    <cellStyle name="Normál 56 14" xfId="10411"/>
    <cellStyle name="Normal 56 15" xfId="10412"/>
    <cellStyle name="Normal 56 2" xfId="10413"/>
    <cellStyle name="Normál 56 2" xfId="10414"/>
    <cellStyle name="Normál 56 2 2" xfId="10415"/>
    <cellStyle name="Normál 56 2 3" xfId="10416"/>
    <cellStyle name="Normál 56 2 4" xfId="10417"/>
    <cellStyle name="Normál 56 2 5" xfId="10418"/>
    <cellStyle name="Normal 56 3" xfId="10419"/>
    <cellStyle name="Normál 56 3" xfId="10420"/>
    <cellStyle name="Normál 56 3 2" xfId="10421"/>
    <cellStyle name="Normál 56 3 3" xfId="10422"/>
    <cellStyle name="Normál 56 3 4" xfId="10423"/>
    <cellStyle name="Normál 56 3 5" xfId="10424"/>
    <cellStyle name="Normal 56 4" xfId="10425"/>
    <cellStyle name="Normál 56 4" xfId="10426"/>
    <cellStyle name="Normál 56 4 2" xfId="10427"/>
    <cellStyle name="Normál 56 4 3" xfId="10428"/>
    <cellStyle name="Normál 56 4 4" xfId="10429"/>
    <cellStyle name="Normál 56 4 5" xfId="10430"/>
    <cellStyle name="Normal 56 5" xfId="10431"/>
    <cellStyle name="Normál 56 5" xfId="10432"/>
    <cellStyle name="Normál 56 5 2" xfId="10433"/>
    <cellStyle name="Normál 56 5 3" xfId="10434"/>
    <cellStyle name="Normál 56 5 4" xfId="10435"/>
    <cellStyle name="Normál 56 5 5" xfId="10436"/>
    <cellStyle name="Normal 56 6" xfId="10437"/>
    <cellStyle name="Normál 56 6" xfId="10438"/>
    <cellStyle name="Normál 56 6 2" xfId="10439"/>
    <cellStyle name="Normál 56 6 3" xfId="10440"/>
    <cellStyle name="Normál 56 6 4" xfId="10441"/>
    <cellStyle name="Normál 56 6 5" xfId="10442"/>
    <cellStyle name="Normal 56 7" xfId="10443"/>
    <cellStyle name="Normál 56 7" xfId="10444"/>
    <cellStyle name="Normál 56 7 2" xfId="10445"/>
    <cellStyle name="Normál 56 7 3" xfId="10446"/>
    <cellStyle name="Normál 56 7 4" xfId="10447"/>
    <cellStyle name="Normál 56 7 5" xfId="10448"/>
    <cellStyle name="Normal 56 8" xfId="10449"/>
    <cellStyle name="Normál 56 8" xfId="10450"/>
    <cellStyle name="Normál 56 8 2" xfId="10451"/>
    <cellStyle name="Normál 56 8 3" xfId="10452"/>
    <cellStyle name="Normál 56 8 4" xfId="10453"/>
    <cellStyle name="Normál 56 8 5" xfId="10454"/>
    <cellStyle name="Normal 56 9" xfId="10455"/>
    <cellStyle name="Normál 56 9" xfId="10456"/>
    <cellStyle name="Normál 56 9 2" xfId="10457"/>
    <cellStyle name="Normál 56 9 3" xfId="10458"/>
    <cellStyle name="Normál 56 9 4" xfId="10459"/>
    <cellStyle name="Normál 56 9 5" xfId="10460"/>
    <cellStyle name="Normál 560" xfId="10461"/>
    <cellStyle name="Normál 561" xfId="10462"/>
    <cellStyle name="Normál 562" xfId="10463"/>
    <cellStyle name="Normál 563" xfId="10464"/>
    <cellStyle name="Normál 564" xfId="10465"/>
    <cellStyle name="Normál 565" xfId="10466"/>
    <cellStyle name="Normál 566" xfId="10467"/>
    <cellStyle name="Normál 567" xfId="10468"/>
    <cellStyle name="Normál 568" xfId="10469"/>
    <cellStyle name="Normál 569" xfId="10470"/>
    <cellStyle name="Normal 57" xfId="10471"/>
    <cellStyle name="Normál 57" xfId="10472"/>
    <cellStyle name="Normal 57 10" xfId="10473"/>
    <cellStyle name="Normál 57 10" xfId="10474"/>
    <cellStyle name="Normál 57 10 2" xfId="10475"/>
    <cellStyle name="Normál 57 10 3" xfId="10476"/>
    <cellStyle name="Normál 57 10 4" xfId="10477"/>
    <cellStyle name="Normál 57 10 5" xfId="10478"/>
    <cellStyle name="Normal 57 11" xfId="10479"/>
    <cellStyle name="Normál 57 11" xfId="10480"/>
    <cellStyle name="Normal 57 12" xfId="10481"/>
    <cellStyle name="Normál 57 12" xfId="10482"/>
    <cellStyle name="Normal 57 13" xfId="10483"/>
    <cellStyle name="Normál 57 13" xfId="10484"/>
    <cellStyle name="Normal 57 14" xfId="10485"/>
    <cellStyle name="Normál 57 14" xfId="10486"/>
    <cellStyle name="Normal 57 15" xfId="10487"/>
    <cellStyle name="Normal 57 2" xfId="10488"/>
    <cellStyle name="Normál 57 2" xfId="10489"/>
    <cellStyle name="Normál 57 2 2" xfId="10490"/>
    <cellStyle name="Normál 57 2 3" xfId="10491"/>
    <cellStyle name="Normál 57 2 4" xfId="10492"/>
    <cellStyle name="Normál 57 2 5" xfId="10493"/>
    <cellStyle name="Normal 57 3" xfId="10494"/>
    <cellStyle name="Normál 57 3" xfId="10495"/>
    <cellStyle name="Normál 57 3 2" xfId="10496"/>
    <cellStyle name="Normál 57 3 3" xfId="10497"/>
    <cellStyle name="Normál 57 3 4" xfId="10498"/>
    <cellStyle name="Normál 57 3 5" xfId="10499"/>
    <cellStyle name="Normal 57 4" xfId="10500"/>
    <cellStyle name="Normál 57 4" xfId="10501"/>
    <cellStyle name="Normál 57 4 2" xfId="10502"/>
    <cellStyle name="Normál 57 4 3" xfId="10503"/>
    <cellStyle name="Normál 57 4 4" xfId="10504"/>
    <cellStyle name="Normál 57 4 5" xfId="10505"/>
    <cellStyle name="Normal 57 5" xfId="10506"/>
    <cellStyle name="Normál 57 5" xfId="10507"/>
    <cellStyle name="Normál 57 5 2" xfId="10508"/>
    <cellStyle name="Normál 57 5 3" xfId="10509"/>
    <cellStyle name="Normál 57 5 4" xfId="10510"/>
    <cellStyle name="Normál 57 5 5" xfId="10511"/>
    <cellStyle name="Normal 57 6" xfId="10512"/>
    <cellStyle name="Normál 57 6" xfId="10513"/>
    <cellStyle name="Normál 57 6 2" xfId="10514"/>
    <cellStyle name="Normál 57 6 3" xfId="10515"/>
    <cellStyle name="Normál 57 6 4" xfId="10516"/>
    <cellStyle name="Normál 57 6 5" xfId="10517"/>
    <cellStyle name="Normal 57 7" xfId="10518"/>
    <cellStyle name="Normál 57 7" xfId="10519"/>
    <cellStyle name="Normál 57 7 2" xfId="10520"/>
    <cellStyle name="Normál 57 7 3" xfId="10521"/>
    <cellStyle name="Normál 57 7 4" xfId="10522"/>
    <cellStyle name="Normál 57 7 5" xfId="10523"/>
    <cellStyle name="Normal 57 8" xfId="10524"/>
    <cellStyle name="Normál 57 8" xfId="10525"/>
    <cellStyle name="Normál 57 8 2" xfId="10526"/>
    <cellStyle name="Normál 57 8 3" xfId="10527"/>
    <cellStyle name="Normál 57 8 4" xfId="10528"/>
    <cellStyle name="Normál 57 8 5" xfId="10529"/>
    <cellStyle name="Normal 57 9" xfId="10530"/>
    <cellStyle name="Normál 57 9" xfId="10531"/>
    <cellStyle name="Normál 57 9 2" xfId="10532"/>
    <cellStyle name="Normál 57 9 3" xfId="10533"/>
    <cellStyle name="Normál 57 9 4" xfId="10534"/>
    <cellStyle name="Normál 57 9 5" xfId="10535"/>
    <cellStyle name="Normál 570" xfId="10536"/>
    <cellStyle name="Normál 571" xfId="10537"/>
    <cellStyle name="Normál 572" xfId="10538"/>
    <cellStyle name="Normál 573" xfId="10539"/>
    <cellStyle name="Normál 574" xfId="10540"/>
    <cellStyle name="Normál 575" xfId="10541"/>
    <cellStyle name="Normál 576" xfId="10542"/>
    <cellStyle name="Normál 577" xfId="10543"/>
    <cellStyle name="Normál 578" xfId="10544"/>
    <cellStyle name="Normál 579" xfId="10545"/>
    <cellStyle name="Normal 58" xfId="10546"/>
    <cellStyle name="Normál 58" xfId="10547"/>
    <cellStyle name="Normal 58 10" xfId="10548"/>
    <cellStyle name="Normál 58 10" xfId="10549"/>
    <cellStyle name="Normál 58 10 2" xfId="10550"/>
    <cellStyle name="Normál 58 10 3" xfId="10551"/>
    <cellStyle name="Normál 58 10 4" xfId="10552"/>
    <cellStyle name="Normál 58 10 5" xfId="10553"/>
    <cellStyle name="Normal 58 11" xfId="10554"/>
    <cellStyle name="Normál 58 11" xfId="10555"/>
    <cellStyle name="Normal 58 12" xfId="10556"/>
    <cellStyle name="Normál 58 12" xfId="10557"/>
    <cellStyle name="Normal 58 13" xfId="10558"/>
    <cellStyle name="Normál 58 13" xfId="10559"/>
    <cellStyle name="Normal 58 14" xfId="10560"/>
    <cellStyle name="Normál 58 14" xfId="10561"/>
    <cellStyle name="Normal 58 15" xfId="10562"/>
    <cellStyle name="Normal 58 2" xfId="10563"/>
    <cellStyle name="Normál 58 2" xfId="10564"/>
    <cellStyle name="Normál 58 2 2" xfId="10565"/>
    <cellStyle name="Normál 58 2 3" xfId="10566"/>
    <cellStyle name="Normál 58 2 4" xfId="10567"/>
    <cellStyle name="Normál 58 2 5" xfId="10568"/>
    <cellStyle name="Normal 58 3" xfId="10569"/>
    <cellStyle name="Normál 58 3" xfId="10570"/>
    <cellStyle name="Normál 58 3 2" xfId="10571"/>
    <cellStyle name="Normál 58 3 3" xfId="10572"/>
    <cellStyle name="Normál 58 3 4" xfId="10573"/>
    <cellStyle name="Normál 58 3 5" xfId="10574"/>
    <cellStyle name="Normal 58 4" xfId="10575"/>
    <cellStyle name="Normál 58 4" xfId="10576"/>
    <cellStyle name="Normál 58 4 2" xfId="10577"/>
    <cellStyle name="Normál 58 4 3" xfId="10578"/>
    <cellStyle name="Normál 58 4 4" xfId="10579"/>
    <cellStyle name="Normál 58 4 5" xfId="10580"/>
    <cellStyle name="Normal 58 5" xfId="10581"/>
    <cellStyle name="Normál 58 5" xfId="10582"/>
    <cellStyle name="Normál 58 5 2" xfId="10583"/>
    <cellStyle name="Normál 58 5 3" xfId="10584"/>
    <cellStyle name="Normál 58 5 4" xfId="10585"/>
    <cellStyle name="Normál 58 5 5" xfId="10586"/>
    <cellStyle name="Normal 58 6" xfId="10587"/>
    <cellStyle name="Normál 58 6" xfId="10588"/>
    <cellStyle name="Normál 58 6 2" xfId="10589"/>
    <cellStyle name="Normál 58 6 3" xfId="10590"/>
    <cellStyle name="Normál 58 6 4" xfId="10591"/>
    <cellStyle name="Normál 58 6 5" xfId="10592"/>
    <cellStyle name="Normal 58 7" xfId="10593"/>
    <cellStyle name="Normál 58 7" xfId="10594"/>
    <cellStyle name="Normál 58 7 2" xfId="10595"/>
    <cellStyle name="Normál 58 7 3" xfId="10596"/>
    <cellStyle name="Normál 58 7 4" xfId="10597"/>
    <cellStyle name="Normál 58 7 5" xfId="10598"/>
    <cellStyle name="Normal 58 8" xfId="10599"/>
    <cellStyle name="Normál 58 8" xfId="10600"/>
    <cellStyle name="Normál 58 8 2" xfId="10601"/>
    <cellStyle name="Normál 58 8 3" xfId="10602"/>
    <cellStyle name="Normál 58 8 4" xfId="10603"/>
    <cellStyle name="Normál 58 8 5" xfId="10604"/>
    <cellStyle name="Normal 58 9" xfId="10605"/>
    <cellStyle name="Normál 58 9" xfId="10606"/>
    <cellStyle name="Normál 58 9 2" xfId="10607"/>
    <cellStyle name="Normál 58 9 3" xfId="10608"/>
    <cellStyle name="Normál 58 9 4" xfId="10609"/>
    <cellStyle name="Normál 58 9 5" xfId="10610"/>
    <cellStyle name="Normál 580" xfId="10611"/>
    <cellStyle name="Normál 581" xfId="10612"/>
    <cellStyle name="Normál 582" xfId="10613"/>
    <cellStyle name="Normál 583" xfId="10614"/>
    <cellStyle name="Normál 584" xfId="10615"/>
    <cellStyle name="Normál 585" xfId="10616"/>
    <cellStyle name="Normál 586" xfId="10617"/>
    <cellStyle name="Normál 587" xfId="10618"/>
    <cellStyle name="Normál 588" xfId="10619"/>
    <cellStyle name="Normál 589" xfId="10620"/>
    <cellStyle name="Normal 59" xfId="10621"/>
    <cellStyle name="Normál 59" xfId="10622"/>
    <cellStyle name="Normal 59 10" xfId="10623"/>
    <cellStyle name="Normál 59 10" xfId="10624"/>
    <cellStyle name="Normál 59 10 2" xfId="10625"/>
    <cellStyle name="Normál 59 10 3" xfId="10626"/>
    <cellStyle name="Normál 59 10 4" xfId="10627"/>
    <cellStyle name="Normál 59 10 5" xfId="10628"/>
    <cellStyle name="Normal 59 11" xfId="10629"/>
    <cellStyle name="Normál 59 11" xfId="10630"/>
    <cellStyle name="Normal 59 12" xfId="10631"/>
    <cellStyle name="Normál 59 12" xfId="10632"/>
    <cellStyle name="Normal 59 13" xfId="10633"/>
    <cellStyle name="Normál 59 13" xfId="10634"/>
    <cellStyle name="Normal 59 14" xfId="10635"/>
    <cellStyle name="Normál 59 14" xfId="10636"/>
    <cellStyle name="Normal 59 15" xfId="10637"/>
    <cellStyle name="Normal 59 2" xfId="10638"/>
    <cellStyle name="Normál 59 2" xfId="10639"/>
    <cellStyle name="Normál 59 2 2" xfId="10640"/>
    <cellStyle name="Normál 59 2 3" xfId="10641"/>
    <cellStyle name="Normál 59 2 4" xfId="10642"/>
    <cellStyle name="Normál 59 2 5" xfId="10643"/>
    <cellStyle name="Normal 59 3" xfId="10644"/>
    <cellStyle name="Normál 59 3" xfId="10645"/>
    <cellStyle name="Normál 59 3 2" xfId="10646"/>
    <cellStyle name="Normál 59 3 3" xfId="10647"/>
    <cellStyle name="Normál 59 3 4" xfId="10648"/>
    <cellStyle name="Normál 59 3 5" xfId="10649"/>
    <cellStyle name="Normal 59 4" xfId="10650"/>
    <cellStyle name="Normál 59 4" xfId="10651"/>
    <cellStyle name="Normál 59 4 2" xfId="10652"/>
    <cellStyle name="Normál 59 4 3" xfId="10653"/>
    <cellStyle name="Normál 59 4 4" xfId="10654"/>
    <cellStyle name="Normál 59 4 5" xfId="10655"/>
    <cellStyle name="Normal 59 5" xfId="10656"/>
    <cellStyle name="Normál 59 5" xfId="10657"/>
    <cellStyle name="Normál 59 5 2" xfId="10658"/>
    <cellStyle name="Normál 59 5 3" xfId="10659"/>
    <cellStyle name="Normál 59 5 4" xfId="10660"/>
    <cellStyle name="Normál 59 5 5" xfId="10661"/>
    <cellStyle name="Normal 59 6" xfId="10662"/>
    <cellStyle name="Normál 59 6" xfId="10663"/>
    <cellStyle name="Normál 59 6 2" xfId="10664"/>
    <cellStyle name="Normál 59 6 3" xfId="10665"/>
    <cellStyle name="Normál 59 6 4" xfId="10666"/>
    <cellStyle name="Normál 59 6 5" xfId="10667"/>
    <cellStyle name="Normal 59 7" xfId="10668"/>
    <cellStyle name="Normál 59 7" xfId="10669"/>
    <cellStyle name="Normál 59 7 2" xfId="10670"/>
    <cellStyle name="Normál 59 7 3" xfId="10671"/>
    <cellStyle name="Normál 59 7 4" xfId="10672"/>
    <cellStyle name="Normál 59 7 5" xfId="10673"/>
    <cellStyle name="Normal 59 8" xfId="10674"/>
    <cellStyle name="Normál 59 8" xfId="10675"/>
    <cellStyle name="Normál 59 8 2" xfId="10676"/>
    <cellStyle name="Normál 59 8 3" xfId="10677"/>
    <cellStyle name="Normál 59 8 4" xfId="10678"/>
    <cellStyle name="Normál 59 8 5" xfId="10679"/>
    <cellStyle name="Normal 59 9" xfId="10680"/>
    <cellStyle name="Normál 59 9" xfId="10681"/>
    <cellStyle name="Normál 59 9 2" xfId="10682"/>
    <cellStyle name="Normál 59 9 3" xfId="10683"/>
    <cellStyle name="Normál 59 9 4" xfId="10684"/>
    <cellStyle name="Normál 59 9 5" xfId="10685"/>
    <cellStyle name="Normál 590" xfId="10686"/>
    <cellStyle name="Normál 591" xfId="10687"/>
    <cellStyle name="Normál 592" xfId="10688"/>
    <cellStyle name="Normál 593" xfId="10689"/>
    <cellStyle name="Normál 594" xfId="10690"/>
    <cellStyle name="Normál 595" xfId="10691"/>
    <cellStyle name="Normál 596" xfId="10692"/>
    <cellStyle name="Normál 597" xfId="10693"/>
    <cellStyle name="Normál 598" xfId="10694"/>
    <cellStyle name="Normál 599" xfId="10695"/>
    <cellStyle name="Normal 6" xfId="10696"/>
    <cellStyle name="Normál 6" xfId="10697"/>
    <cellStyle name="Normal 6 10" xfId="10698"/>
    <cellStyle name="Normál 6 10" xfId="10699"/>
    <cellStyle name="Normal 6 11" xfId="10700"/>
    <cellStyle name="Normál 6 11" xfId="10701"/>
    <cellStyle name="Normal 6 12" xfId="10702"/>
    <cellStyle name="Normál 6 12" xfId="10703"/>
    <cellStyle name="Normal 6 13" xfId="10704"/>
    <cellStyle name="Normál 6 13" xfId="10705"/>
    <cellStyle name="Normal 6 14" xfId="10706"/>
    <cellStyle name="Normál 6 14" xfId="10707"/>
    <cellStyle name="Normal 6 15" xfId="10708"/>
    <cellStyle name="Normál 6 15" xfId="10709"/>
    <cellStyle name="Normal 6 16" xfId="10710"/>
    <cellStyle name="Normál 6 16" xfId="10711"/>
    <cellStyle name="Normal 6 17" xfId="10712"/>
    <cellStyle name="Normál 6 17" xfId="10713"/>
    <cellStyle name="Normal 6 18" xfId="10714"/>
    <cellStyle name="Normál 6 18" xfId="10715"/>
    <cellStyle name="Normál 6 19" xfId="10716"/>
    <cellStyle name="Normal 6 2" xfId="10717"/>
    <cellStyle name="Normál 6 2" xfId="10718"/>
    <cellStyle name="Normál 6 2 10" xfId="10719"/>
    <cellStyle name="Normál 6 2 11" xfId="10720"/>
    <cellStyle name="Normál 6 2 12" xfId="10721"/>
    <cellStyle name="Normal 6 2 2" xfId="10722"/>
    <cellStyle name="Normál 6 2 2" xfId="10723"/>
    <cellStyle name="Normal 6 2 3" xfId="10724"/>
    <cellStyle name="Normál 6 2 3" xfId="10725"/>
    <cellStyle name="Normál 6 2 4" xfId="10726"/>
    <cellStyle name="Normál 6 2 5" xfId="10727"/>
    <cellStyle name="Normál 6 2 6" xfId="10728"/>
    <cellStyle name="Normál 6 2 7" xfId="10729"/>
    <cellStyle name="Normál 6 2 8" xfId="10730"/>
    <cellStyle name="Normál 6 2 9" xfId="10731"/>
    <cellStyle name="Normál 6 20" xfId="10732"/>
    <cellStyle name="Normál 6 21" xfId="10733"/>
    <cellStyle name="Normál 6 22" xfId="10734"/>
    <cellStyle name="Normal 6 3" xfId="10735"/>
    <cellStyle name="Normál 6 3" xfId="10736"/>
    <cellStyle name="Normal 6 3 2" xfId="10737"/>
    <cellStyle name="Normál 6 3 2" xfId="10738"/>
    <cellStyle name="Normal 6 4" xfId="10739"/>
    <cellStyle name="Normál 6 4" xfId="10740"/>
    <cellStyle name="Normal 6 4 2" xfId="10741"/>
    <cellStyle name="Normal 6 5" xfId="10742"/>
    <cellStyle name="Normál 6 5" xfId="10743"/>
    <cellStyle name="Normal 6 6" xfId="10744"/>
    <cellStyle name="Normál 6 6" xfId="10745"/>
    <cellStyle name="Normal 6 7" xfId="10746"/>
    <cellStyle name="Normál 6 7" xfId="10747"/>
    <cellStyle name="Normal 6 8" xfId="10748"/>
    <cellStyle name="Normál 6 8" xfId="10749"/>
    <cellStyle name="Normal 6 9" xfId="10750"/>
    <cellStyle name="Normál 6 9" xfId="10751"/>
    <cellStyle name="Normal 60" xfId="10752"/>
    <cellStyle name="Normál 60" xfId="10753"/>
    <cellStyle name="Normal 60 10" xfId="10754"/>
    <cellStyle name="Normál 60 10" xfId="10755"/>
    <cellStyle name="Normál 60 10 2" xfId="10756"/>
    <cellStyle name="Normál 60 10 3" xfId="10757"/>
    <cellStyle name="Normál 60 10 4" xfId="10758"/>
    <cellStyle name="Normál 60 10 5" xfId="10759"/>
    <cellStyle name="Normal 60 11" xfId="10760"/>
    <cellStyle name="Normál 60 11" xfId="10761"/>
    <cellStyle name="Normal 60 12" xfId="10762"/>
    <cellStyle name="Normál 60 12" xfId="10763"/>
    <cellStyle name="Normal 60 13" xfId="10764"/>
    <cellStyle name="Normál 60 13" xfId="10765"/>
    <cellStyle name="Normal 60 14" xfId="10766"/>
    <cellStyle name="Normál 60 14" xfId="10767"/>
    <cellStyle name="Normal 60 15" xfId="10768"/>
    <cellStyle name="Normal 60 2" xfId="10769"/>
    <cellStyle name="Normál 60 2" xfId="10770"/>
    <cellStyle name="Normál 60 2 2" xfId="10771"/>
    <cellStyle name="Normál 60 2 3" xfId="10772"/>
    <cellStyle name="Normál 60 2 4" xfId="10773"/>
    <cellStyle name="Normál 60 2 5" xfId="10774"/>
    <cellStyle name="Normal 60 3" xfId="10775"/>
    <cellStyle name="Normál 60 3" xfId="10776"/>
    <cellStyle name="Normál 60 3 2" xfId="10777"/>
    <cellStyle name="Normál 60 3 3" xfId="10778"/>
    <cellStyle name="Normál 60 3 4" xfId="10779"/>
    <cellStyle name="Normál 60 3 5" xfId="10780"/>
    <cellStyle name="Normal 60 4" xfId="10781"/>
    <cellStyle name="Normál 60 4" xfId="10782"/>
    <cellStyle name="Normál 60 4 2" xfId="10783"/>
    <cellStyle name="Normál 60 4 3" xfId="10784"/>
    <cellStyle name="Normál 60 4 4" xfId="10785"/>
    <cellStyle name="Normál 60 4 5" xfId="10786"/>
    <cellStyle name="Normal 60 5" xfId="10787"/>
    <cellStyle name="Normál 60 5" xfId="10788"/>
    <cellStyle name="Normál 60 5 2" xfId="10789"/>
    <cellStyle name="Normál 60 5 3" xfId="10790"/>
    <cellStyle name="Normál 60 5 4" xfId="10791"/>
    <cellStyle name="Normál 60 5 5" xfId="10792"/>
    <cellStyle name="Normal 60 6" xfId="10793"/>
    <cellStyle name="Normál 60 6" xfId="10794"/>
    <cellStyle name="Normál 60 6 2" xfId="10795"/>
    <cellStyle name="Normál 60 6 3" xfId="10796"/>
    <cellStyle name="Normál 60 6 4" xfId="10797"/>
    <cellStyle name="Normál 60 6 5" xfId="10798"/>
    <cellStyle name="Normal 60 7" xfId="10799"/>
    <cellStyle name="Normál 60 7" xfId="10800"/>
    <cellStyle name="Normál 60 7 2" xfId="10801"/>
    <cellStyle name="Normál 60 7 3" xfId="10802"/>
    <cellStyle name="Normál 60 7 4" xfId="10803"/>
    <cellStyle name="Normál 60 7 5" xfId="10804"/>
    <cellStyle name="Normal 60 8" xfId="10805"/>
    <cellStyle name="Normál 60 8" xfId="10806"/>
    <cellStyle name="Normál 60 8 2" xfId="10807"/>
    <cellStyle name="Normál 60 8 3" xfId="10808"/>
    <cellStyle name="Normál 60 8 4" xfId="10809"/>
    <cellStyle name="Normál 60 8 5" xfId="10810"/>
    <cellStyle name="Normal 60 9" xfId="10811"/>
    <cellStyle name="Normál 60 9" xfId="10812"/>
    <cellStyle name="Normál 60 9 2" xfId="10813"/>
    <cellStyle name="Normál 60 9 3" xfId="10814"/>
    <cellStyle name="Normál 60 9 4" xfId="10815"/>
    <cellStyle name="Normál 60 9 5" xfId="10816"/>
    <cellStyle name="Normál 600" xfId="10817"/>
    <cellStyle name="Normál 601" xfId="10818"/>
    <cellStyle name="Normál 602" xfId="10819"/>
    <cellStyle name="Normál 603" xfId="10820"/>
    <cellStyle name="Normál 604" xfId="10821"/>
    <cellStyle name="Normál 605" xfId="10822"/>
    <cellStyle name="Normál 606" xfId="10823"/>
    <cellStyle name="Normál 607" xfId="10824"/>
    <cellStyle name="Normál 608" xfId="10825"/>
    <cellStyle name="Normál 609" xfId="10826"/>
    <cellStyle name="Normal 61" xfId="10827"/>
    <cellStyle name="Normál 61" xfId="10828"/>
    <cellStyle name="Normal 61 10" xfId="10829"/>
    <cellStyle name="Normál 61 10" xfId="10830"/>
    <cellStyle name="Normál 61 10 2" xfId="10831"/>
    <cellStyle name="Normál 61 10 3" xfId="10832"/>
    <cellStyle name="Normál 61 10 4" xfId="10833"/>
    <cellStyle name="Normál 61 10 5" xfId="10834"/>
    <cellStyle name="Normal 61 11" xfId="10835"/>
    <cellStyle name="Normál 61 11" xfId="10836"/>
    <cellStyle name="Normal 61 12" xfId="10837"/>
    <cellStyle name="Normál 61 12" xfId="10838"/>
    <cellStyle name="Normal 61 13" xfId="10839"/>
    <cellStyle name="Normál 61 13" xfId="10840"/>
    <cellStyle name="Normal 61 14" xfId="10841"/>
    <cellStyle name="Normál 61 14" xfId="10842"/>
    <cellStyle name="Normál 61 15" xfId="10843"/>
    <cellStyle name="Normal 61 2" xfId="10844"/>
    <cellStyle name="Normál 61 2" xfId="10845"/>
    <cellStyle name="Normál 61 2 2" xfId="10846"/>
    <cellStyle name="Normál 61 2 3" xfId="10847"/>
    <cellStyle name="Normál 61 2 4" xfId="10848"/>
    <cellStyle name="Normál 61 2 5" xfId="10849"/>
    <cellStyle name="Normal 61 3" xfId="10850"/>
    <cellStyle name="Normál 61 3" xfId="10851"/>
    <cellStyle name="Normál 61 3 2" xfId="10852"/>
    <cellStyle name="Normál 61 3 3" xfId="10853"/>
    <cellStyle name="Normál 61 3 4" xfId="10854"/>
    <cellStyle name="Normál 61 3 5" xfId="10855"/>
    <cellStyle name="Normal 61 4" xfId="10856"/>
    <cellStyle name="Normál 61 4" xfId="10857"/>
    <cellStyle name="Normál 61 4 2" xfId="10858"/>
    <cellStyle name="Normál 61 4 3" xfId="10859"/>
    <cellStyle name="Normál 61 4 4" xfId="10860"/>
    <cellStyle name="Normál 61 4 5" xfId="10861"/>
    <cellStyle name="Normal 61 5" xfId="10862"/>
    <cellStyle name="Normál 61 5" xfId="10863"/>
    <cellStyle name="Normál 61 5 2" xfId="10864"/>
    <cellStyle name="Normál 61 5 3" xfId="10865"/>
    <cellStyle name="Normál 61 5 4" xfId="10866"/>
    <cellStyle name="Normál 61 5 5" xfId="10867"/>
    <cellStyle name="Normal 61 6" xfId="10868"/>
    <cellStyle name="Normál 61 6" xfId="10869"/>
    <cellStyle name="Normál 61 6 2" xfId="10870"/>
    <cellStyle name="Normál 61 6 3" xfId="10871"/>
    <cellStyle name="Normál 61 6 4" xfId="10872"/>
    <cellStyle name="Normál 61 6 5" xfId="10873"/>
    <cellStyle name="Normal 61 7" xfId="10874"/>
    <cellStyle name="Normál 61 7" xfId="10875"/>
    <cellStyle name="Normál 61 7 2" xfId="10876"/>
    <cellStyle name="Normál 61 7 3" xfId="10877"/>
    <cellStyle name="Normál 61 7 4" xfId="10878"/>
    <cellStyle name="Normál 61 7 5" xfId="10879"/>
    <cellStyle name="Normal 61 8" xfId="10880"/>
    <cellStyle name="Normál 61 8" xfId="10881"/>
    <cellStyle name="Normál 61 8 2" xfId="10882"/>
    <cellStyle name="Normál 61 8 3" xfId="10883"/>
    <cellStyle name="Normál 61 8 4" xfId="10884"/>
    <cellStyle name="Normál 61 8 5" xfId="10885"/>
    <cellStyle name="Normal 61 9" xfId="10886"/>
    <cellStyle name="Normál 61 9" xfId="10887"/>
    <cellStyle name="Normál 61 9 2" xfId="10888"/>
    <cellStyle name="Normál 61 9 3" xfId="10889"/>
    <cellStyle name="Normál 61 9 4" xfId="10890"/>
    <cellStyle name="Normál 61 9 5" xfId="10891"/>
    <cellStyle name="Normál 610" xfId="10892"/>
    <cellStyle name="Normál 611" xfId="10893"/>
    <cellStyle name="Normál 612" xfId="10894"/>
    <cellStyle name="Normál 613" xfId="10895"/>
    <cellStyle name="Normál 614" xfId="10896"/>
    <cellStyle name="Normál 615" xfId="10897"/>
    <cellStyle name="Normál 616" xfId="10898"/>
    <cellStyle name="Normál 617" xfId="10899"/>
    <cellStyle name="Normál 618" xfId="10900"/>
    <cellStyle name="Normál 619" xfId="10901"/>
    <cellStyle name="Normal 62" xfId="10902"/>
    <cellStyle name="Normál 62" xfId="10903"/>
    <cellStyle name="Normal 62 10" xfId="10904"/>
    <cellStyle name="Normál 62 10" xfId="10905"/>
    <cellStyle name="Normál 62 10 2" xfId="10906"/>
    <cellStyle name="Normál 62 10 3" xfId="10907"/>
    <cellStyle name="Normál 62 10 4" xfId="10908"/>
    <cellStyle name="Normál 62 10 5" xfId="10909"/>
    <cellStyle name="Normal 62 11" xfId="10910"/>
    <cellStyle name="Normál 62 11" xfId="10911"/>
    <cellStyle name="Normal 62 12" xfId="10912"/>
    <cellStyle name="Normál 62 12" xfId="10913"/>
    <cellStyle name="Normal 62 13" xfId="10914"/>
    <cellStyle name="Normál 62 13" xfId="10915"/>
    <cellStyle name="Normal 62 14" xfId="10916"/>
    <cellStyle name="Normál 62 14" xfId="10917"/>
    <cellStyle name="Normal 62 2" xfId="10918"/>
    <cellStyle name="Normál 62 2" xfId="10919"/>
    <cellStyle name="Normál 62 2 2" xfId="10920"/>
    <cellStyle name="Normál 62 2 3" xfId="10921"/>
    <cellStyle name="Normál 62 2 4" xfId="10922"/>
    <cellStyle name="Normál 62 2 5" xfId="10923"/>
    <cellStyle name="Normal 62 3" xfId="10924"/>
    <cellStyle name="Normál 62 3" xfId="10925"/>
    <cellStyle name="Normál 62 3 2" xfId="10926"/>
    <cellStyle name="Normál 62 3 3" xfId="10927"/>
    <cellStyle name="Normál 62 3 4" xfId="10928"/>
    <cellStyle name="Normál 62 3 5" xfId="10929"/>
    <cellStyle name="Normal 62 4" xfId="10930"/>
    <cellStyle name="Normál 62 4" xfId="10931"/>
    <cellStyle name="Normál 62 4 2" xfId="10932"/>
    <cellStyle name="Normál 62 4 3" xfId="10933"/>
    <cellStyle name="Normál 62 4 4" xfId="10934"/>
    <cellStyle name="Normál 62 4 5" xfId="10935"/>
    <cellStyle name="Normal 62 5" xfId="10936"/>
    <cellStyle name="Normál 62 5" xfId="10937"/>
    <cellStyle name="Normál 62 5 2" xfId="10938"/>
    <cellStyle name="Normál 62 5 3" xfId="10939"/>
    <cellStyle name="Normál 62 5 4" xfId="10940"/>
    <cellStyle name="Normál 62 5 5" xfId="10941"/>
    <cellStyle name="Normal 62 6" xfId="10942"/>
    <cellStyle name="Normál 62 6" xfId="10943"/>
    <cellStyle name="Normál 62 6 2" xfId="10944"/>
    <cellStyle name="Normál 62 6 3" xfId="10945"/>
    <cellStyle name="Normál 62 6 4" xfId="10946"/>
    <cellStyle name="Normál 62 6 5" xfId="10947"/>
    <cellStyle name="Normal 62 7" xfId="10948"/>
    <cellStyle name="Normál 62 7" xfId="10949"/>
    <cellStyle name="Normál 62 7 2" xfId="10950"/>
    <cellStyle name="Normál 62 7 3" xfId="10951"/>
    <cellStyle name="Normál 62 7 4" xfId="10952"/>
    <cellStyle name="Normál 62 7 5" xfId="10953"/>
    <cellStyle name="Normal 62 8" xfId="10954"/>
    <cellStyle name="Normál 62 8" xfId="10955"/>
    <cellStyle name="Normál 62 8 2" xfId="10956"/>
    <cellStyle name="Normál 62 8 3" xfId="10957"/>
    <cellStyle name="Normál 62 8 4" xfId="10958"/>
    <cellStyle name="Normál 62 8 5" xfId="10959"/>
    <cellStyle name="Normal 62 9" xfId="10960"/>
    <cellStyle name="Normál 62 9" xfId="10961"/>
    <cellStyle name="Normál 62 9 2" xfId="10962"/>
    <cellStyle name="Normál 62 9 3" xfId="10963"/>
    <cellStyle name="Normál 62 9 4" xfId="10964"/>
    <cellStyle name="Normál 62 9 5" xfId="10965"/>
    <cellStyle name="Normál 620" xfId="10966"/>
    <cellStyle name="Normál 621" xfId="10967"/>
    <cellStyle name="Normál 622" xfId="10968"/>
    <cellStyle name="Normál 623" xfId="10969"/>
    <cellStyle name="Normál 624" xfId="10970"/>
    <cellStyle name="Normál 625" xfId="10971"/>
    <cellStyle name="Normál 626" xfId="10972"/>
    <cellStyle name="Normál 627" xfId="10973"/>
    <cellStyle name="Normál 628" xfId="10974"/>
    <cellStyle name="Normál 629" xfId="10975"/>
    <cellStyle name="Normal 63" xfId="10976"/>
    <cellStyle name="Normál 63" xfId="10977"/>
    <cellStyle name="Normal 63 10" xfId="10978"/>
    <cellStyle name="Normál 63 10" xfId="10979"/>
    <cellStyle name="Normál 63 10 2" xfId="10980"/>
    <cellStyle name="Normál 63 10 3" xfId="10981"/>
    <cellStyle name="Normál 63 10 4" xfId="10982"/>
    <cellStyle name="Normál 63 10 5" xfId="10983"/>
    <cellStyle name="Normal 63 11" xfId="10984"/>
    <cellStyle name="Normál 63 11" xfId="10985"/>
    <cellStyle name="Normal 63 12" xfId="10986"/>
    <cellStyle name="Normál 63 12" xfId="10987"/>
    <cellStyle name="Normal 63 13" xfId="10988"/>
    <cellStyle name="Normál 63 13" xfId="10989"/>
    <cellStyle name="Normal 63 14" xfId="10990"/>
    <cellStyle name="Normál 63 14" xfId="10991"/>
    <cellStyle name="Normál 63 15" xfId="10992"/>
    <cellStyle name="Normal 63 2" xfId="10993"/>
    <cellStyle name="Normál 63 2" xfId="10994"/>
    <cellStyle name="Normál 63 2 2" xfId="10995"/>
    <cellStyle name="Normál 63 2 3" xfId="10996"/>
    <cellStyle name="Normál 63 2 4" xfId="10997"/>
    <cellStyle name="Normál 63 2 5" xfId="10998"/>
    <cellStyle name="Normal 63 3" xfId="10999"/>
    <cellStyle name="Normál 63 3" xfId="11000"/>
    <cellStyle name="Normál 63 3 2" xfId="11001"/>
    <cellStyle name="Normál 63 3 3" xfId="11002"/>
    <cellStyle name="Normál 63 3 4" xfId="11003"/>
    <cellStyle name="Normál 63 3 5" xfId="11004"/>
    <cellStyle name="Normal 63 4" xfId="11005"/>
    <cellStyle name="Normál 63 4" xfId="11006"/>
    <cellStyle name="Normál 63 4 2" xfId="11007"/>
    <cellStyle name="Normál 63 4 3" xfId="11008"/>
    <cellStyle name="Normál 63 4 4" xfId="11009"/>
    <cellStyle name="Normál 63 4 5" xfId="11010"/>
    <cellStyle name="Normal 63 5" xfId="11011"/>
    <cellStyle name="Normál 63 5" xfId="11012"/>
    <cellStyle name="Normál 63 5 2" xfId="11013"/>
    <cellStyle name="Normál 63 5 3" xfId="11014"/>
    <cellStyle name="Normál 63 5 4" xfId="11015"/>
    <cellStyle name="Normál 63 5 5" xfId="11016"/>
    <cellStyle name="Normal 63 6" xfId="11017"/>
    <cellStyle name="Normál 63 6" xfId="11018"/>
    <cellStyle name="Normál 63 6 2" xfId="11019"/>
    <cellStyle name="Normál 63 6 3" xfId="11020"/>
    <cellStyle name="Normál 63 6 4" xfId="11021"/>
    <cellStyle name="Normál 63 6 5" xfId="11022"/>
    <cellStyle name="Normal 63 7" xfId="11023"/>
    <cellStyle name="Normál 63 7" xfId="11024"/>
    <cellStyle name="Normál 63 7 2" xfId="11025"/>
    <cellStyle name="Normál 63 7 3" xfId="11026"/>
    <cellStyle name="Normál 63 7 4" xfId="11027"/>
    <cellStyle name="Normál 63 7 5" xfId="11028"/>
    <cellStyle name="Normal 63 8" xfId="11029"/>
    <cellStyle name="Normál 63 8" xfId="11030"/>
    <cellStyle name="Normál 63 8 2" xfId="11031"/>
    <cellStyle name="Normál 63 8 3" xfId="11032"/>
    <cellStyle name="Normál 63 8 4" xfId="11033"/>
    <cellStyle name="Normál 63 8 5" xfId="11034"/>
    <cellStyle name="Normal 63 9" xfId="11035"/>
    <cellStyle name="Normál 63 9" xfId="11036"/>
    <cellStyle name="Normál 63 9 2" xfId="11037"/>
    <cellStyle name="Normál 63 9 3" xfId="11038"/>
    <cellStyle name="Normál 63 9 4" xfId="11039"/>
    <cellStyle name="Normál 63 9 5" xfId="11040"/>
    <cellStyle name="Normál 630" xfId="11041"/>
    <cellStyle name="Normál 631" xfId="11042"/>
    <cellStyle name="Normál 632" xfId="11043"/>
    <cellStyle name="Normál 633" xfId="11044"/>
    <cellStyle name="Normál 634" xfId="11045"/>
    <cellStyle name="Normál 635" xfId="11046"/>
    <cellStyle name="Normál 636" xfId="11047"/>
    <cellStyle name="Normál 637" xfId="11048"/>
    <cellStyle name="Normál 638" xfId="11049"/>
    <cellStyle name="Normál 639" xfId="11050"/>
    <cellStyle name="Normal 64" xfId="11051"/>
    <cellStyle name="Normál 64" xfId="11052"/>
    <cellStyle name="Normal 64 10" xfId="11053"/>
    <cellStyle name="Normál 64 10" xfId="11054"/>
    <cellStyle name="Normál 64 10 2" xfId="11055"/>
    <cellStyle name="Normál 64 10 3" xfId="11056"/>
    <cellStyle name="Normál 64 10 4" xfId="11057"/>
    <cellStyle name="Normál 64 10 5" xfId="11058"/>
    <cellStyle name="Normal 64 11" xfId="11059"/>
    <cellStyle name="Normál 64 11" xfId="11060"/>
    <cellStyle name="Normal 64 12" xfId="11061"/>
    <cellStyle name="Normál 64 12" xfId="11062"/>
    <cellStyle name="Normal 64 13" xfId="11063"/>
    <cellStyle name="Normál 64 13" xfId="11064"/>
    <cellStyle name="Normal 64 14" xfId="11065"/>
    <cellStyle name="Normál 64 14" xfId="11066"/>
    <cellStyle name="Normál 64 15" xfId="11067"/>
    <cellStyle name="Normal 64 2" xfId="11068"/>
    <cellStyle name="Normál 64 2" xfId="11069"/>
    <cellStyle name="Normál 64 2 2" xfId="11070"/>
    <cellStyle name="Normál 64 2 3" xfId="11071"/>
    <cellStyle name="Normál 64 2 4" xfId="11072"/>
    <cellStyle name="Normál 64 2 5" xfId="11073"/>
    <cellStyle name="Normal 64 3" xfId="11074"/>
    <cellStyle name="Normál 64 3" xfId="11075"/>
    <cellStyle name="Normál 64 3 2" xfId="11076"/>
    <cellStyle name="Normál 64 3 3" xfId="11077"/>
    <cellStyle name="Normál 64 3 4" xfId="11078"/>
    <cellStyle name="Normál 64 3 5" xfId="11079"/>
    <cellStyle name="Normal 64 4" xfId="11080"/>
    <cellStyle name="Normál 64 4" xfId="11081"/>
    <cellStyle name="Normál 64 4 2" xfId="11082"/>
    <cellStyle name="Normál 64 4 3" xfId="11083"/>
    <cellStyle name="Normál 64 4 4" xfId="11084"/>
    <cellStyle name="Normál 64 4 5" xfId="11085"/>
    <cellStyle name="Normal 64 5" xfId="11086"/>
    <cellStyle name="Normál 64 5" xfId="11087"/>
    <cellStyle name="Normál 64 5 2" xfId="11088"/>
    <cellStyle name="Normál 64 5 3" xfId="11089"/>
    <cellStyle name="Normál 64 5 4" xfId="11090"/>
    <cellStyle name="Normál 64 5 5" xfId="11091"/>
    <cellStyle name="Normal 64 6" xfId="11092"/>
    <cellStyle name="Normál 64 6" xfId="11093"/>
    <cellStyle name="Normál 64 6 2" xfId="11094"/>
    <cellStyle name="Normál 64 6 3" xfId="11095"/>
    <cellStyle name="Normál 64 6 4" xfId="11096"/>
    <cellStyle name="Normál 64 6 5" xfId="11097"/>
    <cellStyle name="Normal 64 7" xfId="11098"/>
    <cellStyle name="Normál 64 7" xfId="11099"/>
    <cellStyle name="Normál 64 7 2" xfId="11100"/>
    <cellStyle name="Normál 64 7 3" xfId="11101"/>
    <cellStyle name="Normál 64 7 4" xfId="11102"/>
    <cellStyle name="Normál 64 7 5" xfId="11103"/>
    <cellStyle name="Normal 64 8" xfId="11104"/>
    <cellStyle name="Normál 64 8" xfId="11105"/>
    <cellStyle name="Normál 64 8 2" xfId="11106"/>
    <cellStyle name="Normál 64 8 3" xfId="11107"/>
    <cellStyle name="Normál 64 8 4" xfId="11108"/>
    <cellStyle name="Normál 64 8 5" xfId="11109"/>
    <cellStyle name="Normal 64 9" xfId="11110"/>
    <cellStyle name="Normál 64 9" xfId="11111"/>
    <cellStyle name="Normál 64 9 2" xfId="11112"/>
    <cellStyle name="Normál 64 9 3" xfId="11113"/>
    <cellStyle name="Normál 64 9 4" xfId="11114"/>
    <cellStyle name="Normál 64 9 5" xfId="11115"/>
    <cellStyle name="Normál 640" xfId="11116"/>
    <cellStyle name="Normál 641" xfId="11117"/>
    <cellStyle name="Normál 642" xfId="11118"/>
    <cellStyle name="Normál 643" xfId="11119"/>
    <cellStyle name="Normál 644" xfId="11120"/>
    <cellStyle name="Normál 645" xfId="11121"/>
    <cellStyle name="Normál 646" xfId="11122"/>
    <cellStyle name="Normál 647" xfId="11123"/>
    <cellStyle name="Normál 648" xfId="11124"/>
    <cellStyle name="Normál 649" xfId="11125"/>
    <cellStyle name="Normal 65" xfId="11126"/>
    <cellStyle name="Normál 65" xfId="11127"/>
    <cellStyle name="Normal 65 10" xfId="11128"/>
    <cellStyle name="Normál 65 10" xfId="11129"/>
    <cellStyle name="Normál 65 10 2" xfId="11130"/>
    <cellStyle name="Normál 65 10 3" xfId="11131"/>
    <cellStyle name="Normál 65 10 4" xfId="11132"/>
    <cellStyle name="Normál 65 10 5" xfId="11133"/>
    <cellStyle name="Normal 65 11" xfId="11134"/>
    <cellStyle name="Normál 65 11" xfId="11135"/>
    <cellStyle name="Normal 65 12" xfId="11136"/>
    <cellStyle name="Normál 65 12" xfId="11137"/>
    <cellStyle name="Normal 65 13" xfId="11138"/>
    <cellStyle name="Normál 65 13" xfId="11139"/>
    <cellStyle name="Normal 65 14" xfId="11140"/>
    <cellStyle name="Normál 65 14" xfId="11141"/>
    <cellStyle name="Normal 65 2" xfId="11142"/>
    <cellStyle name="Normál 65 2" xfId="11143"/>
    <cellStyle name="Normál 65 2 2" xfId="11144"/>
    <cellStyle name="Normál 65 2 3" xfId="11145"/>
    <cellStyle name="Normál 65 2 4" xfId="11146"/>
    <cellStyle name="Normál 65 2 5" xfId="11147"/>
    <cellStyle name="Normal 65 3" xfId="11148"/>
    <cellStyle name="Normál 65 3" xfId="11149"/>
    <cellStyle name="Normál 65 3 2" xfId="11150"/>
    <cellStyle name="Normál 65 3 3" xfId="11151"/>
    <cellStyle name="Normál 65 3 4" xfId="11152"/>
    <cellStyle name="Normál 65 3 5" xfId="11153"/>
    <cellStyle name="Normal 65 4" xfId="11154"/>
    <cellStyle name="Normál 65 4" xfId="11155"/>
    <cellStyle name="Normál 65 4 2" xfId="11156"/>
    <cellStyle name="Normál 65 4 3" xfId="11157"/>
    <cellStyle name="Normál 65 4 4" xfId="11158"/>
    <cellStyle name="Normál 65 4 5" xfId="11159"/>
    <cellStyle name="Normal 65 5" xfId="11160"/>
    <cellStyle name="Normál 65 5" xfId="11161"/>
    <cellStyle name="Normál 65 5 2" xfId="11162"/>
    <cellStyle name="Normál 65 5 3" xfId="11163"/>
    <cellStyle name="Normál 65 5 4" xfId="11164"/>
    <cellStyle name="Normál 65 5 5" xfId="11165"/>
    <cellStyle name="Normal 65 6" xfId="11166"/>
    <cellStyle name="Normál 65 6" xfId="11167"/>
    <cellStyle name="Normál 65 6 2" xfId="11168"/>
    <cellStyle name="Normál 65 6 3" xfId="11169"/>
    <cellStyle name="Normál 65 6 4" xfId="11170"/>
    <cellStyle name="Normál 65 6 5" xfId="11171"/>
    <cellStyle name="Normal 65 7" xfId="11172"/>
    <cellStyle name="Normál 65 7" xfId="11173"/>
    <cellStyle name="Normál 65 7 2" xfId="11174"/>
    <cellStyle name="Normál 65 7 3" xfId="11175"/>
    <cellStyle name="Normál 65 7 4" xfId="11176"/>
    <cellStyle name="Normál 65 7 5" xfId="11177"/>
    <cellStyle name="Normal 65 8" xfId="11178"/>
    <cellStyle name="Normál 65 8" xfId="11179"/>
    <cellStyle name="Normál 65 8 2" xfId="11180"/>
    <cellStyle name="Normál 65 8 3" xfId="11181"/>
    <cellStyle name="Normál 65 8 4" xfId="11182"/>
    <cellStyle name="Normál 65 8 5" xfId="11183"/>
    <cellStyle name="Normal 65 9" xfId="11184"/>
    <cellStyle name="Normál 65 9" xfId="11185"/>
    <cellStyle name="Normál 65 9 2" xfId="11186"/>
    <cellStyle name="Normál 65 9 3" xfId="11187"/>
    <cellStyle name="Normál 65 9 4" xfId="11188"/>
    <cellStyle name="Normál 65 9 5" xfId="11189"/>
    <cellStyle name="Normál 650" xfId="11190"/>
    <cellStyle name="Normál 651" xfId="11191"/>
    <cellStyle name="Normál 652" xfId="11192"/>
    <cellStyle name="Normál 653" xfId="11193"/>
    <cellStyle name="Normál 654" xfId="11194"/>
    <cellStyle name="Normál 655" xfId="11195"/>
    <cellStyle name="Normál 656" xfId="11196"/>
    <cellStyle name="Normál 657" xfId="11197"/>
    <cellStyle name="Normál 658" xfId="11198"/>
    <cellStyle name="Normál 659" xfId="11199"/>
    <cellStyle name="Normal 66" xfId="11200"/>
    <cellStyle name="Normál 66" xfId="11201"/>
    <cellStyle name="Normal 66 10" xfId="11202"/>
    <cellStyle name="Normál 66 10" xfId="11203"/>
    <cellStyle name="Normál 66 10 2" xfId="11204"/>
    <cellStyle name="Normál 66 10 3" xfId="11205"/>
    <cellStyle name="Normál 66 10 4" xfId="11206"/>
    <cellStyle name="Normál 66 10 5" xfId="11207"/>
    <cellStyle name="Normal 66 11" xfId="11208"/>
    <cellStyle name="Normál 66 11" xfId="11209"/>
    <cellStyle name="Normal 66 12" xfId="11210"/>
    <cellStyle name="Normál 66 12" xfId="11211"/>
    <cellStyle name="Normal 66 13" xfId="11212"/>
    <cellStyle name="Normál 66 13" xfId="11213"/>
    <cellStyle name="Normal 66 14" xfId="11214"/>
    <cellStyle name="Normál 66 14" xfId="11215"/>
    <cellStyle name="Normal 66 15" xfId="11216"/>
    <cellStyle name="Normal 66 16" xfId="11217"/>
    <cellStyle name="Normal 66 2" xfId="11218"/>
    <cellStyle name="Normál 66 2" xfId="11219"/>
    <cellStyle name="Normál 66 2 2" xfId="11220"/>
    <cellStyle name="Normál 66 2 3" xfId="11221"/>
    <cellStyle name="Normál 66 2 4" xfId="11222"/>
    <cellStyle name="Normál 66 2 5" xfId="11223"/>
    <cellStyle name="Normal 66 3" xfId="11224"/>
    <cellStyle name="Normál 66 3" xfId="11225"/>
    <cellStyle name="Normál 66 3 2" xfId="11226"/>
    <cellStyle name="Normál 66 3 3" xfId="11227"/>
    <cellStyle name="Normál 66 3 4" xfId="11228"/>
    <cellStyle name="Normál 66 3 5" xfId="11229"/>
    <cellStyle name="Normal 66 4" xfId="11230"/>
    <cellStyle name="Normál 66 4" xfId="11231"/>
    <cellStyle name="Normál 66 4 2" xfId="11232"/>
    <cellStyle name="Normál 66 4 3" xfId="11233"/>
    <cellStyle name="Normál 66 4 4" xfId="11234"/>
    <cellStyle name="Normál 66 4 5" xfId="11235"/>
    <cellStyle name="Normal 66 5" xfId="11236"/>
    <cellStyle name="Normál 66 5" xfId="11237"/>
    <cellStyle name="Normál 66 5 2" xfId="11238"/>
    <cellStyle name="Normál 66 5 3" xfId="11239"/>
    <cellStyle name="Normál 66 5 4" xfId="11240"/>
    <cellStyle name="Normál 66 5 5" xfId="11241"/>
    <cellStyle name="Normal 66 6" xfId="11242"/>
    <cellStyle name="Normál 66 6" xfId="11243"/>
    <cellStyle name="Normál 66 6 2" xfId="11244"/>
    <cellStyle name="Normál 66 6 3" xfId="11245"/>
    <cellStyle name="Normál 66 6 4" xfId="11246"/>
    <cellStyle name="Normál 66 6 5" xfId="11247"/>
    <cellStyle name="Normal 66 7" xfId="11248"/>
    <cellStyle name="Normál 66 7" xfId="11249"/>
    <cellStyle name="Normál 66 7 2" xfId="11250"/>
    <cellStyle name="Normál 66 7 3" xfId="11251"/>
    <cellStyle name="Normál 66 7 4" xfId="11252"/>
    <cellStyle name="Normál 66 7 5" xfId="11253"/>
    <cellStyle name="Normal 66 8" xfId="11254"/>
    <cellStyle name="Normál 66 8" xfId="11255"/>
    <cellStyle name="Normál 66 8 2" xfId="11256"/>
    <cellStyle name="Normál 66 8 3" xfId="11257"/>
    <cellStyle name="Normál 66 8 4" xfId="11258"/>
    <cellStyle name="Normál 66 8 5" xfId="11259"/>
    <cellStyle name="Normal 66 9" xfId="11260"/>
    <cellStyle name="Normál 66 9" xfId="11261"/>
    <cellStyle name="Normál 66 9 2" xfId="11262"/>
    <cellStyle name="Normál 66 9 3" xfId="11263"/>
    <cellStyle name="Normál 66 9 4" xfId="11264"/>
    <cellStyle name="Normál 66 9 5" xfId="11265"/>
    <cellStyle name="Normál 660" xfId="11266"/>
    <cellStyle name="Normál 661" xfId="11267"/>
    <cellStyle name="Normál 662" xfId="11268"/>
    <cellStyle name="Normál 663" xfId="11269"/>
    <cellStyle name="Normál 664" xfId="11270"/>
    <cellStyle name="Normál 665" xfId="11271"/>
    <cellStyle name="Normál 666" xfId="11272"/>
    <cellStyle name="Normál 667" xfId="11273"/>
    <cellStyle name="Normál 668" xfId="11274"/>
    <cellStyle name="Normál 669" xfId="11275"/>
    <cellStyle name="Normal 67" xfId="11276"/>
    <cellStyle name="Normál 67" xfId="11277"/>
    <cellStyle name="Normal 67 10" xfId="11278"/>
    <cellStyle name="Normál 67 10" xfId="11279"/>
    <cellStyle name="Normál 67 10 2" xfId="11280"/>
    <cellStyle name="Normál 67 10 3" xfId="11281"/>
    <cellStyle name="Normál 67 10 4" xfId="11282"/>
    <cellStyle name="Normál 67 10 5" xfId="11283"/>
    <cellStyle name="Normal 67 11" xfId="11284"/>
    <cellStyle name="Normál 67 11" xfId="11285"/>
    <cellStyle name="Normal 67 12" xfId="11286"/>
    <cellStyle name="Normál 67 12" xfId="11287"/>
    <cellStyle name="Normal 67 13" xfId="11288"/>
    <cellStyle name="Normál 67 13" xfId="11289"/>
    <cellStyle name="Normal 67 14" xfId="11290"/>
    <cellStyle name="Normál 67 14" xfId="11291"/>
    <cellStyle name="Normal 67 2" xfId="11292"/>
    <cellStyle name="Normál 67 2" xfId="11293"/>
    <cellStyle name="Normál 67 2 2" xfId="11294"/>
    <cellStyle name="Normál 67 2 3" xfId="11295"/>
    <cellStyle name="Normál 67 2 4" xfId="11296"/>
    <cellStyle name="Normál 67 2 5" xfId="11297"/>
    <cellStyle name="Normal 67 3" xfId="11298"/>
    <cellStyle name="Normál 67 3" xfId="11299"/>
    <cellStyle name="Normál 67 3 2" xfId="11300"/>
    <cellStyle name="Normál 67 3 3" xfId="11301"/>
    <cellStyle name="Normál 67 3 4" xfId="11302"/>
    <cellStyle name="Normál 67 3 5" xfId="11303"/>
    <cellStyle name="Normal 67 4" xfId="11304"/>
    <cellStyle name="Normál 67 4" xfId="11305"/>
    <cellStyle name="Normál 67 4 2" xfId="11306"/>
    <cellStyle name="Normál 67 4 3" xfId="11307"/>
    <cellStyle name="Normál 67 4 4" xfId="11308"/>
    <cellStyle name="Normál 67 4 5" xfId="11309"/>
    <cellStyle name="Normal 67 5" xfId="11310"/>
    <cellStyle name="Normál 67 5" xfId="11311"/>
    <cellStyle name="Normál 67 5 2" xfId="11312"/>
    <cellStyle name="Normál 67 5 3" xfId="11313"/>
    <cellStyle name="Normál 67 5 4" xfId="11314"/>
    <cellStyle name="Normál 67 5 5" xfId="11315"/>
    <cellStyle name="Normal 67 6" xfId="11316"/>
    <cellStyle name="Normál 67 6" xfId="11317"/>
    <cellStyle name="Normál 67 6 2" xfId="11318"/>
    <cellStyle name="Normál 67 6 3" xfId="11319"/>
    <cellStyle name="Normál 67 6 4" xfId="11320"/>
    <cellStyle name="Normál 67 6 5" xfId="11321"/>
    <cellStyle name="Normal 67 7" xfId="11322"/>
    <cellStyle name="Normál 67 7" xfId="11323"/>
    <cellStyle name="Normál 67 7 2" xfId="11324"/>
    <cellStyle name="Normál 67 7 3" xfId="11325"/>
    <cellStyle name="Normál 67 7 4" xfId="11326"/>
    <cellStyle name="Normál 67 7 5" xfId="11327"/>
    <cellStyle name="Normal 67 8" xfId="11328"/>
    <cellStyle name="Normál 67 8" xfId="11329"/>
    <cellStyle name="Normál 67 8 2" xfId="11330"/>
    <cellStyle name="Normál 67 8 3" xfId="11331"/>
    <cellStyle name="Normál 67 8 4" xfId="11332"/>
    <cellStyle name="Normál 67 8 5" xfId="11333"/>
    <cellStyle name="Normal 67 9" xfId="11334"/>
    <cellStyle name="Normál 67 9" xfId="11335"/>
    <cellStyle name="Normál 67 9 2" xfId="11336"/>
    <cellStyle name="Normál 67 9 3" xfId="11337"/>
    <cellStyle name="Normál 67 9 4" xfId="11338"/>
    <cellStyle name="Normál 67 9 5" xfId="11339"/>
    <cellStyle name="Normál 670" xfId="11340"/>
    <cellStyle name="Normál 671" xfId="11341"/>
    <cellStyle name="Normál 672" xfId="11342"/>
    <cellStyle name="Normál 673" xfId="11343"/>
    <cellStyle name="Normál 674" xfId="11344"/>
    <cellStyle name="Normál 675" xfId="11345"/>
    <cellStyle name="Normál 676" xfId="11346"/>
    <cellStyle name="Normál 677" xfId="11347"/>
    <cellStyle name="Normál 678" xfId="11348"/>
    <cellStyle name="Normál 679" xfId="11349"/>
    <cellStyle name="Normal 68" xfId="11350"/>
    <cellStyle name="Normál 68" xfId="11351"/>
    <cellStyle name="Normal 68 10" xfId="11352"/>
    <cellStyle name="Normál 68 10" xfId="11353"/>
    <cellStyle name="Normál 68 10 2" xfId="11354"/>
    <cellStyle name="Normál 68 10 3" xfId="11355"/>
    <cellStyle name="Normál 68 10 4" xfId="11356"/>
    <cellStyle name="Normál 68 10 5" xfId="11357"/>
    <cellStyle name="Normal 68 11" xfId="11358"/>
    <cellStyle name="Normál 68 11" xfId="11359"/>
    <cellStyle name="Normal 68 12" xfId="11360"/>
    <cellStyle name="Normál 68 12" xfId="11361"/>
    <cellStyle name="Normal 68 13" xfId="11362"/>
    <cellStyle name="Normál 68 13" xfId="11363"/>
    <cellStyle name="Normal 68 14" xfId="11364"/>
    <cellStyle name="Normál 68 14" xfId="11365"/>
    <cellStyle name="Normal 68 15" xfId="11366"/>
    <cellStyle name="Normal 68 2" xfId="11367"/>
    <cellStyle name="Normál 68 2" xfId="11368"/>
    <cellStyle name="Normál 68 2 2" xfId="11369"/>
    <cellStyle name="Normál 68 2 3" xfId="11370"/>
    <cellStyle name="Normál 68 2 4" xfId="11371"/>
    <cellStyle name="Normál 68 2 5" xfId="11372"/>
    <cellStyle name="Normal 68 3" xfId="11373"/>
    <cellStyle name="Normál 68 3" xfId="11374"/>
    <cellStyle name="Normál 68 3 2" xfId="11375"/>
    <cellStyle name="Normál 68 3 3" xfId="11376"/>
    <cellStyle name="Normál 68 3 4" xfId="11377"/>
    <cellStyle name="Normál 68 3 5" xfId="11378"/>
    <cellStyle name="Normal 68 4" xfId="11379"/>
    <cellStyle name="Normál 68 4" xfId="11380"/>
    <cellStyle name="Normál 68 4 2" xfId="11381"/>
    <cellStyle name="Normál 68 4 3" xfId="11382"/>
    <cellStyle name="Normál 68 4 4" xfId="11383"/>
    <cellStyle name="Normál 68 4 5" xfId="11384"/>
    <cellStyle name="Normal 68 5" xfId="11385"/>
    <cellStyle name="Normál 68 5" xfId="11386"/>
    <cellStyle name="Normál 68 5 2" xfId="11387"/>
    <cellStyle name="Normál 68 5 3" xfId="11388"/>
    <cellStyle name="Normál 68 5 4" xfId="11389"/>
    <cellStyle name="Normál 68 5 5" xfId="11390"/>
    <cellStyle name="Normal 68 6" xfId="11391"/>
    <cellStyle name="Normál 68 6" xfId="11392"/>
    <cellStyle name="Normál 68 6 2" xfId="11393"/>
    <cellStyle name="Normál 68 6 3" xfId="11394"/>
    <cellStyle name="Normál 68 6 4" xfId="11395"/>
    <cellStyle name="Normál 68 6 5" xfId="11396"/>
    <cellStyle name="Normal 68 7" xfId="11397"/>
    <cellStyle name="Normál 68 7" xfId="11398"/>
    <cellStyle name="Normál 68 7 2" xfId="11399"/>
    <cellStyle name="Normál 68 7 3" xfId="11400"/>
    <cellStyle name="Normál 68 7 4" xfId="11401"/>
    <cellStyle name="Normál 68 7 5" xfId="11402"/>
    <cellStyle name="Normal 68 8" xfId="11403"/>
    <cellStyle name="Normál 68 8" xfId="11404"/>
    <cellStyle name="Normál 68 8 2" xfId="11405"/>
    <cellStyle name="Normál 68 8 3" xfId="11406"/>
    <cellStyle name="Normál 68 8 4" xfId="11407"/>
    <cellStyle name="Normál 68 8 5" xfId="11408"/>
    <cellStyle name="Normal 68 9" xfId="11409"/>
    <cellStyle name="Normál 68 9" xfId="11410"/>
    <cellStyle name="Normál 68 9 2" xfId="11411"/>
    <cellStyle name="Normál 68 9 3" xfId="11412"/>
    <cellStyle name="Normál 68 9 4" xfId="11413"/>
    <cellStyle name="Normál 68 9 5" xfId="11414"/>
    <cellStyle name="Normál 680" xfId="11415"/>
    <cellStyle name="Normál 681" xfId="11416"/>
    <cellStyle name="Normál 682" xfId="11417"/>
    <cellStyle name="Normál 683" xfId="11418"/>
    <cellStyle name="Normál 684" xfId="11419"/>
    <cellStyle name="Normál 685" xfId="11420"/>
    <cellStyle name="Normál 686" xfId="11421"/>
    <cellStyle name="Normál 687" xfId="11422"/>
    <cellStyle name="Normál 688" xfId="11423"/>
    <cellStyle name="Normál 689" xfId="11424"/>
    <cellStyle name="Normal 69" xfId="11425"/>
    <cellStyle name="Normál 69" xfId="11426"/>
    <cellStyle name="Normal 69 10" xfId="11427"/>
    <cellStyle name="Normal 69 11" xfId="11428"/>
    <cellStyle name="Normal 69 12" xfId="11429"/>
    <cellStyle name="Normal 69 13" xfId="11430"/>
    <cellStyle name="Normal 69 14" xfId="11431"/>
    <cellStyle name="Normal 69 2" xfId="11432"/>
    <cellStyle name="Normal 69 3" xfId="11433"/>
    <cellStyle name="Normal 69 4" xfId="11434"/>
    <cellStyle name="Normal 69 5" xfId="11435"/>
    <cellStyle name="Normal 69 6" xfId="11436"/>
    <cellStyle name="Normal 69 7" xfId="11437"/>
    <cellStyle name="Normal 69 8" xfId="11438"/>
    <cellStyle name="Normal 69 9" xfId="11439"/>
    <cellStyle name="Normál 690" xfId="11440"/>
    <cellStyle name="Normál 691" xfId="11441"/>
    <cellStyle name="Normál 692" xfId="11442"/>
    <cellStyle name="Normál 693" xfId="11443"/>
    <cellStyle name="Normál 694" xfId="11444"/>
    <cellStyle name="Normál 695" xfId="11445"/>
    <cellStyle name="Normál 696" xfId="11446"/>
    <cellStyle name="Normál 697" xfId="11447"/>
    <cellStyle name="Normál 698" xfId="11448"/>
    <cellStyle name="Normál 699" xfId="11449"/>
    <cellStyle name="Normal 7" xfId="11450"/>
    <cellStyle name="Normál 7" xfId="11451"/>
    <cellStyle name="Normal 7 10" xfId="11452"/>
    <cellStyle name="Normál 7 10" xfId="11453"/>
    <cellStyle name="Normal 7 11" xfId="11454"/>
    <cellStyle name="Normál 7 11" xfId="11455"/>
    <cellStyle name="Normal 7 12" xfId="11456"/>
    <cellStyle name="Normál 7 12" xfId="11457"/>
    <cellStyle name="Normal 7 13" xfId="11458"/>
    <cellStyle name="Normál 7 13" xfId="11459"/>
    <cellStyle name="Normal 7 14" xfId="11460"/>
    <cellStyle name="Normál 7 14" xfId="11461"/>
    <cellStyle name="Normal 7 15" xfId="11462"/>
    <cellStyle name="Normál 7 15" xfId="11463"/>
    <cellStyle name="Normal 7 16" xfId="11464"/>
    <cellStyle name="Normál 7 16" xfId="11465"/>
    <cellStyle name="Normal 7 17" xfId="11466"/>
    <cellStyle name="Normál 7 17" xfId="11467"/>
    <cellStyle name="Normal 7 18" xfId="11468"/>
    <cellStyle name="Normál 7 18" xfId="11469"/>
    <cellStyle name="Normal 7 19" xfId="11470"/>
    <cellStyle name="Normál 7 19" xfId="11471"/>
    <cellStyle name="Normal 7 2" xfId="11472"/>
    <cellStyle name="Normál 7 2" xfId="11473"/>
    <cellStyle name="Normal 7 2 10" xfId="11474"/>
    <cellStyle name="Normál 7 2 10" xfId="11475"/>
    <cellStyle name="Normal 7 2 11" xfId="11476"/>
    <cellStyle name="Normál 7 2 11" xfId="11477"/>
    <cellStyle name="Normal 7 2 12" xfId="11478"/>
    <cellStyle name="Normál 7 2 12" xfId="11479"/>
    <cellStyle name="Normal 7 2 13" xfId="11480"/>
    <cellStyle name="Normál 7 2 13" xfId="11481"/>
    <cellStyle name="Normal 7 2 14" xfId="11482"/>
    <cellStyle name="Normál 7 2 14" xfId="11483"/>
    <cellStyle name="Normal 7 2 15" xfId="11484"/>
    <cellStyle name="Normál 7 2 15" xfId="11485"/>
    <cellStyle name="Normal 7 2 16" xfId="11486"/>
    <cellStyle name="Normál 7 2 16" xfId="11487"/>
    <cellStyle name="Normal 7 2 2" xfId="11488"/>
    <cellStyle name="Normál 7 2 2" xfId="11489"/>
    <cellStyle name="Normal 7 2 2 10" xfId="11490"/>
    <cellStyle name="Normal 7 2 2 11" xfId="11491"/>
    <cellStyle name="Normal 7 2 2 12" xfId="11492"/>
    <cellStyle name="Normal 7 2 2 13" xfId="11493"/>
    <cellStyle name="Normal 7 2 2 14" xfId="11494"/>
    <cellStyle name="Normal 7 2 2 2" xfId="11495"/>
    <cellStyle name="Normal 7 2 2 3" xfId="11496"/>
    <cellStyle name="Normal 7 2 2 4" xfId="11497"/>
    <cellStyle name="Normal 7 2 2 5" xfId="11498"/>
    <cellStyle name="Normal 7 2 2 6" xfId="11499"/>
    <cellStyle name="Normal 7 2 2 7" xfId="11500"/>
    <cellStyle name="Normal 7 2 2 8" xfId="11501"/>
    <cellStyle name="Normal 7 2 2 9" xfId="11502"/>
    <cellStyle name="Normal 7 2 3" xfId="11503"/>
    <cellStyle name="Normál 7 2 3" xfId="11504"/>
    <cellStyle name="Normal 7 2 3 10" xfId="11505"/>
    <cellStyle name="Normal 7 2 3 11" xfId="11506"/>
    <cellStyle name="Normal 7 2 3 12" xfId="11507"/>
    <cellStyle name="Normal 7 2 3 13" xfId="11508"/>
    <cellStyle name="Normal 7 2 3 14" xfId="11509"/>
    <cellStyle name="Normal 7 2 3 2" xfId="11510"/>
    <cellStyle name="Normal 7 2 3 3" xfId="11511"/>
    <cellStyle name="Normal 7 2 3 4" xfId="11512"/>
    <cellStyle name="Normal 7 2 3 5" xfId="11513"/>
    <cellStyle name="Normal 7 2 3 6" xfId="11514"/>
    <cellStyle name="Normal 7 2 3 7" xfId="11515"/>
    <cellStyle name="Normal 7 2 3 8" xfId="11516"/>
    <cellStyle name="Normal 7 2 3 9" xfId="11517"/>
    <cellStyle name="Normal 7 2 4" xfId="11518"/>
    <cellStyle name="Normál 7 2 4" xfId="11519"/>
    <cellStyle name="Normal 7 2 5" xfId="11520"/>
    <cellStyle name="Normál 7 2 5" xfId="11521"/>
    <cellStyle name="Normal 7 2 6" xfId="11522"/>
    <cellStyle name="Normál 7 2 6" xfId="11523"/>
    <cellStyle name="Normal 7 2 7" xfId="11524"/>
    <cellStyle name="Normál 7 2 7" xfId="11525"/>
    <cellStyle name="Normal 7 2 8" xfId="11526"/>
    <cellStyle name="Normál 7 2 8" xfId="11527"/>
    <cellStyle name="Normal 7 2 9" xfId="11528"/>
    <cellStyle name="Normál 7 2 9" xfId="11529"/>
    <cellStyle name="Normál 7 20" xfId="11530"/>
    <cellStyle name="Normál 7 21" xfId="11531"/>
    <cellStyle name="Normál 7 22" xfId="11532"/>
    <cellStyle name="Normal 7 3" xfId="11533"/>
    <cellStyle name="Normál 7 3" xfId="11534"/>
    <cellStyle name="Normal 7 3 2" xfId="11535"/>
    <cellStyle name="Normál 7 3 2" xfId="11536"/>
    <cellStyle name="Normal 7 4" xfId="11537"/>
    <cellStyle name="Normál 7 4" xfId="11538"/>
    <cellStyle name="Normal 7 4 10" xfId="11539"/>
    <cellStyle name="Normal 7 4 11" xfId="11540"/>
    <cellStyle name="Normal 7 4 12" xfId="11541"/>
    <cellStyle name="Normal 7 4 13" xfId="11542"/>
    <cellStyle name="Normal 7 4 14" xfId="11543"/>
    <cellStyle name="Normal 7 4 2" xfId="11544"/>
    <cellStyle name="Normal 7 4 3" xfId="11545"/>
    <cellStyle name="Normal 7 4 4" xfId="11546"/>
    <cellStyle name="Normal 7 4 5" xfId="11547"/>
    <cellStyle name="Normal 7 4 6" xfId="11548"/>
    <cellStyle name="Normal 7 4 7" xfId="11549"/>
    <cellStyle name="Normal 7 4 8" xfId="11550"/>
    <cellStyle name="Normal 7 4 9" xfId="11551"/>
    <cellStyle name="Normal 7 5" xfId="11552"/>
    <cellStyle name="Normál 7 5" xfId="11553"/>
    <cellStyle name="Normal 7 6" xfId="11554"/>
    <cellStyle name="Normál 7 6" xfId="11555"/>
    <cellStyle name="Normal 7 6 10" xfId="11556"/>
    <cellStyle name="Normal 7 6 11" xfId="11557"/>
    <cellStyle name="Normal 7 6 12" xfId="11558"/>
    <cellStyle name="Normal 7 6 13" xfId="11559"/>
    <cellStyle name="Normal 7 6 14" xfId="11560"/>
    <cellStyle name="Normal 7 6 2" xfId="11561"/>
    <cellStyle name="Normal 7 6 3" xfId="11562"/>
    <cellStyle name="Normal 7 6 4" xfId="11563"/>
    <cellStyle name="Normal 7 6 5" xfId="11564"/>
    <cellStyle name="Normal 7 6 6" xfId="11565"/>
    <cellStyle name="Normal 7 6 7" xfId="11566"/>
    <cellStyle name="Normal 7 6 8" xfId="11567"/>
    <cellStyle name="Normal 7 6 9" xfId="11568"/>
    <cellStyle name="Normal 7 7" xfId="11569"/>
    <cellStyle name="Normál 7 7" xfId="11570"/>
    <cellStyle name="Normal 7 8" xfId="11571"/>
    <cellStyle name="Normál 7 8" xfId="11572"/>
    <cellStyle name="Normal 7 9" xfId="11573"/>
    <cellStyle name="Normál 7 9" xfId="11574"/>
    <cellStyle name="Normal 70" xfId="11575"/>
    <cellStyle name="Normál 70" xfId="11576"/>
    <cellStyle name="Normal 70 10" xfId="11577"/>
    <cellStyle name="Normál 70 10" xfId="11578"/>
    <cellStyle name="Normál 70 10 2" xfId="11579"/>
    <cellStyle name="Normál 70 10 3" xfId="11580"/>
    <cellStyle name="Normál 70 10 4" xfId="11581"/>
    <cellStyle name="Normál 70 10 5" xfId="11582"/>
    <cellStyle name="Normal 70 11" xfId="11583"/>
    <cellStyle name="Normál 70 11" xfId="11584"/>
    <cellStyle name="Normal 70 12" xfId="11585"/>
    <cellStyle name="Normál 70 12" xfId="11586"/>
    <cellStyle name="Normal 70 13" xfId="11587"/>
    <cellStyle name="Normál 70 13" xfId="11588"/>
    <cellStyle name="Normal 70 14" xfId="11589"/>
    <cellStyle name="Normál 70 14" xfId="11590"/>
    <cellStyle name="Normal 70 15" xfId="11591"/>
    <cellStyle name="Normal 70 2" xfId="11592"/>
    <cellStyle name="Normál 70 2" xfId="11593"/>
    <cellStyle name="Normál 70 2 2" xfId="11594"/>
    <cellStyle name="Normál 70 2 3" xfId="11595"/>
    <cellStyle name="Normál 70 2 4" xfId="11596"/>
    <cellStyle name="Normál 70 2 5" xfId="11597"/>
    <cellStyle name="Normal 70 3" xfId="11598"/>
    <cellStyle name="Normál 70 3" xfId="11599"/>
    <cellStyle name="Normál 70 3 2" xfId="11600"/>
    <cellStyle name="Normál 70 3 3" xfId="11601"/>
    <cellStyle name="Normál 70 3 4" xfId="11602"/>
    <cellStyle name="Normál 70 3 5" xfId="11603"/>
    <cellStyle name="Normal 70 4" xfId="11604"/>
    <cellStyle name="Normál 70 4" xfId="11605"/>
    <cellStyle name="Normál 70 4 2" xfId="11606"/>
    <cellStyle name="Normál 70 4 3" xfId="11607"/>
    <cellStyle name="Normál 70 4 4" xfId="11608"/>
    <cellStyle name="Normál 70 4 5" xfId="11609"/>
    <cellStyle name="Normal 70 5" xfId="11610"/>
    <cellStyle name="Normál 70 5" xfId="11611"/>
    <cellStyle name="Normál 70 5 2" xfId="11612"/>
    <cellStyle name="Normál 70 5 3" xfId="11613"/>
    <cellStyle name="Normál 70 5 4" xfId="11614"/>
    <cellStyle name="Normál 70 5 5" xfId="11615"/>
    <cellStyle name="Normal 70 6" xfId="11616"/>
    <cellStyle name="Normál 70 6" xfId="11617"/>
    <cellStyle name="Normál 70 6 2" xfId="11618"/>
    <cellStyle name="Normál 70 6 3" xfId="11619"/>
    <cellStyle name="Normál 70 6 4" xfId="11620"/>
    <cellStyle name="Normál 70 6 5" xfId="11621"/>
    <cellStyle name="Normal 70 7" xfId="11622"/>
    <cellStyle name="Normál 70 7" xfId="11623"/>
    <cellStyle name="Normál 70 7 2" xfId="11624"/>
    <cellStyle name="Normál 70 7 3" xfId="11625"/>
    <cellStyle name="Normál 70 7 4" xfId="11626"/>
    <cellStyle name="Normál 70 7 5" xfId="11627"/>
    <cellStyle name="Normal 70 8" xfId="11628"/>
    <cellStyle name="Normál 70 8" xfId="11629"/>
    <cellStyle name="Normál 70 8 2" xfId="11630"/>
    <cellStyle name="Normál 70 8 3" xfId="11631"/>
    <cellStyle name="Normál 70 8 4" xfId="11632"/>
    <cellStyle name="Normál 70 8 5" xfId="11633"/>
    <cellStyle name="Normal 70 9" xfId="11634"/>
    <cellStyle name="Normál 70 9" xfId="11635"/>
    <cellStyle name="Normál 70 9 2" xfId="11636"/>
    <cellStyle name="Normál 70 9 3" xfId="11637"/>
    <cellStyle name="Normál 70 9 4" xfId="11638"/>
    <cellStyle name="Normál 70 9 5" xfId="11639"/>
    <cellStyle name="Normál 700" xfId="11640"/>
    <cellStyle name="Normál 701" xfId="11641"/>
    <cellStyle name="Normál 702" xfId="11642"/>
    <cellStyle name="Normál 703" xfId="11643"/>
    <cellStyle name="Normál 704" xfId="11644"/>
    <cellStyle name="Normál 705" xfId="11645"/>
    <cellStyle name="Normál 706" xfId="11646"/>
    <cellStyle name="Normál 707" xfId="11647"/>
    <cellStyle name="Normál 708" xfId="11648"/>
    <cellStyle name="Normál 709" xfId="11649"/>
    <cellStyle name="Normal 71" xfId="11650"/>
    <cellStyle name="Normál 71" xfId="11651"/>
    <cellStyle name="Normal 71 10" xfId="11652"/>
    <cellStyle name="Normál 71 10" xfId="11653"/>
    <cellStyle name="Normál 71 10 2" xfId="11654"/>
    <cellStyle name="Normál 71 10 3" xfId="11655"/>
    <cellStyle name="Normál 71 10 4" xfId="11656"/>
    <cellStyle name="Normál 71 10 5" xfId="11657"/>
    <cellStyle name="Normal 71 11" xfId="11658"/>
    <cellStyle name="Normál 71 11" xfId="11659"/>
    <cellStyle name="Normal 71 12" xfId="11660"/>
    <cellStyle name="Normál 71 12" xfId="11661"/>
    <cellStyle name="Normal 71 13" xfId="11662"/>
    <cellStyle name="Normál 71 13" xfId="11663"/>
    <cellStyle name="Normal 71 14" xfId="11664"/>
    <cellStyle name="Normál 71 14" xfId="11665"/>
    <cellStyle name="Normal 71 2" xfId="11666"/>
    <cellStyle name="Normál 71 2" xfId="11667"/>
    <cellStyle name="Normál 71 2 2" xfId="11668"/>
    <cellStyle name="Normál 71 2 3" xfId="11669"/>
    <cellStyle name="Normál 71 2 4" xfId="11670"/>
    <cellStyle name="Normál 71 2 5" xfId="11671"/>
    <cellStyle name="Normal 71 3" xfId="11672"/>
    <cellStyle name="Normál 71 3" xfId="11673"/>
    <cellStyle name="Normál 71 3 2" xfId="11674"/>
    <cellStyle name="Normál 71 3 3" xfId="11675"/>
    <cellStyle name="Normál 71 3 4" xfId="11676"/>
    <cellStyle name="Normál 71 3 5" xfId="11677"/>
    <cellStyle name="Normal 71 4" xfId="11678"/>
    <cellStyle name="Normál 71 4" xfId="11679"/>
    <cellStyle name="Normál 71 4 2" xfId="11680"/>
    <cellStyle name="Normál 71 4 3" xfId="11681"/>
    <cellStyle name="Normál 71 4 4" xfId="11682"/>
    <cellStyle name="Normál 71 4 5" xfId="11683"/>
    <cellStyle name="Normal 71 5" xfId="11684"/>
    <cellStyle name="Normál 71 5" xfId="11685"/>
    <cellStyle name="Normál 71 5 2" xfId="11686"/>
    <cellStyle name="Normál 71 5 3" xfId="11687"/>
    <cellStyle name="Normál 71 5 4" xfId="11688"/>
    <cellStyle name="Normál 71 5 5" xfId="11689"/>
    <cellStyle name="Normal 71 6" xfId="11690"/>
    <cellStyle name="Normál 71 6" xfId="11691"/>
    <cellStyle name="Normál 71 6 2" xfId="11692"/>
    <cellStyle name="Normál 71 6 3" xfId="11693"/>
    <cellStyle name="Normál 71 6 4" xfId="11694"/>
    <cellStyle name="Normál 71 6 5" xfId="11695"/>
    <cellStyle name="Normal 71 7" xfId="11696"/>
    <cellStyle name="Normál 71 7" xfId="11697"/>
    <cellStyle name="Normál 71 7 2" xfId="11698"/>
    <cellStyle name="Normál 71 7 3" xfId="11699"/>
    <cellStyle name="Normál 71 7 4" xfId="11700"/>
    <cellStyle name="Normál 71 7 5" xfId="11701"/>
    <cellStyle name="Normal 71 8" xfId="11702"/>
    <cellStyle name="Normál 71 8" xfId="11703"/>
    <cellStyle name="Normál 71 8 2" xfId="11704"/>
    <cellStyle name="Normál 71 8 3" xfId="11705"/>
    <cellStyle name="Normál 71 8 4" xfId="11706"/>
    <cellStyle name="Normál 71 8 5" xfId="11707"/>
    <cellStyle name="Normal 71 9" xfId="11708"/>
    <cellStyle name="Normál 71 9" xfId="11709"/>
    <cellStyle name="Normál 71 9 2" xfId="11710"/>
    <cellStyle name="Normál 71 9 3" xfId="11711"/>
    <cellStyle name="Normál 71 9 4" xfId="11712"/>
    <cellStyle name="Normál 71 9 5" xfId="11713"/>
    <cellStyle name="Normál 710" xfId="11714"/>
    <cellStyle name="Normál 711" xfId="11715"/>
    <cellStyle name="Normál 712" xfId="11716"/>
    <cellStyle name="Normál 713" xfId="11717"/>
    <cellStyle name="Normál 714" xfId="11718"/>
    <cellStyle name="Normál 715" xfId="11719"/>
    <cellStyle name="Normál 716" xfId="11720"/>
    <cellStyle name="Normál 717" xfId="11721"/>
    <cellStyle name="Normál 718" xfId="11722"/>
    <cellStyle name="Normál 719" xfId="11723"/>
    <cellStyle name="Normal 72" xfId="11724"/>
    <cellStyle name="Normál 72" xfId="11725"/>
    <cellStyle name="Normal 72 10" xfId="11726"/>
    <cellStyle name="Normál 72 10" xfId="11727"/>
    <cellStyle name="Normál 72 10 2" xfId="11728"/>
    <cellStyle name="Normál 72 10 3" xfId="11729"/>
    <cellStyle name="Normál 72 10 4" xfId="11730"/>
    <cellStyle name="Normál 72 10 5" xfId="11731"/>
    <cellStyle name="Normal 72 11" xfId="11732"/>
    <cellStyle name="Normál 72 11" xfId="11733"/>
    <cellStyle name="Normal 72 12" xfId="11734"/>
    <cellStyle name="Normál 72 12" xfId="11735"/>
    <cellStyle name="Normal 72 13" xfId="11736"/>
    <cellStyle name="Normál 72 13" xfId="11737"/>
    <cellStyle name="Normal 72 14" xfId="11738"/>
    <cellStyle name="Normál 72 14" xfId="11739"/>
    <cellStyle name="Normal 72 2" xfId="11740"/>
    <cellStyle name="Normál 72 2" xfId="11741"/>
    <cellStyle name="Normál 72 2 2" xfId="11742"/>
    <cellStyle name="Normál 72 2 3" xfId="11743"/>
    <cellStyle name="Normál 72 2 4" xfId="11744"/>
    <cellStyle name="Normál 72 2 5" xfId="11745"/>
    <cellStyle name="Normal 72 3" xfId="11746"/>
    <cellStyle name="Normál 72 3" xfId="11747"/>
    <cellStyle name="Normál 72 3 2" xfId="11748"/>
    <cellStyle name="Normál 72 3 3" xfId="11749"/>
    <cellStyle name="Normál 72 3 4" xfId="11750"/>
    <cellStyle name="Normál 72 3 5" xfId="11751"/>
    <cellStyle name="Normal 72 4" xfId="11752"/>
    <cellStyle name="Normál 72 4" xfId="11753"/>
    <cellStyle name="Normál 72 4 2" xfId="11754"/>
    <cellStyle name="Normál 72 4 3" xfId="11755"/>
    <cellStyle name="Normál 72 4 4" xfId="11756"/>
    <cellStyle name="Normál 72 4 5" xfId="11757"/>
    <cellStyle name="Normal 72 5" xfId="11758"/>
    <cellStyle name="Normál 72 5" xfId="11759"/>
    <cellStyle name="Normál 72 5 2" xfId="11760"/>
    <cellStyle name="Normál 72 5 3" xfId="11761"/>
    <cellStyle name="Normál 72 5 4" xfId="11762"/>
    <cellStyle name="Normál 72 5 5" xfId="11763"/>
    <cellStyle name="Normal 72 6" xfId="11764"/>
    <cellStyle name="Normál 72 6" xfId="11765"/>
    <cellStyle name="Normál 72 6 2" xfId="11766"/>
    <cellStyle name="Normál 72 6 3" xfId="11767"/>
    <cellStyle name="Normál 72 6 4" xfId="11768"/>
    <cellStyle name="Normál 72 6 5" xfId="11769"/>
    <cellStyle name="Normal 72 7" xfId="11770"/>
    <cellStyle name="Normál 72 7" xfId="11771"/>
    <cellStyle name="Normál 72 7 2" xfId="11772"/>
    <cellStyle name="Normál 72 7 3" xfId="11773"/>
    <cellStyle name="Normál 72 7 4" xfId="11774"/>
    <cellStyle name="Normál 72 7 5" xfId="11775"/>
    <cellStyle name="Normal 72 8" xfId="11776"/>
    <cellStyle name="Normál 72 8" xfId="11777"/>
    <cellStyle name="Normál 72 8 2" xfId="11778"/>
    <cellStyle name="Normál 72 8 3" xfId="11779"/>
    <cellStyle name="Normál 72 8 4" xfId="11780"/>
    <cellStyle name="Normál 72 8 5" xfId="11781"/>
    <cellStyle name="Normal 72 9" xfId="11782"/>
    <cellStyle name="Normál 72 9" xfId="11783"/>
    <cellStyle name="Normál 72 9 2" xfId="11784"/>
    <cellStyle name="Normál 72 9 3" xfId="11785"/>
    <cellStyle name="Normál 72 9 4" xfId="11786"/>
    <cellStyle name="Normál 72 9 5" xfId="11787"/>
    <cellStyle name="Normál 720" xfId="11788"/>
    <cellStyle name="Normál 721" xfId="11789"/>
    <cellStyle name="Normál 722" xfId="11790"/>
    <cellStyle name="Normál 723" xfId="11791"/>
    <cellStyle name="Normál 724" xfId="11792"/>
    <cellStyle name="Normál 725" xfId="11793"/>
    <cellStyle name="Normál 726" xfId="11794"/>
    <cellStyle name="Normál 727" xfId="11795"/>
    <cellStyle name="Normál 728" xfId="11796"/>
    <cellStyle name="Normál 729" xfId="11797"/>
    <cellStyle name="Normal 73" xfId="11798"/>
    <cellStyle name="Normál 73" xfId="11799"/>
    <cellStyle name="Normal 73 10" xfId="11800"/>
    <cellStyle name="Normál 73 10" xfId="11801"/>
    <cellStyle name="Normál 73 10 2" xfId="11802"/>
    <cellStyle name="Normál 73 10 3" xfId="11803"/>
    <cellStyle name="Normál 73 10 4" xfId="11804"/>
    <cellStyle name="Normál 73 10 5" xfId="11805"/>
    <cellStyle name="Normal 73 11" xfId="11806"/>
    <cellStyle name="Normál 73 11" xfId="11807"/>
    <cellStyle name="Normal 73 12" xfId="11808"/>
    <cellStyle name="Normál 73 12" xfId="11809"/>
    <cellStyle name="Normal 73 13" xfId="11810"/>
    <cellStyle name="Normál 73 13" xfId="11811"/>
    <cellStyle name="Normal 73 14" xfId="11812"/>
    <cellStyle name="Normál 73 14" xfId="11813"/>
    <cellStyle name="Normal 73 2" xfId="11814"/>
    <cellStyle name="Normál 73 2" xfId="11815"/>
    <cellStyle name="Normál 73 2 2" xfId="11816"/>
    <cellStyle name="Normál 73 2 3" xfId="11817"/>
    <cellStyle name="Normál 73 2 4" xfId="11818"/>
    <cellStyle name="Normál 73 2 5" xfId="11819"/>
    <cellStyle name="Normal 73 3" xfId="11820"/>
    <cellStyle name="Normál 73 3" xfId="11821"/>
    <cellStyle name="Normál 73 3 2" xfId="11822"/>
    <cellStyle name="Normál 73 3 3" xfId="11823"/>
    <cellStyle name="Normál 73 3 4" xfId="11824"/>
    <cellStyle name="Normál 73 3 5" xfId="11825"/>
    <cellStyle name="Normal 73 4" xfId="11826"/>
    <cellStyle name="Normál 73 4" xfId="11827"/>
    <cellStyle name="Normál 73 4 2" xfId="11828"/>
    <cellStyle name="Normál 73 4 3" xfId="11829"/>
    <cellStyle name="Normál 73 4 4" xfId="11830"/>
    <cellStyle name="Normál 73 4 5" xfId="11831"/>
    <cellStyle name="Normal 73 5" xfId="11832"/>
    <cellStyle name="Normál 73 5" xfId="11833"/>
    <cellStyle name="Normál 73 5 2" xfId="11834"/>
    <cellStyle name="Normál 73 5 3" xfId="11835"/>
    <cellStyle name="Normál 73 5 4" xfId="11836"/>
    <cellStyle name="Normál 73 5 5" xfId="11837"/>
    <cellStyle name="Normal 73 6" xfId="11838"/>
    <cellStyle name="Normál 73 6" xfId="11839"/>
    <cellStyle name="Normál 73 6 2" xfId="11840"/>
    <cellStyle name="Normál 73 6 3" xfId="11841"/>
    <cellStyle name="Normál 73 6 4" xfId="11842"/>
    <cellStyle name="Normál 73 6 5" xfId="11843"/>
    <cellStyle name="Normal 73 7" xfId="11844"/>
    <cellStyle name="Normál 73 7" xfId="11845"/>
    <cellStyle name="Normál 73 7 2" xfId="11846"/>
    <cellStyle name="Normál 73 7 3" xfId="11847"/>
    <cellStyle name="Normál 73 7 4" xfId="11848"/>
    <cellStyle name="Normál 73 7 5" xfId="11849"/>
    <cellStyle name="Normal 73 8" xfId="11850"/>
    <cellStyle name="Normál 73 8" xfId="11851"/>
    <cellStyle name="Normál 73 8 2" xfId="11852"/>
    <cellStyle name="Normál 73 8 3" xfId="11853"/>
    <cellStyle name="Normál 73 8 4" xfId="11854"/>
    <cellStyle name="Normál 73 8 5" xfId="11855"/>
    <cellStyle name="Normal 73 9" xfId="11856"/>
    <cellStyle name="Normál 73 9" xfId="11857"/>
    <cellStyle name="Normál 73 9 2" xfId="11858"/>
    <cellStyle name="Normál 73 9 3" xfId="11859"/>
    <cellStyle name="Normál 73 9 4" xfId="11860"/>
    <cellStyle name="Normál 73 9 5" xfId="11861"/>
    <cellStyle name="Normál 730" xfId="11862"/>
    <cellStyle name="Normál 731" xfId="11863"/>
    <cellStyle name="Normál 732" xfId="11864"/>
    <cellStyle name="Normál 733" xfId="11865"/>
    <cellStyle name="Normál 734" xfId="11866"/>
    <cellStyle name="Normál 735" xfId="11867"/>
    <cellStyle name="Normál 736" xfId="11868"/>
    <cellStyle name="Normál 737" xfId="11869"/>
    <cellStyle name="Normál 738" xfId="11870"/>
    <cellStyle name="Normál 739" xfId="11871"/>
    <cellStyle name="Normal 74" xfId="11872"/>
    <cellStyle name="Normál 74" xfId="11873"/>
    <cellStyle name="Normal 74 10" xfId="11874"/>
    <cellStyle name="Normál 74 10" xfId="11875"/>
    <cellStyle name="Normál 74 10 2" xfId="11876"/>
    <cellStyle name="Normál 74 10 3" xfId="11877"/>
    <cellStyle name="Normál 74 10 4" xfId="11878"/>
    <cellStyle name="Normál 74 10 5" xfId="11879"/>
    <cellStyle name="Normal 74 11" xfId="11880"/>
    <cellStyle name="Normál 74 11" xfId="11881"/>
    <cellStyle name="Normal 74 12" xfId="11882"/>
    <cellStyle name="Normál 74 12" xfId="11883"/>
    <cellStyle name="Normal 74 13" xfId="11884"/>
    <cellStyle name="Normál 74 13" xfId="11885"/>
    <cellStyle name="Normal 74 14" xfId="11886"/>
    <cellStyle name="Normál 74 14" xfId="11887"/>
    <cellStyle name="Normal 74 15" xfId="11888"/>
    <cellStyle name="Normal 74 2" xfId="11889"/>
    <cellStyle name="Normál 74 2" xfId="11890"/>
    <cellStyle name="Normál 74 2 2" xfId="11891"/>
    <cellStyle name="Normál 74 2 3" xfId="11892"/>
    <cellStyle name="Normál 74 2 4" xfId="11893"/>
    <cellStyle name="Normál 74 2 5" xfId="11894"/>
    <cellStyle name="Normal 74 3" xfId="11895"/>
    <cellStyle name="Normál 74 3" xfId="11896"/>
    <cellStyle name="Normál 74 3 2" xfId="11897"/>
    <cellStyle name="Normál 74 3 3" xfId="11898"/>
    <cellStyle name="Normál 74 3 4" xfId="11899"/>
    <cellStyle name="Normál 74 3 5" xfId="11900"/>
    <cellStyle name="Normal 74 4" xfId="11901"/>
    <cellStyle name="Normál 74 4" xfId="11902"/>
    <cellStyle name="Normál 74 4 2" xfId="11903"/>
    <cellStyle name="Normál 74 4 3" xfId="11904"/>
    <cellStyle name="Normál 74 4 4" xfId="11905"/>
    <cellStyle name="Normál 74 4 5" xfId="11906"/>
    <cellStyle name="Normal 74 5" xfId="11907"/>
    <cellStyle name="Normál 74 5" xfId="11908"/>
    <cellStyle name="Normál 74 5 2" xfId="11909"/>
    <cellStyle name="Normál 74 5 3" xfId="11910"/>
    <cellStyle name="Normál 74 5 4" xfId="11911"/>
    <cellStyle name="Normál 74 5 5" xfId="11912"/>
    <cellStyle name="Normal 74 6" xfId="11913"/>
    <cellStyle name="Normál 74 6" xfId="11914"/>
    <cellStyle name="Normál 74 6 2" xfId="11915"/>
    <cellStyle name="Normál 74 6 3" xfId="11916"/>
    <cellStyle name="Normál 74 6 4" xfId="11917"/>
    <cellStyle name="Normál 74 6 5" xfId="11918"/>
    <cellStyle name="Normal 74 7" xfId="11919"/>
    <cellStyle name="Normál 74 7" xfId="11920"/>
    <cellStyle name="Normál 74 7 2" xfId="11921"/>
    <cellStyle name="Normál 74 7 3" xfId="11922"/>
    <cellStyle name="Normál 74 7 4" xfId="11923"/>
    <cellStyle name="Normál 74 7 5" xfId="11924"/>
    <cellStyle name="Normal 74 8" xfId="11925"/>
    <cellStyle name="Normál 74 8" xfId="11926"/>
    <cellStyle name="Normál 74 8 2" xfId="11927"/>
    <cellStyle name="Normál 74 8 3" xfId="11928"/>
    <cellStyle name="Normál 74 8 4" xfId="11929"/>
    <cellStyle name="Normál 74 8 5" xfId="11930"/>
    <cellStyle name="Normal 74 9" xfId="11931"/>
    <cellStyle name="Normál 74 9" xfId="11932"/>
    <cellStyle name="Normál 74 9 2" xfId="11933"/>
    <cellStyle name="Normál 74 9 3" xfId="11934"/>
    <cellStyle name="Normál 74 9 4" xfId="11935"/>
    <cellStyle name="Normál 74 9 5" xfId="11936"/>
    <cellStyle name="Normál 740" xfId="11937"/>
    <cellStyle name="Normál 741" xfId="11938"/>
    <cellStyle name="Normál 742" xfId="11939"/>
    <cellStyle name="Normál 743" xfId="11940"/>
    <cellStyle name="Normál 744" xfId="11941"/>
    <cellStyle name="Normál 745" xfId="11942"/>
    <cellStyle name="Normál 746" xfId="11943"/>
    <cellStyle name="Normál 747" xfId="11944"/>
    <cellStyle name="Normál 748" xfId="11945"/>
    <cellStyle name="Normál 749" xfId="11946"/>
    <cellStyle name="Normal 75" xfId="11947"/>
    <cellStyle name="Normál 75" xfId="11948"/>
    <cellStyle name="Normal 75 10" xfId="11949"/>
    <cellStyle name="Normál 75 10" xfId="11950"/>
    <cellStyle name="Normál 75 10 2" xfId="11951"/>
    <cellStyle name="Normál 75 10 3" xfId="11952"/>
    <cellStyle name="Normál 75 10 4" xfId="11953"/>
    <cellStyle name="Normál 75 10 5" xfId="11954"/>
    <cellStyle name="Normal 75 11" xfId="11955"/>
    <cellStyle name="Normál 75 11" xfId="11956"/>
    <cellStyle name="Normal 75 12" xfId="11957"/>
    <cellStyle name="Normál 75 12" xfId="11958"/>
    <cellStyle name="Normal 75 13" xfId="11959"/>
    <cellStyle name="Normál 75 13" xfId="11960"/>
    <cellStyle name="Normal 75 14" xfId="11961"/>
    <cellStyle name="Normál 75 14" xfId="11962"/>
    <cellStyle name="Normal 75 2" xfId="11963"/>
    <cellStyle name="Normál 75 2" xfId="11964"/>
    <cellStyle name="Normál 75 2 2" xfId="11965"/>
    <cellStyle name="Normál 75 2 3" xfId="11966"/>
    <cellStyle name="Normál 75 2 4" xfId="11967"/>
    <cellStyle name="Normál 75 2 5" xfId="11968"/>
    <cellStyle name="Normal 75 3" xfId="11969"/>
    <cellStyle name="Normál 75 3" xfId="11970"/>
    <cellStyle name="Normál 75 3 2" xfId="11971"/>
    <cellStyle name="Normál 75 3 3" xfId="11972"/>
    <cellStyle name="Normál 75 3 4" xfId="11973"/>
    <cellStyle name="Normál 75 3 5" xfId="11974"/>
    <cellStyle name="Normal 75 4" xfId="11975"/>
    <cellStyle name="Normál 75 4" xfId="11976"/>
    <cellStyle name="Normál 75 4 2" xfId="11977"/>
    <cellStyle name="Normál 75 4 3" xfId="11978"/>
    <cellStyle name="Normál 75 4 4" xfId="11979"/>
    <cellStyle name="Normál 75 4 5" xfId="11980"/>
    <cellStyle name="Normal 75 5" xfId="11981"/>
    <cellStyle name="Normál 75 5" xfId="11982"/>
    <cellStyle name="Normál 75 5 2" xfId="11983"/>
    <cellStyle name="Normál 75 5 3" xfId="11984"/>
    <cellStyle name="Normál 75 5 4" xfId="11985"/>
    <cellStyle name="Normál 75 5 5" xfId="11986"/>
    <cellStyle name="Normal 75 6" xfId="11987"/>
    <cellStyle name="Normál 75 6" xfId="11988"/>
    <cellStyle name="Normál 75 6 2" xfId="11989"/>
    <cellStyle name="Normál 75 6 3" xfId="11990"/>
    <cellStyle name="Normál 75 6 4" xfId="11991"/>
    <cellStyle name="Normál 75 6 5" xfId="11992"/>
    <cellStyle name="Normal 75 7" xfId="11993"/>
    <cellStyle name="Normál 75 7" xfId="11994"/>
    <cellStyle name="Normál 75 7 2" xfId="11995"/>
    <cellStyle name="Normál 75 7 3" xfId="11996"/>
    <cellStyle name="Normál 75 7 4" xfId="11997"/>
    <cellStyle name="Normál 75 7 5" xfId="11998"/>
    <cellStyle name="Normal 75 8" xfId="11999"/>
    <cellStyle name="Normál 75 8" xfId="12000"/>
    <cellStyle name="Normál 75 8 2" xfId="12001"/>
    <cellStyle name="Normál 75 8 3" xfId="12002"/>
    <cellStyle name="Normál 75 8 4" xfId="12003"/>
    <cellStyle name="Normál 75 8 5" xfId="12004"/>
    <cellStyle name="Normal 75 9" xfId="12005"/>
    <cellStyle name="Normál 75 9" xfId="12006"/>
    <cellStyle name="Normál 75 9 2" xfId="12007"/>
    <cellStyle name="Normál 75 9 3" xfId="12008"/>
    <cellStyle name="Normál 75 9 4" xfId="12009"/>
    <cellStyle name="Normál 75 9 5" xfId="12010"/>
    <cellStyle name="Normál 750" xfId="12011"/>
    <cellStyle name="Normál 751" xfId="12012"/>
    <cellStyle name="Normál 752" xfId="12013"/>
    <cellStyle name="Normál 753" xfId="12014"/>
    <cellStyle name="Normál 754" xfId="12015"/>
    <cellStyle name="Normál 755" xfId="12016"/>
    <cellStyle name="Normál 756" xfId="12017"/>
    <cellStyle name="Normál 757" xfId="12018"/>
    <cellStyle name="Normál 758" xfId="12019"/>
    <cellStyle name="Normál 759" xfId="12020"/>
    <cellStyle name="Normal 76" xfId="12021"/>
    <cellStyle name="Normál 76" xfId="12022"/>
    <cellStyle name="Normal 76 10" xfId="12023"/>
    <cellStyle name="Normál 76 10" xfId="12024"/>
    <cellStyle name="Normál 76 10 2" xfId="12025"/>
    <cellStyle name="Normál 76 10 3" xfId="12026"/>
    <cellStyle name="Normál 76 10 4" xfId="12027"/>
    <cellStyle name="Normál 76 10 5" xfId="12028"/>
    <cellStyle name="Normal 76 11" xfId="12029"/>
    <cellStyle name="Normál 76 11" xfId="12030"/>
    <cellStyle name="Normal 76 12" xfId="12031"/>
    <cellStyle name="Normál 76 12" xfId="12032"/>
    <cellStyle name="Normal 76 13" xfId="12033"/>
    <cellStyle name="Normál 76 13" xfId="12034"/>
    <cellStyle name="Normal 76 14" xfId="12035"/>
    <cellStyle name="Normál 76 14" xfId="12036"/>
    <cellStyle name="Normal 76 2" xfId="12037"/>
    <cellStyle name="Normál 76 2" xfId="12038"/>
    <cellStyle name="Normál 76 2 2" xfId="12039"/>
    <cellStyle name="Normál 76 2 3" xfId="12040"/>
    <cellStyle name="Normál 76 2 4" xfId="12041"/>
    <cellStyle name="Normál 76 2 5" xfId="12042"/>
    <cellStyle name="Normal 76 3" xfId="12043"/>
    <cellStyle name="Normál 76 3" xfId="12044"/>
    <cellStyle name="Normál 76 3 2" xfId="12045"/>
    <cellStyle name="Normál 76 3 3" xfId="12046"/>
    <cellStyle name="Normál 76 3 4" xfId="12047"/>
    <cellStyle name="Normál 76 3 5" xfId="12048"/>
    <cellStyle name="Normal 76 4" xfId="12049"/>
    <cellStyle name="Normál 76 4" xfId="12050"/>
    <cellStyle name="Normál 76 4 2" xfId="12051"/>
    <cellStyle name="Normál 76 4 3" xfId="12052"/>
    <cellStyle name="Normál 76 4 4" xfId="12053"/>
    <cellStyle name="Normál 76 4 5" xfId="12054"/>
    <cellStyle name="Normal 76 5" xfId="12055"/>
    <cellStyle name="Normál 76 5" xfId="12056"/>
    <cellStyle name="Normál 76 5 2" xfId="12057"/>
    <cellStyle name="Normál 76 5 3" xfId="12058"/>
    <cellStyle name="Normál 76 5 4" xfId="12059"/>
    <cellStyle name="Normál 76 5 5" xfId="12060"/>
    <cellStyle name="Normal 76 6" xfId="12061"/>
    <cellStyle name="Normál 76 6" xfId="12062"/>
    <cellStyle name="Normál 76 6 2" xfId="12063"/>
    <cellStyle name="Normál 76 6 3" xfId="12064"/>
    <cellStyle name="Normál 76 6 4" xfId="12065"/>
    <cellStyle name="Normál 76 6 5" xfId="12066"/>
    <cellStyle name="Normal 76 7" xfId="12067"/>
    <cellStyle name="Normál 76 7" xfId="12068"/>
    <cellStyle name="Normál 76 7 2" xfId="12069"/>
    <cellStyle name="Normál 76 7 3" xfId="12070"/>
    <cellStyle name="Normál 76 7 4" xfId="12071"/>
    <cellStyle name="Normál 76 7 5" xfId="12072"/>
    <cellStyle name="Normal 76 8" xfId="12073"/>
    <cellStyle name="Normál 76 8" xfId="12074"/>
    <cellStyle name="Normál 76 8 2" xfId="12075"/>
    <cellStyle name="Normál 76 8 3" xfId="12076"/>
    <cellStyle name="Normál 76 8 4" xfId="12077"/>
    <cellStyle name="Normál 76 8 5" xfId="12078"/>
    <cellStyle name="Normal 76 9" xfId="12079"/>
    <cellStyle name="Normál 76 9" xfId="12080"/>
    <cellStyle name="Normál 76 9 2" xfId="12081"/>
    <cellStyle name="Normál 76 9 3" xfId="12082"/>
    <cellStyle name="Normál 76 9 4" xfId="12083"/>
    <cellStyle name="Normál 76 9 5" xfId="12084"/>
    <cellStyle name="Normál 760" xfId="12085"/>
    <cellStyle name="Normál 761" xfId="12086"/>
    <cellStyle name="Normál 762" xfId="12087"/>
    <cellStyle name="Normál 763" xfId="12088"/>
    <cellStyle name="Normál 764" xfId="12089"/>
    <cellStyle name="Normál 765" xfId="12090"/>
    <cellStyle name="Normál 766" xfId="12091"/>
    <cellStyle name="Normál 767" xfId="12092"/>
    <cellStyle name="Normál 768" xfId="12093"/>
    <cellStyle name="Normál 769" xfId="12094"/>
    <cellStyle name="Normal 77" xfId="12095"/>
    <cellStyle name="Normál 77" xfId="12096"/>
    <cellStyle name="Normal 77 10" xfId="12097"/>
    <cellStyle name="Normál 77 10" xfId="12098"/>
    <cellStyle name="Normál 77 10 2" xfId="12099"/>
    <cellStyle name="Normál 77 10 3" xfId="12100"/>
    <cellStyle name="Normál 77 10 4" xfId="12101"/>
    <cellStyle name="Normál 77 10 5" xfId="12102"/>
    <cellStyle name="Normal 77 11" xfId="12103"/>
    <cellStyle name="Normál 77 11" xfId="12104"/>
    <cellStyle name="Normal 77 12" xfId="12105"/>
    <cellStyle name="Normál 77 12" xfId="12106"/>
    <cellStyle name="Normal 77 13" xfId="12107"/>
    <cellStyle name="Normál 77 13" xfId="12108"/>
    <cellStyle name="Normal 77 14" xfId="12109"/>
    <cellStyle name="Normál 77 14" xfId="12110"/>
    <cellStyle name="Normal 77 2" xfId="12111"/>
    <cellStyle name="Normál 77 2" xfId="12112"/>
    <cellStyle name="Normál 77 2 2" xfId="12113"/>
    <cellStyle name="Normál 77 2 3" xfId="12114"/>
    <cellStyle name="Normál 77 2 4" xfId="12115"/>
    <cellStyle name="Normál 77 2 5" xfId="12116"/>
    <cellStyle name="Normal 77 3" xfId="12117"/>
    <cellStyle name="Normál 77 3" xfId="12118"/>
    <cellStyle name="Normál 77 3 2" xfId="12119"/>
    <cellStyle name="Normál 77 3 3" xfId="12120"/>
    <cellStyle name="Normál 77 3 4" xfId="12121"/>
    <cellStyle name="Normál 77 3 5" xfId="12122"/>
    <cellStyle name="Normal 77 4" xfId="12123"/>
    <cellStyle name="Normál 77 4" xfId="12124"/>
    <cellStyle name="Normál 77 4 2" xfId="12125"/>
    <cellStyle name="Normál 77 4 3" xfId="12126"/>
    <cellStyle name="Normál 77 4 4" xfId="12127"/>
    <cellStyle name="Normál 77 4 5" xfId="12128"/>
    <cellStyle name="Normal 77 5" xfId="12129"/>
    <cellStyle name="Normál 77 5" xfId="12130"/>
    <cellStyle name="Normál 77 5 2" xfId="12131"/>
    <cellStyle name="Normál 77 5 3" xfId="12132"/>
    <cellStyle name="Normál 77 5 4" xfId="12133"/>
    <cellStyle name="Normál 77 5 5" xfId="12134"/>
    <cellStyle name="Normal 77 6" xfId="12135"/>
    <cellStyle name="Normál 77 6" xfId="12136"/>
    <cellStyle name="Normál 77 6 2" xfId="12137"/>
    <cellStyle name="Normál 77 6 3" xfId="12138"/>
    <cellStyle name="Normál 77 6 4" xfId="12139"/>
    <cellStyle name="Normál 77 6 5" xfId="12140"/>
    <cellStyle name="Normal 77 7" xfId="12141"/>
    <cellStyle name="Normál 77 7" xfId="12142"/>
    <cellStyle name="Normál 77 7 2" xfId="12143"/>
    <cellStyle name="Normál 77 7 3" xfId="12144"/>
    <cellStyle name="Normál 77 7 4" xfId="12145"/>
    <cellStyle name="Normál 77 7 5" xfId="12146"/>
    <cellStyle name="Normal 77 8" xfId="12147"/>
    <cellStyle name="Normál 77 8" xfId="12148"/>
    <cellStyle name="Normál 77 8 2" xfId="12149"/>
    <cellStyle name="Normál 77 8 3" xfId="12150"/>
    <cellStyle name="Normál 77 8 4" xfId="12151"/>
    <cellStyle name="Normál 77 8 5" xfId="12152"/>
    <cellStyle name="Normal 77 9" xfId="12153"/>
    <cellStyle name="Normál 77 9" xfId="12154"/>
    <cellStyle name="Normál 77 9 2" xfId="12155"/>
    <cellStyle name="Normál 77 9 3" xfId="12156"/>
    <cellStyle name="Normál 77 9 4" xfId="12157"/>
    <cellStyle name="Normál 77 9 5" xfId="12158"/>
    <cellStyle name="Normál 770" xfId="12159"/>
    <cellStyle name="Normál 771" xfId="12160"/>
    <cellStyle name="Normál 772" xfId="12161"/>
    <cellStyle name="Normál 773" xfId="12162"/>
    <cellStyle name="Normál 774" xfId="12163"/>
    <cellStyle name="Normál 775" xfId="12164"/>
    <cellStyle name="Normál 776" xfId="12165"/>
    <cellStyle name="Normál 777" xfId="12166"/>
    <cellStyle name="Normál 778" xfId="12167"/>
    <cellStyle name="Normál 779" xfId="12168"/>
    <cellStyle name="Normal 78" xfId="12169"/>
    <cellStyle name="Normál 78" xfId="12170"/>
    <cellStyle name="Normal 78 10" xfId="12171"/>
    <cellStyle name="Normál 78 10" xfId="12172"/>
    <cellStyle name="Normál 78 10 2" xfId="12173"/>
    <cellStyle name="Normál 78 10 3" xfId="12174"/>
    <cellStyle name="Normál 78 10 4" xfId="12175"/>
    <cellStyle name="Normál 78 10 5" xfId="12176"/>
    <cellStyle name="Normal 78 11" xfId="12177"/>
    <cellStyle name="Normál 78 11" xfId="12178"/>
    <cellStyle name="Normal 78 12" xfId="12179"/>
    <cellStyle name="Normál 78 12" xfId="12180"/>
    <cellStyle name="Normal 78 13" xfId="12181"/>
    <cellStyle name="Normál 78 13" xfId="12182"/>
    <cellStyle name="Normal 78 14" xfId="12183"/>
    <cellStyle name="Normál 78 14" xfId="12184"/>
    <cellStyle name="Normal 78 15" xfId="12185"/>
    <cellStyle name="Normal 78 2" xfId="12186"/>
    <cellStyle name="Normál 78 2" xfId="12187"/>
    <cellStyle name="Normál 78 2 2" xfId="12188"/>
    <cellStyle name="Normál 78 2 3" xfId="12189"/>
    <cellStyle name="Normál 78 2 4" xfId="12190"/>
    <cellStyle name="Normál 78 2 5" xfId="12191"/>
    <cellStyle name="Normal 78 3" xfId="12192"/>
    <cellStyle name="Normál 78 3" xfId="12193"/>
    <cellStyle name="Normál 78 3 2" xfId="12194"/>
    <cellStyle name="Normál 78 3 3" xfId="12195"/>
    <cellStyle name="Normál 78 3 4" xfId="12196"/>
    <cellStyle name="Normál 78 3 5" xfId="12197"/>
    <cellStyle name="Normal 78 4" xfId="12198"/>
    <cellStyle name="Normál 78 4" xfId="12199"/>
    <cellStyle name="Normál 78 4 2" xfId="12200"/>
    <cellStyle name="Normál 78 4 3" xfId="12201"/>
    <cellStyle name="Normál 78 4 4" xfId="12202"/>
    <cellStyle name="Normál 78 4 5" xfId="12203"/>
    <cellStyle name="Normal 78 5" xfId="12204"/>
    <cellStyle name="Normál 78 5" xfId="12205"/>
    <cellStyle name="Normál 78 5 2" xfId="12206"/>
    <cellStyle name="Normál 78 5 3" xfId="12207"/>
    <cellStyle name="Normál 78 5 4" xfId="12208"/>
    <cellStyle name="Normál 78 5 5" xfId="12209"/>
    <cellStyle name="Normal 78 6" xfId="12210"/>
    <cellStyle name="Normál 78 6" xfId="12211"/>
    <cellStyle name="Normál 78 6 2" xfId="12212"/>
    <cellStyle name="Normál 78 6 3" xfId="12213"/>
    <cellStyle name="Normál 78 6 4" xfId="12214"/>
    <cellStyle name="Normál 78 6 5" xfId="12215"/>
    <cellStyle name="Normal 78 7" xfId="12216"/>
    <cellStyle name="Normál 78 7" xfId="12217"/>
    <cellStyle name="Normál 78 7 2" xfId="12218"/>
    <cellStyle name="Normál 78 7 3" xfId="12219"/>
    <cellStyle name="Normál 78 7 4" xfId="12220"/>
    <cellStyle name="Normál 78 7 5" xfId="12221"/>
    <cellStyle name="Normal 78 8" xfId="12222"/>
    <cellStyle name="Normál 78 8" xfId="12223"/>
    <cellStyle name="Normál 78 8 2" xfId="12224"/>
    <cellStyle name="Normál 78 8 3" xfId="12225"/>
    <cellStyle name="Normál 78 8 4" xfId="12226"/>
    <cellStyle name="Normál 78 8 5" xfId="12227"/>
    <cellStyle name="Normal 78 9" xfId="12228"/>
    <cellStyle name="Normál 78 9" xfId="12229"/>
    <cellStyle name="Normál 78 9 2" xfId="12230"/>
    <cellStyle name="Normál 78 9 3" xfId="12231"/>
    <cellStyle name="Normál 78 9 4" xfId="12232"/>
    <cellStyle name="Normál 78 9 5" xfId="12233"/>
    <cellStyle name="Normál 780" xfId="12234"/>
    <cellStyle name="Normál 781" xfId="12235"/>
    <cellStyle name="Normál 782" xfId="12236"/>
    <cellStyle name="Normál 783" xfId="12237"/>
    <cellStyle name="Normál 784" xfId="12238"/>
    <cellStyle name="Normál 785" xfId="12239"/>
    <cellStyle name="Normál 786" xfId="12240"/>
    <cellStyle name="Normál 787" xfId="12241"/>
    <cellStyle name="Normál 788" xfId="12242"/>
    <cellStyle name="Normál 789" xfId="12243"/>
    <cellStyle name="Normal 79" xfId="12244"/>
    <cellStyle name="Normál 79" xfId="12245"/>
    <cellStyle name="Normal 79 10" xfId="12246"/>
    <cellStyle name="Normál 79 10" xfId="12247"/>
    <cellStyle name="Normál 79 10 2" xfId="12248"/>
    <cellStyle name="Normál 79 10 3" xfId="12249"/>
    <cellStyle name="Normál 79 10 4" xfId="12250"/>
    <cellStyle name="Normál 79 10 5" xfId="12251"/>
    <cellStyle name="Normal 79 11" xfId="12252"/>
    <cellStyle name="Normál 79 11" xfId="12253"/>
    <cellStyle name="Normal 79 12" xfId="12254"/>
    <cellStyle name="Normál 79 12" xfId="12255"/>
    <cellStyle name="Normal 79 13" xfId="12256"/>
    <cellStyle name="Normál 79 13" xfId="12257"/>
    <cellStyle name="Normal 79 14" xfId="12258"/>
    <cellStyle name="Normál 79 14" xfId="12259"/>
    <cellStyle name="Normal 79 2" xfId="12260"/>
    <cellStyle name="Normál 79 2" xfId="12261"/>
    <cellStyle name="Normál 79 2 2" xfId="12262"/>
    <cellStyle name="Normál 79 2 3" xfId="12263"/>
    <cellStyle name="Normál 79 2 4" xfId="12264"/>
    <cellStyle name="Normál 79 2 5" xfId="12265"/>
    <cellStyle name="Normal 79 3" xfId="12266"/>
    <cellStyle name="Normál 79 3" xfId="12267"/>
    <cellStyle name="Normál 79 3 2" xfId="12268"/>
    <cellStyle name="Normál 79 3 3" xfId="12269"/>
    <cellStyle name="Normál 79 3 4" xfId="12270"/>
    <cellStyle name="Normál 79 3 5" xfId="12271"/>
    <cellStyle name="Normal 79 4" xfId="12272"/>
    <cellStyle name="Normál 79 4" xfId="12273"/>
    <cellStyle name="Normál 79 4 2" xfId="12274"/>
    <cellStyle name="Normál 79 4 3" xfId="12275"/>
    <cellStyle name="Normál 79 4 4" xfId="12276"/>
    <cellStyle name="Normál 79 4 5" xfId="12277"/>
    <cellStyle name="Normal 79 5" xfId="12278"/>
    <cellStyle name="Normál 79 5" xfId="12279"/>
    <cellStyle name="Normál 79 5 2" xfId="12280"/>
    <cellStyle name="Normál 79 5 3" xfId="12281"/>
    <cellStyle name="Normál 79 5 4" xfId="12282"/>
    <cellStyle name="Normál 79 5 5" xfId="12283"/>
    <cellStyle name="Normal 79 6" xfId="12284"/>
    <cellStyle name="Normál 79 6" xfId="12285"/>
    <cellStyle name="Normál 79 6 2" xfId="12286"/>
    <cellStyle name="Normál 79 6 3" xfId="12287"/>
    <cellStyle name="Normál 79 6 4" xfId="12288"/>
    <cellStyle name="Normál 79 6 5" xfId="12289"/>
    <cellStyle name="Normal 79 7" xfId="12290"/>
    <cellStyle name="Normál 79 7" xfId="12291"/>
    <cellStyle name="Normál 79 7 2" xfId="12292"/>
    <cellStyle name="Normál 79 7 3" xfId="12293"/>
    <cellStyle name="Normál 79 7 4" xfId="12294"/>
    <cellStyle name="Normál 79 7 5" xfId="12295"/>
    <cellStyle name="Normal 79 8" xfId="12296"/>
    <cellStyle name="Normál 79 8" xfId="12297"/>
    <cellStyle name="Normál 79 8 2" xfId="12298"/>
    <cellStyle name="Normál 79 8 3" xfId="12299"/>
    <cellStyle name="Normál 79 8 4" xfId="12300"/>
    <cellStyle name="Normál 79 8 5" xfId="12301"/>
    <cellStyle name="Normal 79 9" xfId="12302"/>
    <cellStyle name="Normál 79 9" xfId="12303"/>
    <cellStyle name="Normál 79 9 2" xfId="12304"/>
    <cellStyle name="Normál 79 9 3" xfId="12305"/>
    <cellStyle name="Normál 79 9 4" xfId="12306"/>
    <cellStyle name="Normál 79 9 5" xfId="12307"/>
    <cellStyle name="Normál 790" xfId="12308"/>
    <cellStyle name="Normál 791" xfId="12309"/>
    <cellStyle name="Normál 792" xfId="12310"/>
    <cellStyle name="Normál 793" xfId="12311"/>
    <cellStyle name="Normál 794" xfId="12312"/>
    <cellStyle name="Normál 795" xfId="12313"/>
    <cellStyle name="Normál 796" xfId="12314"/>
    <cellStyle name="Normál 797" xfId="12315"/>
    <cellStyle name="Normál 798" xfId="12316"/>
    <cellStyle name="Normál 799" xfId="12317"/>
    <cellStyle name="Normal 8" xfId="12318"/>
    <cellStyle name="Normál 8" xfId="12319"/>
    <cellStyle name="Normal 8 10" xfId="12320"/>
    <cellStyle name="Normal 8 11" xfId="12321"/>
    <cellStyle name="Normal 8 12" xfId="12322"/>
    <cellStyle name="Normal 8 13" xfId="12323"/>
    <cellStyle name="Normal 8 14" xfId="12324"/>
    <cellStyle name="Normal 8 15" xfId="12325"/>
    <cellStyle name="Normal 8 16" xfId="12326"/>
    <cellStyle name="Normal 8 17" xfId="12327"/>
    <cellStyle name="Normal 8 2" xfId="12328"/>
    <cellStyle name="Normál 8 2" xfId="12329"/>
    <cellStyle name="Normál 8 2 2" xfId="12330"/>
    <cellStyle name="Normál 8 2 3" xfId="12331"/>
    <cellStyle name="Normál 8 2 4" xfId="12332"/>
    <cellStyle name="Normál 8 2 5" xfId="12333"/>
    <cellStyle name="Normal 8 3" xfId="12334"/>
    <cellStyle name="Normál 8 3" xfId="12335"/>
    <cellStyle name="Normal 8 3 10" xfId="12336"/>
    <cellStyle name="Normal 8 3 11" xfId="12337"/>
    <cellStyle name="Normal 8 3 12" xfId="12338"/>
    <cellStyle name="Normal 8 3 13" xfId="12339"/>
    <cellStyle name="Normal 8 3 14" xfId="12340"/>
    <cellStyle name="Normal 8 3 2" xfId="12341"/>
    <cellStyle name="Normál 8 3 2" xfId="12342"/>
    <cellStyle name="Normal 8 3 3" xfId="12343"/>
    <cellStyle name="Normal 8 3 4" xfId="12344"/>
    <cellStyle name="Normal 8 3 5" xfId="12345"/>
    <cellStyle name="Normal 8 3 6" xfId="12346"/>
    <cellStyle name="Normal 8 3 7" xfId="12347"/>
    <cellStyle name="Normal 8 3 8" xfId="12348"/>
    <cellStyle name="Normal 8 3 9" xfId="12349"/>
    <cellStyle name="Normal 8 4" xfId="12350"/>
    <cellStyle name="Normál 8 4" xfId="12351"/>
    <cellStyle name="Normal 8 5" xfId="12352"/>
    <cellStyle name="Normál 8 5" xfId="12353"/>
    <cellStyle name="Normal 8 6" xfId="12354"/>
    <cellStyle name="Normál 8 6" xfId="12355"/>
    <cellStyle name="Normal 8 7" xfId="12356"/>
    <cellStyle name="Normál 8 7" xfId="12357"/>
    <cellStyle name="Normal 8 7 2" xfId="12358"/>
    <cellStyle name="Normal 8 8" xfId="12359"/>
    <cellStyle name="Normál 8 8" xfId="12360"/>
    <cellStyle name="Normal 8 9" xfId="12361"/>
    <cellStyle name="Normál 8 9" xfId="12362"/>
    <cellStyle name="Normál 8_1AN_1B_1C_1F_2A_2C" xfId="12363"/>
    <cellStyle name="Normal 80" xfId="12364"/>
    <cellStyle name="Normál 80" xfId="12365"/>
    <cellStyle name="Normal 80 10" xfId="12366"/>
    <cellStyle name="Normál 80 10" xfId="12367"/>
    <cellStyle name="Normál 80 10 2" xfId="12368"/>
    <cellStyle name="Normál 80 10 3" xfId="12369"/>
    <cellStyle name="Normál 80 10 4" xfId="12370"/>
    <cellStyle name="Normál 80 10 5" xfId="12371"/>
    <cellStyle name="Normal 80 11" xfId="12372"/>
    <cellStyle name="Normál 80 11" xfId="12373"/>
    <cellStyle name="Normal 80 12" xfId="12374"/>
    <cellStyle name="Normál 80 12" xfId="12375"/>
    <cellStyle name="Normal 80 13" xfId="12376"/>
    <cellStyle name="Normál 80 13" xfId="12377"/>
    <cellStyle name="Normal 80 14" xfId="12378"/>
    <cellStyle name="Normál 80 14" xfId="12379"/>
    <cellStyle name="Normal 80 2" xfId="12380"/>
    <cellStyle name="Normál 80 2" xfId="12381"/>
    <cellStyle name="Normál 80 2 2" xfId="12382"/>
    <cellStyle name="Normál 80 2 3" xfId="12383"/>
    <cellStyle name="Normál 80 2 4" xfId="12384"/>
    <cellStyle name="Normál 80 2 5" xfId="12385"/>
    <cellStyle name="Normal 80 3" xfId="12386"/>
    <cellStyle name="Normál 80 3" xfId="12387"/>
    <cellStyle name="Normál 80 3 2" xfId="12388"/>
    <cellStyle name="Normál 80 3 3" xfId="12389"/>
    <cellStyle name="Normál 80 3 4" xfId="12390"/>
    <cellStyle name="Normál 80 3 5" xfId="12391"/>
    <cellStyle name="Normal 80 4" xfId="12392"/>
    <cellStyle name="Normál 80 4" xfId="12393"/>
    <cellStyle name="Normál 80 4 2" xfId="12394"/>
    <cellStyle name="Normál 80 4 3" xfId="12395"/>
    <cellStyle name="Normál 80 4 4" xfId="12396"/>
    <cellStyle name="Normál 80 4 5" xfId="12397"/>
    <cellStyle name="Normal 80 5" xfId="12398"/>
    <cellStyle name="Normál 80 5" xfId="12399"/>
    <cellStyle name="Normál 80 5 2" xfId="12400"/>
    <cellStyle name="Normál 80 5 3" xfId="12401"/>
    <cellStyle name="Normál 80 5 4" xfId="12402"/>
    <cellStyle name="Normál 80 5 5" xfId="12403"/>
    <cellStyle name="Normal 80 6" xfId="12404"/>
    <cellStyle name="Normál 80 6" xfId="12405"/>
    <cellStyle name="Normál 80 6 2" xfId="12406"/>
    <cellStyle name="Normál 80 6 3" xfId="12407"/>
    <cellStyle name="Normál 80 6 4" xfId="12408"/>
    <cellStyle name="Normál 80 6 5" xfId="12409"/>
    <cellStyle name="Normal 80 7" xfId="12410"/>
    <cellStyle name="Normál 80 7" xfId="12411"/>
    <cellStyle name="Normál 80 7 2" xfId="12412"/>
    <cellStyle name="Normál 80 7 3" xfId="12413"/>
    <cellStyle name="Normál 80 7 4" xfId="12414"/>
    <cellStyle name="Normál 80 7 5" xfId="12415"/>
    <cellStyle name="Normal 80 8" xfId="12416"/>
    <cellStyle name="Normál 80 8" xfId="12417"/>
    <cellStyle name="Normál 80 8 2" xfId="12418"/>
    <cellStyle name="Normál 80 8 3" xfId="12419"/>
    <cellStyle name="Normál 80 8 4" xfId="12420"/>
    <cellStyle name="Normál 80 8 5" xfId="12421"/>
    <cellStyle name="Normal 80 9" xfId="12422"/>
    <cellStyle name="Normál 80 9" xfId="12423"/>
    <cellStyle name="Normál 80 9 2" xfId="12424"/>
    <cellStyle name="Normál 80 9 3" xfId="12425"/>
    <cellStyle name="Normál 80 9 4" xfId="12426"/>
    <cellStyle name="Normál 80 9 5" xfId="12427"/>
    <cellStyle name="Normál 800" xfId="12428"/>
    <cellStyle name="Normál 801" xfId="12429"/>
    <cellStyle name="Normál 802" xfId="12430"/>
    <cellStyle name="Normál 803" xfId="12431"/>
    <cellStyle name="Normál 804" xfId="12432"/>
    <cellStyle name="Normál 805" xfId="12433"/>
    <cellStyle name="Normál 806" xfId="12434"/>
    <cellStyle name="Normál 807" xfId="12435"/>
    <cellStyle name="Normál 808" xfId="12436"/>
    <cellStyle name="Normál 809" xfId="12437"/>
    <cellStyle name="Normal 81" xfId="12438"/>
    <cellStyle name="Normál 81" xfId="12439"/>
    <cellStyle name="Normal 81 10" xfId="12440"/>
    <cellStyle name="Normál 81 10" xfId="12441"/>
    <cellStyle name="Normál 81 10 2" xfId="12442"/>
    <cellStyle name="Normál 81 10 3" xfId="12443"/>
    <cellStyle name="Normál 81 10 4" xfId="12444"/>
    <cellStyle name="Normál 81 10 5" xfId="12445"/>
    <cellStyle name="Normal 81 11" xfId="12446"/>
    <cellStyle name="Normál 81 11" xfId="12447"/>
    <cellStyle name="Normal 81 12" xfId="12448"/>
    <cellStyle name="Normál 81 12" xfId="12449"/>
    <cellStyle name="Normal 81 13" xfId="12450"/>
    <cellStyle name="Normál 81 13" xfId="12451"/>
    <cellStyle name="Normal 81 14" xfId="12452"/>
    <cellStyle name="Normál 81 14" xfId="12453"/>
    <cellStyle name="Normal 81 2" xfId="12454"/>
    <cellStyle name="Normál 81 2" xfId="12455"/>
    <cellStyle name="Normál 81 2 2" xfId="12456"/>
    <cellStyle name="Normál 81 2 3" xfId="12457"/>
    <cellStyle name="Normál 81 2 4" xfId="12458"/>
    <cellStyle name="Normál 81 2 5" xfId="12459"/>
    <cellStyle name="Normal 81 3" xfId="12460"/>
    <cellStyle name="Normál 81 3" xfId="12461"/>
    <cellStyle name="Normál 81 3 2" xfId="12462"/>
    <cellStyle name="Normál 81 3 3" xfId="12463"/>
    <cellStyle name="Normál 81 3 4" xfId="12464"/>
    <cellStyle name="Normál 81 3 5" xfId="12465"/>
    <cellStyle name="Normal 81 4" xfId="12466"/>
    <cellStyle name="Normál 81 4" xfId="12467"/>
    <cellStyle name="Normál 81 4 2" xfId="12468"/>
    <cellStyle name="Normál 81 4 3" xfId="12469"/>
    <cellStyle name="Normál 81 4 4" xfId="12470"/>
    <cellStyle name="Normál 81 4 5" xfId="12471"/>
    <cellStyle name="Normal 81 5" xfId="12472"/>
    <cellStyle name="Normál 81 5" xfId="12473"/>
    <cellStyle name="Normál 81 5 2" xfId="12474"/>
    <cellStyle name="Normál 81 5 3" xfId="12475"/>
    <cellStyle name="Normál 81 5 4" xfId="12476"/>
    <cellStyle name="Normál 81 5 5" xfId="12477"/>
    <cellStyle name="Normal 81 6" xfId="12478"/>
    <cellStyle name="Normál 81 6" xfId="12479"/>
    <cellStyle name="Normál 81 6 2" xfId="12480"/>
    <cellStyle name="Normál 81 6 3" xfId="12481"/>
    <cellStyle name="Normál 81 6 4" xfId="12482"/>
    <cellStyle name="Normál 81 6 5" xfId="12483"/>
    <cellStyle name="Normal 81 7" xfId="12484"/>
    <cellStyle name="Normál 81 7" xfId="12485"/>
    <cellStyle name="Normál 81 7 2" xfId="12486"/>
    <cellStyle name="Normál 81 7 3" xfId="12487"/>
    <cellStyle name="Normál 81 7 4" xfId="12488"/>
    <cellStyle name="Normál 81 7 5" xfId="12489"/>
    <cellStyle name="Normal 81 8" xfId="12490"/>
    <cellStyle name="Normál 81 8" xfId="12491"/>
    <cellStyle name="Normál 81 8 2" xfId="12492"/>
    <cellStyle name="Normál 81 8 3" xfId="12493"/>
    <cellStyle name="Normál 81 8 4" xfId="12494"/>
    <cellStyle name="Normál 81 8 5" xfId="12495"/>
    <cellStyle name="Normal 81 9" xfId="12496"/>
    <cellStyle name="Normál 81 9" xfId="12497"/>
    <cellStyle name="Normál 81 9 2" xfId="12498"/>
    <cellStyle name="Normál 81 9 3" xfId="12499"/>
    <cellStyle name="Normál 81 9 4" xfId="12500"/>
    <cellStyle name="Normál 81 9 5" xfId="12501"/>
    <cellStyle name="Normál 810" xfId="12502"/>
    <cellStyle name="Normál 811" xfId="12503"/>
    <cellStyle name="Normál 812" xfId="12504"/>
    <cellStyle name="Normál 813" xfId="12505"/>
    <cellStyle name="Normál 814" xfId="12506"/>
    <cellStyle name="Normál 815" xfId="12507"/>
    <cellStyle name="Normál 816" xfId="12508"/>
    <cellStyle name="Normál 817" xfId="12509"/>
    <cellStyle name="Normál 818" xfId="12510"/>
    <cellStyle name="Normál 819" xfId="12511"/>
    <cellStyle name="Normal 82" xfId="12512"/>
    <cellStyle name="Normál 82" xfId="12513"/>
    <cellStyle name="Normal 82 10" xfId="12514"/>
    <cellStyle name="Normál 82 10" xfId="12515"/>
    <cellStyle name="Normál 82 10 2" xfId="12516"/>
    <cellStyle name="Normál 82 10 3" xfId="12517"/>
    <cellStyle name="Normál 82 10 4" xfId="12518"/>
    <cellStyle name="Normál 82 10 5" xfId="12519"/>
    <cellStyle name="Normal 82 11" xfId="12520"/>
    <cellStyle name="Normál 82 11" xfId="12521"/>
    <cellStyle name="Normal 82 12" xfId="12522"/>
    <cellStyle name="Normál 82 12" xfId="12523"/>
    <cellStyle name="Normal 82 13" xfId="12524"/>
    <cellStyle name="Normál 82 13" xfId="12525"/>
    <cellStyle name="Normal 82 14" xfId="12526"/>
    <cellStyle name="Normál 82 14" xfId="12527"/>
    <cellStyle name="Normal 82 15" xfId="12528"/>
    <cellStyle name="Normal 82 2" xfId="12529"/>
    <cellStyle name="Normál 82 2" xfId="12530"/>
    <cellStyle name="Normál 82 2 2" xfId="12531"/>
    <cellStyle name="Normál 82 2 3" xfId="12532"/>
    <cellStyle name="Normál 82 2 4" xfId="12533"/>
    <cellStyle name="Normál 82 2 5" xfId="12534"/>
    <cellStyle name="Normal 82 3" xfId="12535"/>
    <cellStyle name="Normál 82 3" xfId="12536"/>
    <cellStyle name="Normál 82 3 2" xfId="12537"/>
    <cellStyle name="Normál 82 3 3" xfId="12538"/>
    <cellStyle name="Normál 82 3 4" xfId="12539"/>
    <cellStyle name="Normál 82 3 5" xfId="12540"/>
    <cellStyle name="Normal 82 4" xfId="12541"/>
    <cellStyle name="Normál 82 4" xfId="12542"/>
    <cellStyle name="Normál 82 4 2" xfId="12543"/>
    <cellStyle name="Normál 82 4 3" xfId="12544"/>
    <cellStyle name="Normál 82 4 4" xfId="12545"/>
    <cellStyle name="Normál 82 4 5" xfId="12546"/>
    <cellStyle name="Normal 82 5" xfId="12547"/>
    <cellStyle name="Normál 82 5" xfId="12548"/>
    <cellStyle name="Normál 82 5 2" xfId="12549"/>
    <cellStyle name="Normál 82 5 3" xfId="12550"/>
    <cellStyle name="Normál 82 5 4" xfId="12551"/>
    <cellStyle name="Normál 82 5 5" xfId="12552"/>
    <cellStyle name="Normal 82 6" xfId="12553"/>
    <cellStyle name="Normál 82 6" xfId="12554"/>
    <cellStyle name="Normál 82 6 2" xfId="12555"/>
    <cellStyle name="Normál 82 6 3" xfId="12556"/>
    <cellStyle name="Normál 82 6 4" xfId="12557"/>
    <cellStyle name="Normál 82 6 5" xfId="12558"/>
    <cellStyle name="Normal 82 7" xfId="12559"/>
    <cellStyle name="Normál 82 7" xfId="12560"/>
    <cellStyle name="Normál 82 7 2" xfId="12561"/>
    <cellStyle name="Normál 82 7 3" xfId="12562"/>
    <cellStyle name="Normál 82 7 4" xfId="12563"/>
    <cellStyle name="Normál 82 7 5" xfId="12564"/>
    <cellStyle name="Normal 82 8" xfId="12565"/>
    <cellStyle name="Normál 82 8" xfId="12566"/>
    <cellStyle name="Normál 82 8 2" xfId="12567"/>
    <cellStyle name="Normál 82 8 3" xfId="12568"/>
    <cellStyle name="Normál 82 8 4" xfId="12569"/>
    <cellStyle name="Normál 82 8 5" xfId="12570"/>
    <cellStyle name="Normal 82 9" xfId="12571"/>
    <cellStyle name="Normál 82 9" xfId="12572"/>
    <cellStyle name="Normál 82 9 2" xfId="12573"/>
    <cellStyle name="Normál 82 9 3" xfId="12574"/>
    <cellStyle name="Normál 82 9 4" xfId="12575"/>
    <cellStyle name="Normál 82 9 5" xfId="12576"/>
    <cellStyle name="Normál 820" xfId="12577"/>
    <cellStyle name="Normál 821" xfId="12578"/>
    <cellStyle name="Normál 822" xfId="12579"/>
    <cellStyle name="Normál 823" xfId="12580"/>
    <cellStyle name="Normál 824" xfId="12581"/>
    <cellStyle name="Normál 825" xfId="12582"/>
    <cellStyle name="Normál 826" xfId="12583"/>
    <cellStyle name="Normál 827" xfId="12584"/>
    <cellStyle name="Normál 828" xfId="12585"/>
    <cellStyle name="Normál 829" xfId="12586"/>
    <cellStyle name="Normal 83" xfId="12587"/>
    <cellStyle name="Normál 83" xfId="12588"/>
    <cellStyle name="Normal 83 10" xfId="12589"/>
    <cellStyle name="Normál 83 10" xfId="12590"/>
    <cellStyle name="Normál 83 10 2" xfId="12591"/>
    <cellStyle name="Normál 83 10 3" xfId="12592"/>
    <cellStyle name="Normál 83 10 4" xfId="12593"/>
    <cellStyle name="Normál 83 10 5" xfId="12594"/>
    <cellStyle name="Normal 83 11" xfId="12595"/>
    <cellStyle name="Normál 83 11" xfId="12596"/>
    <cellStyle name="Normal 83 12" xfId="12597"/>
    <cellStyle name="Normál 83 12" xfId="12598"/>
    <cellStyle name="Normal 83 13" xfId="12599"/>
    <cellStyle name="Normál 83 13" xfId="12600"/>
    <cellStyle name="Normal 83 14" xfId="12601"/>
    <cellStyle name="Normál 83 14" xfId="12602"/>
    <cellStyle name="Normal 83 2" xfId="12603"/>
    <cellStyle name="Normál 83 2" xfId="12604"/>
    <cellStyle name="Normál 83 2 2" xfId="12605"/>
    <cellStyle name="Normál 83 2 3" xfId="12606"/>
    <cellStyle name="Normál 83 2 4" xfId="12607"/>
    <cellStyle name="Normál 83 2 5" xfId="12608"/>
    <cellStyle name="Normal 83 3" xfId="12609"/>
    <cellStyle name="Normál 83 3" xfId="12610"/>
    <cellStyle name="Normál 83 3 2" xfId="12611"/>
    <cellStyle name="Normál 83 3 3" xfId="12612"/>
    <cellStyle name="Normál 83 3 4" xfId="12613"/>
    <cellStyle name="Normál 83 3 5" xfId="12614"/>
    <cellStyle name="Normal 83 4" xfId="12615"/>
    <cellStyle name="Normál 83 4" xfId="12616"/>
    <cellStyle name="Normál 83 4 2" xfId="12617"/>
    <cellStyle name="Normál 83 4 3" xfId="12618"/>
    <cellStyle name="Normál 83 4 4" xfId="12619"/>
    <cellStyle name="Normál 83 4 5" xfId="12620"/>
    <cellStyle name="Normal 83 5" xfId="12621"/>
    <cellStyle name="Normál 83 5" xfId="12622"/>
    <cellStyle name="Normál 83 5 2" xfId="12623"/>
    <cellStyle name="Normál 83 5 3" xfId="12624"/>
    <cellStyle name="Normál 83 5 4" xfId="12625"/>
    <cellStyle name="Normál 83 5 5" xfId="12626"/>
    <cellStyle name="Normal 83 6" xfId="12627"/>
    <cellStyle name="Normál 83 6" xfId="12628"/>
    <cellStyle name="Normál 83 6 2" xfId="12629"/>
    <cellStyle name="Normál 83 6 3" xfId="12630"/>
    <cellStyle name="Normál 83 6 4" xfId="12631"/>
    <cellStyle name="Normál 83 6 5" xfId="12632"/>
    <cellStyle name="Normal 83 7" xfId="12633"/>
    <cellStyle name="Normál 83 7" xfId="12634"/>
    <cellStyle name="Normál 83 7 2" xfId="12635"/>
    <cellStyle name="Normál 83 7 3" xfId="12636"/>
    <cellStyle name="Normál 83 7 4" xfId="12637"/>
    <cellStyle name="Normál 83 7 5" xfId="12638"/>
    <cellStyle name="Normal 83 8" xfId="12639"/>
    <cellStyle name="Normál 83 8" xfId="12640"/>
    <cellStyle name="Normál 83 8 2" xfId="12641"/>
    <cellStyle name="Normál 83 8 3" xfId="12642"/>
    <cellStyle name="Normál 83 8 4" xfId="12643"/>
    <cellStyle name="Normál 83 8 5" xfId="12644"/>
    <cellStyle name="Normal 83 9" xfId="12645"/>
    <cellStyle name="Normál 83 9" xfId="12646"/>
    <cellStyle name="Normál 83 9 2" xfId="12647"/>
    <cellStyle name="Normál 83 9 3" xfId="12648"/>
    <cellStyle name="Normál 83 9 4" xfId="12649"/>
    <cellStyle name="Normál 83 9 5" xfId="12650"/>
    <cellStyle name="Normál 830" xfId="12651"/>
    <cellStyle name="Normál 831" xfId="12652"/>
    <cellStyle name="Normál 832" xfId="12653"/>
    <cellStyle name="Normál 833" xfId="12654"/>
    <cellStyle name="Normál 834" xfId="12655"/>
    <cellStyle name="Normál 835" xfId="12656"/>
    <cellStyle name="Normál 836" xfId="12657"/>
    <cellStyle name="Normál 837" xfId="12658"/>
    <cellStyle name="Normál 838" xfId="12659"/>
    <cellStyle name="Normál 839" xfId="12660"/>
    <cellStyle name="Normal 84" xfId="12661"/>
    <cellStyle name="Normál 84" xfId="12662"/>
    <cellStyle name="Normal 84 10" xfId="12663"/>
    <cellStyle name="Normál 84 10" xfId="12664"/>
    <cellStyle name="Normál 84 10 2" xfId="12665"/>
    <cellStyle name="Normál 84 10 3" xfId="12666"/>
    <cellStyle name="Normál 84 10 4" xfId="12667"/>
    <cellStyle name="Normál 84 10 5" xfId="12668"/>
    <cellStyle name="Normal 84 11" xfId="12669"/>
    <cellStyle name="Normál 84 11" xfId="12670"/>
    <cellStyle name="Normal 84 12" xfId="12671"/>
    <cellStyle name="Normál 84 12" xfId="12672"/>
    <cellStyle name="Normal 84 13" xfId="12673"/>
    <cellStyle name="Normál 84 13" xfId="12674"/>
    <cellStyle name="Normal 84 14" xfId="12675"/>
    <cellStyle name="Normál 84 14" xfId="12676"/>
    <cellStyle name="Normal 84 2" xfId="12677"/>
    <cellStyle name="Normál 84 2" xfId="12678"/>
    <cellStyle name="Normál 84 2 2" xfId="12679"/>
    <cellStyle name="Normál 84 2 3" xfId="12680"/>
    <cellStyle name="Normál 84 2 4" xfId="12681"/>
    <cellStyle name="Normál 84 2 5" xfId="12682"/>
    <cellStyle name="Normal 84 3" xfId="12683"/>
    <cellStyle name="Normál 84 3" xfId="12684"/>
    <cellStyle name="Normál 84 3 2" xfId="12685"/>
    <cellStyle name="Normál 84 3 3" xfId="12686"/>
    <cellStyle name="Normál 84 3 4" xfId="12687"/>
    <cellStyle name="Normál 84 3 5" xfId="12688"/>
    <cellStyle name="Normal 84 4" xfId="12689"/>
    <cellStyle name="Normál 84 4" xfId="12690"/>
    <cellStyle name="Normál 84 4 2" xfId="12691"/>
    <cellStyle name="Normál 84 4 3" xfId="12692"/>
    <cellStyle name="Normál 84 4 4" xfId="12693"/>
    <cellStyle name="Normál 84 4 5" xfId="12694"/>
    <cellStyle name="Normal 84 5" xfId="12695"/>
    <cellStyle name="Normál 84 5" xfId="12696"/>
    <cellStyle name="Normál 84 5 2" xfId="12697"/>
    <cellStyle name="Normál 84 5 3" xfId="12698"/>
    <cellStyle name="Normál 84 5 4" xfId="12699"/>
    <cellStyle name="Normál 84 5 5" xfId="12700"/>
    <cellStyle name="Normal 84 6" xfId="12701"/>
    <cellStyle name="Normál 84 6" xfId="12702"/>
    <cellStyle name="Normál 84 6 2" xfId="12703"/>
    <cellStyle name="Normál 84 6 3" xfId="12704"/>
    <cellStyle name="Normál 84 6 4" xfId="12705"/>
    <cellStyle name="Normál 84 6 5" xfId="12706"/>
    <cellStyle name="Normal 84 7" xfId="12707"/>
    <cellStyle name="Normál 84 7" xfId="12708"/>
    <cellStyle name="Normál 84 7 2" xfId="12709"/>
    <cellStyle name="Normál 84 7 3" xfId="12710"/>
    <cellStyle name="Normál 84 7 4" xfId="12711"/>
    <cellStyle name="Normál 84 7 5" xfId="12712"/>
    <cellStyle name="Normal 84 8" xfId="12713"/>
    <cellStyle name="Normál 84 8" xfId="12714"/>
    <cellStyle name="Normál 84 8 2" xfId="12715"/>
    <cellStyle name="Normál 84 8 3" xfId="12716"/>
    <cellStyle name="Normál 84 8 4" xfId="12717"/>
    <cellStyle name="Normál 84 8 5" xfId="12718"/>
    <cellStyle name="Normal 84 9" xfId="12719"/>
    <cellStyle name="Normál 84 9" xfId="12720"/>
    <cellStyle name="Normál 84 9 2" xfId="12721"/>
    <cellStyle name="Normál 84 9 3" xfId="12722"/>
    <cellStyle name="Normál 84 9 4" xfId="12723"/>
    <cellStyle name="Normál 84 9 5" xfId="12724"/>
    <cellStyle name="Normál 840" xfId="12725"/>
    <cellStyle name="Normál 841" xfId="12726"/>
    <cellStyle name="Normál 842" xfId="12727"/>
    <cellStyle name="Normál 843" xfId="12728"/>
    <cellStyle name="Normál 844" xfId="12729"/>
    <cellStyle name="Normál 845" xfId="12730"/>
    <cellStyle name="Normál 846" xfId="12731"/>
    <cellStyle name="Normál 847" xfId="12732"/>
    <cellStyle name="Normál 848" xfId="12733"/>
    <cellStyle name="Normál 849" xfId="12734"/>
    <cellStyle name="Normal 85" xfId="12735"/>
    <cellStyle name="Normál 85" xfId="12736"/>
    <cellStyle name="Normal 85 10" xfId="12737"/>
    <cellStyle name="Normál 85 10" xfId="12738"/>
    <cellStyle name="Normál 85 10 2" xfId="12739"/>
    <cellStyle name="Normál 85 10 3" xfId="12740"/>
    <cellStyle name="Normál 85 10 4" xfId="12741"/>
    <cellStyle name="Normál 85 10 5" xfId="12742"/>
    <cellStyle name="Normal 85 11" xfId="12743"/>
    <cellStyle name="Normál 85 11" xfId="12744"/>
    <cellStyle name="Normal 85 12" xfId="12745"/>
    <cellStyle name="Normál 85 12" xfId="12746"/>
    <cellStyle name="Normal 85 13" xfId="12747"/>
    <cellStyle name="Normál 85 13" xfId="12748"/>
    <cellStyle name="Normal 85 14" xfId="12749"/>
    <cellStyle name="Normál 85 14" xfId="12750"/>
    <cellStyle name="Normal 85 2" xfId="12751"/>
    <cellStyle name="Normál 85 2" xfId="12752"/>
    <cellStyle name="Normál 85 2 2" xfId="12753"/>
    <cellStyle name="Normál 85 2 3" xfId="12754"/>
    <cellStyle name="Normál 85 2 4" xfId="12755"/>
    <cellStyle name="Normál 85 2 5" xfId="12756"/>
    <cellStyle name="Normal 85 3" xfId="12757"/>
    <cellStyle name="Normál 85 3" xfId="12758"/>
    <cellStyle name="Normál 85 3 2" xfId="12759"/>
    <cellStyle name="Normál 85 3 3" xfId="12760"/>
    <cellStyle name="Normál 85 3 4" xfId="12761"/>
    <cellStyle name="Normál 85 3 5" xfId="12762"/>
    <cellStyle name="Normal 85 4" xfId="12763"/>
    <cellStyle name="Normál 85 4" xfId="12764"/>
    <cellStyle name="Normál 85 4 2" xfId="12765"/>
    <cellStyle name="Normál 85 4 3" xfId="12766"/>
    <cellStyle name="Normál 85 4 4" xfId="12767"/>
    <cellStyle name="Normál 85 4 5" xfId="12768"/>
    <cellStyle name="Normal 85 5" xfId="12769"/>
    <cellStyle name="Normál 85 5" xfId="12770"/>
    <cellStyle name="Normál 85 5 2" xfId="12771"/>
    <cellStyle name="Normál 85 5 3" xfId="12772"/>
    <cellStyle name="Normál 85 5 4" xfId="12773"/>
    <cellStyle name="Normál 85 5 5" xfId="12774"/>
    <cellStyle name="Normal 85 6" xfId="12775"/>
    <cellStyle name="Normál 85 6" xfId="12776"/>
    <cellStyle name="Normál 85 6 2" xfId="12777"/>
    <cellStyle name="Normál 85 6 3" xfId="12778"/>
    <cellStyle name="Normál 85 6 4" xfId="12779"/>
    <cellStyle name="Normál 85 6 5" xfId="12780"/>
    <cellStyle name="Normal 85 7" xfId="12781"/>
    <cellStyle name="Normál 85 7" xfId="12782"/>
    <cellStyle name="Normál 85 7 2" xfId="12783"/>
    <cellStyle name="Normál 85 7 3" xfId="12784"/>
    <cellStyle name="Normál 85 7 4" xfId="12785"/>
    <cellStyle name="Normál 85 7 5" xfId="12786"/>
    <cellStyle name="Normal 85 8" xfId="12787"/>
    <cellStyle name="Normál 85 8" xfId="12788"/>
    <cellStyle name="Normál 85 8 2" xfId="12789"/>
    <cellStyle name="Normál 85 8 3" xfId="12790"/>
    <cellStyle name="Normál 85 8 4" xfId="12791"/>
    <cellStyle name="Normál 85 8 5" xfId="12792"/>
    <cellStyle name="Normal 85 9" xfId="12793"/>
    <cellStyle name="Normál 85 9" xfId="12794"/>
    <cellStyle name="Normál 85 9 2" xfId="12795"/>
    <cellStyle name="Normál 85 9 3" xfId="12796"/>
    <cellStyle name="Normál 85 9 4" xfId="12797"/>
    <cellStyle name="Normál 85 9 5" xfId="12798"/>
    <cellStyle name="Normál 850" xfId="12799"/>
    <cellStyle name="Normál 851" xfId="12800"/>
    <cellStyle name="Normál 852" xfId="12801"/>
    <cellStyle name="Normál 853" xfId="12802"/>
    <cellStyle name="Normál 854" xfId="12803"/>
    <cellStyle name="Normál 855" xfId="12804"/>
    <cellStyle name="Normál 856" xfId="12805"/>
    <cellStyle name="Normál 857" xfId="12806"/>
    <cellStyle name="Normál 858" xfId="12807"/>
    <cellStyle name="Normál 859" xfId="12808"/>
    <cellStyle name="Normal 86" xfId="12809"/>
    <cellStyle name="Normál 86" xfId="12810"/>
    <cellStyle name="Normal 86 10" xfId="12811"/>
    <cellStyle name="Normál 86 10" xfId="12812"/>
    <cellStyle name="Normál 86 10 2" xfId="12813"/>
    <cellStyle name="Normál 86 10 3" xfId="12814"/>
    <cellStyle name="Normál 86 10 4" xfId="12815"/>
    <cellStyle name="Normál 86 10 5" xfId="12816"/>
    <cellStyle name="Normal 86 11" xfId="12817"/>
    <cellStyle name="Normál 86 11" xfId="12818"/>
    <cellStyle name="Normal 86 12" xfId="12819"/>
    <cellStyle name="Normál 86 12" xfId="12820"/>
    <cellStyle name="Normal 86 13" xfId="12821"/>
    <cellStyle name="Normál 86 13" xfId="12822"/>
    <cellStyle name="Normal 86 14" xfId="12823"/>
    <cellStyle name="Normál 86 14" xfId="12824"/>
    <cellStyle name="Normal 86 2" xfId="12825"/>
    <cellStyle name="Normál 86 2" xfId="12826"/>
    <cellStyle name="Normál 86 2 2" xfId="12827"/>
    <cellStyle name="Normál 86 2 3" xfId="12828"/>
    <cellStyle name="Normál 86 2 4" xfId="12829"/>
    <cellStyle name="Normál 86 2 5" xfId="12830"/>
    <cellStyle name="Normal 86 3" xfId="12831"/>
    <cellStyle name="Normál 86 3" xfId="12832"/>
    <cellStyle name="Normál 86 3 2" xfId="12833"/>
    <cellStyle name="Normál 86 3 3" xfId="12834"/>
    <cellStyle name="Normál 86 3 4" xfId="12835"/>
    <cellStyle name="Normál 86 3 5" xfId="12836"/>
    <cellStyle name="Normal 86 4" xfId="12837"/>
    <cellStyle name="Normál 86 4" xfId="12838"/>
    <cellStyle name="Normál 86 4 2" xfId="12839"/>
    <cellStyle name="Normál 86 4 3" xfId="12840"/>
    <cellStyle name="Normál 86 4 4" xfId="12841"/>
    <cellStyle name="Normál 86 4 5" xfId="12842"/>
    <cellStyle name="Normal 86 5" xfId="12843"/>
    <cellStyle name="Normál 86 5" xfId="12844"/>
    <cellStyle name="Normál 86 5 2" xfId="12845"/>
    <cellStyle name="Normál 86 5 3" xfId="12846"/>
    <cellStyle name="Normál 86 5 4" xfId="12847"/>
    <cellStyle name="Normál 86 5 5" xfId="12848"/>
    <cellStyle name="Normal 86 6" xfId="12849"/>
    <cellStyle name="Normál 86 6" xfId="12850"/>
    <cellStyle name="Normál 86 6 2" xfId="12851"/>
    <cellStyle name="Normál 86 6 3" xfId="12852"/>
    <cellStyle name="Normál 86 6 4" xfId="12853"/>
    <cellStyle name="Normál 86 6 5" xfId="12854"/>
    <cellStyle name="Normal 86 7" xfId="12855"/>
    <cellStyle name="Normál 86 7" xfId="12856"/>
    <cellStyle name="Normál 86 7 2" xfId="12857"/>
    <cellStyle name="Normál 86 7 3" xfId="12858"/>
    <cellStyle name="Normál 86 7 4" xfId="12859"/>
    <cellStyle name="Normál 86 7 5" xfId="12860"/>
    <cellStyle name="Normal 86 8" xfId="12861"/>
    <cellStyle name="Normál 86 8" xfId="12862"/>
    <cellStyle name="Normál 86 8 2" xfId="12863"/>
    <cellStyle name="Normál 86 8 3" xfId="12864"/>
    <cellStyle name="Normál 86 8 4" xfId="12865"/>
    <cellStyle name="Normál 86 8 5" xfId="12866"/>
    <cellStyle name="Normal 86 9" xfId="12867"/>
    <cellStyle name="Normál 86 9" xfId="12868"/>
    <cellStyle name="Normál 86 9 2" xfId="12869"/>
    <cellStyle name="Normál 86 9 3" xfId="12870"/>
    <cellStyle name="Normál 86 9 4" xfId="12871"/>
    <cellStyle name="Normál 86 9 5" xfId="12872"/>
    <cellStyle name="Normál 860" xfId="12873"/>
    <cellStyle name="Normál 861" xfId="12874"/>
    <cellStyle name="Normál 862" xfId="12875"/>
    <cellStyle name="Normál 863" xfId="12876"/>
    <cellStyle name="Normál 864" xfId="12877"/>
    <cellStyle name="Normál 865" xfId="12878"/>
    <cellStyle name="Normál 866" xfId="12879"/>
    <cellStyle name="Normál 867" xfId="12880"/>
    <cellStyle name="Normál 868" xfId="12881"/>
    <cellStyle name="Normál 869" xfId="12882"/>
    <cellStyle name="Normal 87" xfId="12883"/>
    <cellStyle name="Normál 87" xfId="12884"/>
    <cellStyle name="Normal 87 10" xfId="12885"/>
    <cellStyle name="Normal 87 11" xfId="12886"/>
    <cellStyle name="Normal 87 12" xfId="12887"/>
    <cellStyle name="Normal 87 13" xfId="12888"/>
    <cellStyle name="Normal 87 14" xfId="12889"/>
    <cellStyle name="Normal 87 2" xfId="12890"/>
    <cellStyle name="Normal 87 3" xfId="12891"/>
    <cellStyle name="Normal 87 4" xfId="12892"/>
    <cellStyle name="Normal 87 5" xfId="12893"/>
    <cellStyle name="Normal 87 6" xfId="12894"/>
    <cellStyle name="Normal 87 7" xfId="12895"/>
    <cellStyle name="Normal 87 8" xfId="12896"/>
    <cellStyle name="Normal 87 9" xfId="12897"/>
    <cellStyle name="Normál 870" xfId="12898"/>
    <cellStyle name="Normál 871" xfId="12899"/>
    <cellStyle name="Normál 872" xfId="12900"/>
    <cellStyle name="Normál 873" xfId="12901"/>
    <cellStyle name="Normál 874" xfId="12902"/>
    <cellStyle name="Normál 875" xfId="12903"/>
    <cellStyle name="Normal 88" xfId="12904"/>
    <cellStyle name="Normál 88" xfId="12905"/>
    <cellStyle name="Normal 88 10" xfId="12906"/>
    <cellStyle name="Normal 88 11" xfId="12907"/>
    <cellStyle name="Normal 88 12" xfId="12908"/>
    <cellStyle name="Normal 88 13" xfId="12909"/>
    <cellStyle name="Normal 88 14" xfId="12910"/>
    <cellStyle name="Normal 88 2" xfId="12911"/>
    <cellStyle name="Normal 88 3" xfId="12912"/>
    <cellStyle name="Normal 88 4" xfId="12913"/>
    <cellStyle name="Normal 88 5" xfId="12914"/>
    <cellStyle name="Normal 88 6" xfId="12915"/>
    <cellStyle name="Normal 88 7" xfId="12916"/>
    <cellStyle name="Normal 88 8" xfId="12917"/>
    <cellStyle name="Normal 88 9" xfId="12918"/>
    <cellStyle name="Normal 89" xfId="12919"/>
    <cellStyle name="Normál 89" xfId="12920"/>
    <cellStyle name="Normal 89 10" xfId="12921"/>
    <cellStyle name="Normal 89 11" xfId="12922"/>
    <cellStyle name="Normal 89 12" xfId="12923"/>
    <cellStyle name="Normal 89 13" xfId="12924"/>
    <cellStyle name="Normal 89 14" xfId="12925"/>
    <cellStyle name="Normal 89 2" xfId="12926"/>
    <cellStyle name="Normal 89 3" xfId="12927"/>
    <cellStyle name="Normal 89 4" xfId="12928"/>
    <cellStyle name="Normal 89 5" xfId="12929"/>
    <cellStyle name="Normal 89 6" xfId="12930"/>
    <cellStyle name="Normal 89 7" xfId="12931"/>
    <cellStyle name="Normal 89 8" xfId="12932"/>
    <cellStyle name="Normal 89 9" xfId="12933"/>
    <cellStyle name="Normal 9" xfId="12934"/>
    <cellStyle name="Normál 9" xfId="12935"/>
    <cellStyle name="Normal 9 10" xfId="12936"/>
    <cellStyle name="Normál 9 10" xfId="12937"/>
    <cellStyle name="Normal 9 11" xfId="12938"/>
    <cellStyle name="Normál 9 11" xfId="12939"/>
    <cellStyle name="Normal 9 12" xfId="12940"/>
    <cellStyle name="Normál 9 12" xfId="12941"/>
    <cellStyle name="Normal 9 13" xfId="12942"/>
    <cellStyle name="Normál 9 13" xfId="12943"/>
    <cellStyle name="Normal 9 14" xfId="12944"/>
    <cellStyle name="Normál 9 14" xfId="12945"/>
    <cellStyle name="Normal 9 15" xfId="12946"/>
    <cellStyle name="Normál 9 15" xfId="12947"/>
    <cellStyle name="Normal 9 16" xfId="12948"/>
    <cellStyle name="Normál 9 16" xfId="12949"/>
    <cellStyle name="Normal 9 17" xfId="12950"/>
    <cellStyle name="Normál 9 17" xfId="12951"/>
    <cellStyle name="Normal 9 18" xfId="12952"/>
    <cellStyle name="Normál 9 18" xfId="12953"/>
    <cellStyle name="Normal 9 19" xfId="12954"/>
    <cellStyle name="Normál 9 19" xfId="12955"/>
    <cellStyle name="Normal 9 2" xfId="12956"/>
    <cellStyle name="Normál 9 2" xfId="12957"/>
    <cellStyle name="Normal 9 2 10" xfId="12958"/>
    <cellStyle name="Normal 9 2 11" xfId="12959"/>
    <cellStyle name="Normal 9 2 12" xfId="12960"/>
    <cellStyle name="Normal 9 2 13" xfId="12961"/>
    <cellStyle name="Normal 9 2 14" xfId="12962"/>
    <cellStyle name="Normal 9 2 15" xfId="12963"/>
    <cellStyle name="Normal 9 2 16" xfId="12964"/>
    <cellStyle name="Normal 9 2 2" xfId="12965"/>
    <cellStyle name="Normál 9 2 2" xfId="12966"/>
    <cellStyle name="Normal 9 2 2 10" xfId="12967"/>
    <cellStyle name="Normal 9 2 2 11" xfId="12968"/>
    <cellStyle name="Normal 9 2 2 12" xfId="12969"/>
    <cellStyle name="Normal 9 2 2 13" xfId="12970"/>
    <cellStyle name="Normal 9 2 2 14" xfId="12971"/>
    <cellStyle name="Normal 9 2 2 2" xfId="12972"/>
    <cellStyle name="Normal 9 2 2 3" xfId="12973"/>
    <cellStyle name="Normal 9 2 2 4" xfId="12974"/>
    <cellStyle name="Normal 9 2 2 5" xfId="12975"/>
    <cellStyle name="Normal 9 2 2 6" xfId="12976"/>
    <cellStyle name="Normal 9 2 2 7" xfId="12977"/>
    <cellStyle name="Normal 9 2 2 8" xfId="12978"/>
    <cellStyle name="Normal 9 2 2 9" xfId="12979"/>
    <cellStyle name="Normal 9 2 3" xfId="12980"/>
    <cellStyle name="Normál 9 2 3" xfId="12981"/>
    <cellStyle name="Normál 9 2 3 10" xfId="12982"/>
    <cellStyle name="Normál 9 2 3 2" xfId="12983"/>
    <cellStyle name="Normál 9 2 3 3" xfId="12984"/>
    <cellStyle name="Normál 9 2 3 4" xfId="12985"/>
    <cellStyle name="Normál 9 2 3 5" xfId="12986"/>
    <cellStyle name="Normál 9 2 3 6" xfId="12987"/>
    <cellStyle name="Normál 9 2 3 7" xfId="12988"/>
    <cellStyle name="Normál 9 2 3 8" xfId="12989"/>
    <cellStyle name="Normál 9 2 3 9" xfId="12990"/>
    <cellStyle name="Normal 9 2 4" xfId="12991"/>
    <cellStyle name="Normál 9 2 4" xfId="12992"/>
    <cellStyle name="Normál 9 2 4 10" xfId="12993"/>
    <cellStyle name="Normál 9 2 4 2" xfId="12994"/>
    <cellStyle name="Normál 9 2 4 3" xfId="12995"/>
    <cellStyle name="Normál 9 2 4 4" xfId="12996"/>
    <cellStyle name="Normál 9 2 4 5" xfId="12997"/>
    <cellStyle name="Normál 9 2 4 6" xfId="12998"/>
    <cellStyle name="Normál 9 2 4 7" xfId="12999"/>
    <cellStyle name="Normál 9 2 4 8" xfId="13000"/>
    <cellStyle name="Normál 9 2 4 9" xfId="13001"/>
    <cellStyle name="Normal 9 2 5" xfId="13002"/>
    <cellStyle name="Normál 9 2 5" xfId="13003"/>
    <cellStyle name="Normal 9 2 6" xfId="13004"/>
    <cellStyle name="Normal 9 2 7" xfId="13005"/>
    <cellStyle name="Normal 9 2 8" xfId="13006"/>
    <cellStyle name="Normal 9 2 9" xfId="13007"/>
    <cellStyle name="Normal 9 20" xfId="13008"/>
    <cellStyle name="Normál 9 20" xfId="13009"/>
    <cellStyle name="Normál 9 21" xfId="13010"/>
    <cellStyle name="Normál 9 22" xfId="13011"/>
    <cellStyle name="Normál 9 23" xfId="13012"/>
    <cellStyle name="Normal 9 3" xfId="13013"/>
    <cellStyle name="Normál 9 3" xfId="13014"/>
    <cellStyle name="Normal 9 3 10" xfId="13015"/>
    <cellStyle name="Normal 9 3 11" xfId="13016"/>
    <cellStyle name="Normal 9 3 12" xfId="13017"/>
    <cellStyle name="Normal 9 3 13" xfId="13018"/>
    <cellStyle name="Normal 9 3 14" xfId="13019"/>
    <cellStyle name="Normal 9 3 15" xfId="13020"/>
    <cellStyle name="Normal 9 3 16" xfId="13021"/>
    <cellStyle name="Normal 9 3 2" xfId="13022"/>
    <cellStyle name="Normál 9 3 2" xfId="13023"/>
    <cellStyle name="Normal 9 3 2 10" xfId="13024"/>
    <cellStyle name="Normal 9 3 2 2" xfId="13025"/>
    <cellStyle name="Normál 9 3 2 2" xfId="13026"/>
    <cellStyle name="Normal 9 3 2 3" xfId="13027"/>
    <cellStyle name="Normal 9 3 2 4" xfId="13028"/>
    <cellStyle name="Normal 9 3 2 5" xfId="13029"/>
    <cellStyle name="Normal 9 3 2 6" xfId="13030"/>
    <cellStyle name="Normal 9 3 2 7" xfId="13031"/>
    <cellStyle name="Normal 9 3 2 8" xfId="13032"/>
    <cellStyle name="Normal 9 3 2 9" xfId="13033"/>
    <cellStyle name="Normal 9 3 3" xfId="13034"/>
    <cellStyle name="Normál 9 3 3" xfId="13035"/>
    <cellStyle name="Normál 9 3 3 2" xfId="13036"/>
    <cellStyle name="Normal 9 3 4" xfId="13037"/>
    <cellStyle name="Normál 9 3 4" xfId="13038"/>
    <cellStyle name="Normál 9 3 4 2" xfId="13039"/>
    <cellStyle name="Normal 9 3 5" xfId="13040"/>
    <cellStyle name="Normál 9 3 5" xfId="13041"/>
    <cellStyle name="Normal 9 3 6" xfId="13042"/>
    <cellStyle name="Normal 9 3 7" xfId="13043"/>
    <cellStyle name="Normal 9 3 8" xfId="13044"/>
    <cellStyle name="Normal 9 3 9" xfId="13045"/>
    <cellStyle name="Normal 9 4" xfId="13046"/>
    <cellStyle name="Normál 9 4" xfId="13047"/>
    <cellStyle name="Normal 9 4 10" xfId="13048"/>
    <cellStyle name="Normal 9 4 11" xfId="13049"/>
    <cellStyle name="Normal 9 4 12" xfId="13050"/>
    <cellStyle name="Normal 9 4 13" xfId="13051"/>
    <cellStyle name="Normal 9 4 14" xfId="13052"/>
    <cellStyle name="Normal 9 4 15" xfId="13053"/>
    <cellStyle name="Normal 9 4 2" xfId="13054"/>
    <cellStyle name="Normál 9 4 2" xfId="13055"/>
    <cellStyle name="Normal 9 4 3" xfId="13056"/>
    <cellStyle name="Normal 9 4 4" xfId="13057"/>
    <cellStyle name="Normal 9 4 5" xfId="13058"/>
    <cellStyle name="Normal 9 4 6" xfId="13059"/>
    <cellStyle name="Normal 9 4 7" xfId="13060"/>
    <cellStyle name="Normal 9 4 8" xfId="13061"/>
    <cellStyle name="Normal 9 4 9" xfId="13062"/>
    <cellStyle name="Normal 9 5" xfId="13063"/>
    <cellStyle name="Normál 9 5" xfId="13064"/>
    <cellStyle name="Normal 9 5 2" xfId="13065"/>
    <cellStyle name="Normal 9 6" xfId="13066"/>
    <cellStyle name="Normál 9 6" xfId="13067"/>
    <cellStyle name="Normal 9 7" xfId="13068"/>
    <cellStyle name="Normál 9 7" xfId="13069"/>
    <cellStyle name="Normal 9 8" xfId="13070"/>
    <cellStyle name="Normál 9 8" xfId="13071"/>
    <cellStyle name="Normal 9 9" xfId="13072"/>
    <cellStyle name="Normál 9 9" xfId="13073"/>
    <cellStyle name="Normal 90" xfId="13074"/>
    <cellStyle name="Normál 90" xfId="13075"/>
    <cellStyle name="Normal 90 10" xfId="13076"/>
    <cellStyle name="Normal 90 11" xfId="13077"/>
    <cellStyle name="Normal 90 12" xfId="13078"/>
    <cellStyle name="Normal 90 13" xfId="13079"/>
    <cellStyle name="Normal 90 14" xfId="13080"/>
    <cellStyle name="Normal 90 2" xfId="13081"/>
    <cellStyle name="Normal 90 3" xfId="13082"/>
    <cellStyle name="Normal 90 4" xfId="13083"/>
    <cellStyle name="Normal 90 5" xfId="13084"/>
    <cellStyle name="Normal 90 6" xfId="13085"/>
    <cellStyle name="Normal 90 7" xfId="13086"/>
    <cellStyle name="Normal 90 8" xfId="13087"/>
    <cellStyle name="Normal 90 9" xfId="13088"/>
    <cellStyle name="Normal 91" xfId="13089"/>
    <cellStyle name="Normál 91" xfId="13090"/>
    <cellStyle name="Normal 91 10" xfId="13091"/>
    <cellStyle name="Normal 91 11" xfId="13092"/>
    <cellStyle name="Normal 91 12" xfId="13093"/>
    <cellStyle name="Normal 91 13" xfId="13094"/>
    <cellStyle name="Normal 91 14" xfId="13095"/>
    <cellStyle name="Normal 91 2" xfId="13096"/>
    <cellStyle name="Normal 91 3" xfId="13097"/>
    <cellStyle name="Normal 91 4" xfId="13098"/>
    <cellStyle name="Normal 91 5" xfId="13099"/>
    <cellStyle name="Normal 91 6" xfId="13100"/>
    <cellStyle name="Normal 91 7" xfId="13101"/>
    <cellStyle name="Normal 91 8" xfId="13102"/>
    <cellStyle name="Normal 91 9" xfId="13103"/>
    <cellStyle name="Normal 92" xfId="13104"/>
    <cellStyle name="Normál 92" xfId="13105"/>
    <cellStyle name="Normal 92 10" xfId="13106"/>
    <cellStyle name="Normal 92 11" xfId="13107"/>
    <cellStyle name="Normal 92 12" xfId="13108"/>
    <cellStyle name="Normal 92 13" xfId="13109"/>
    <cellStyle name="Normal 92 14" xfId="13110"/>
    <cellStyle name="Normal 92 2" xfId="13111"/>
    <cellStyle name="Normal 92 3" xfId="13112"/>
    <cellStyle name="Normal 92 4" xfId="13113"/>
    <cellStyle name="Normal 92 5" xfId="13114"/>
    <cellStyle name="Normal 92 6" xfId="13115"/>
    <cellStyle name="Normal 92 7" xfId="13116"/>
    <cellStyle name="Normal 92 8" xfId="13117"/>
    <cellStyle name="Normal 92 9" xfId="13118"/>
    <cellStyle name="Normal 93" xfId="13119"/>
    <cellStyle name="Normál 93" xfId="13120"/>
    <cellStyle name="Normal 93 10" xfId="13121"/>
    <cellStyle name="Normal 93 11" xfId="13122"/>
    <cellStyle name="Normal 93 12" xfId="13123"/>
    <cellStyle name="Normal 93 13" xfId="13124"/>
    <cellStyle name="Normal 93 14" xfId="13125"/>
    <cellStyle name="Normal 93 2" xfId="13126"/>
    <cellStyle name="Normal 93 3" xfId="13127"/>
    <cellStyle name="Normal 93 4" xfId="13128"/>
    <cellStyle name="Normal 93 5" xfId="13129"/>
    <cellStyle name="Normal 93 6" xfId="13130"/>
    <cellStyle name="Normal 93 7" xfId="13131"/>
    <cellStyle name="Normal 93 8" xfId="13132"/>
    <cellStyle name="Normal 93 9" xfId="13133"/>
    <cellStyle name="Normal 94" xfId="13134"/>
    <cellStyle name="Normál 94" xfId="13135"/>
    <cellStyle name="Normal 94 10" xfId="13136"/>
    <cellStyle name="Normal 94 11" xfId="13137"/>
    <cellStyle name="Normal 94 12" xfId="13138"/>
    <cellStyle name="Normal 94 13" xfId="13139"/>
    <cellStyle name="Normal 94 14" xfId="13140"/>
    <cellStyle name="Normal 94 2" xfId="13141"/>
    <cellStyle name="Normal 94 3" xfId="13142"/>
    <cellStyle name="Normal 94 4" xfId="13143"/>
    <cellStyle name="Normal 94 5" xfId="13144"/>
    <cellStyle name="Normal 94 6" xfId="13145"/>
    <cellStyle name="Normal 94 7" xfId="13146"/>
    <cellStyle name="Normal 94 8" xfId="13147"/>
    <cellStyle name="Normal 94 9" xfId="13148"/>
    <cellStyle name="Normal 95" xfId="13149"/>
    <cellStyle name="Normál 95" xfId="13150"/>
    <cellStyle name="Normal 95 10" xfId="13151"/>
    <cellStyle name="Normal 95 11" xfId="13152"/>
    <cellStyle name="Normal 95 12" xfId="13153"/>
    <cellStyle name="Normal 95 13" xfId="13154"/>
    <cellStyle name="Normal 95 14" xfId="13155"/>
    <cellStyle name="Normal 95 2" xfId="13156"/>
    <cellStyle name="Normal 95 3" xfId="13157"/>
    <cellStyle name="Normal 95 4" xfId="13158"/>
    <cellStyle name="Normal 95 5" xfId="13159"/>
    <cellStyle name="Normal 95 6" xfId="13160"/>
    <cellStyle name="Normal 95 7" xfId="13161"/>
    <cellStyle name="Normal 95 8" xfId="13162"/>
    <cellStyle name="Normal 95 9" xfId="13163"/>
    <cellStyle name="Normal 96" xfId="13164"/>
    <cellStyle name="Normál 96" xfId="13165"/>
    <cellStyle name="Normal 96 10" xfId="13166"/>
    <cellStyle name="Normal 96 11" xfId="13167"/>
    <cellStyle name="Normal 96 12" xfId="13168"/>
    <cellStyle name="Normal 96 13" xfId="13169"/>
    <cellStyle name="Normal 96 14" xfId="13170"/>
    <cellStyle name="Normal 96 2" xfId="13171"/>
    <cellStyle name="Normal 96 3" xfId="13172"/>
    <cellStyle name="Normal 96 4" xfId="13173"/>
    <cellStyle name="Normal 96 5" xfId="13174"/>
    <cellStyle name="Normal 96 6" xfId="13175"/>
    <cellStyle name="Normal 96 7" xfId="13176"/>
    <cellStyle name="Normal 96 8" xfId="13177"/>
    <cellStyle name="Normal 96 9" xfId="13178"/>
    <cellStyle name="Normal 97" xfId="13179"/>
    <cellStyle name="Normál 97" xfId="13180"/>
    <cellStyle name="Normal 97 10" xfId="13181"/>
    <cellStyle name="Normal 97 11" xfId="13182"/>
    <cellStyle name="Normal 97 12" xfId="13183"/>
    <cellStyle name="Normal 97 13" xfId="13184"/>
    <cellStyle name="Normal 97 14" xfId="13185"/>
    <cellStyle name="Normal 97 2" xfId="13186"/>
    <cellStyle name="Normal 97 3" xfId="13187"/>
    <cellStyle name="Normal 97 4" xfId="13188"/>
    <cellStyle name="Normal 97 5" xfId="13189"/>
    <cellStyle name="Normal 97 6" xfId="13190"/>
    <cellStyle name="Normal 97 7" xfId="13191"/>
    <cellStyle name="Normal 97 8" xfId="13192"/>
    <cellStyle name="Normal 97 9" xfId="13193"/>
    <cellStyle name="Normal 98" xfId="13194"/>
    <cellStyle name="Normál 98" xfId="13195"/>
    <cellStyle name="Normal 98 10" xfId="13196"/>
    <cellStyle name="Normal 98 11" xfId="13197"/>
    <cellStyle name="Normal 98 12" xfId="13198"/>
    <cellStyle name="Normal 98 13" xfId="13199"/>
    <cellStyle name="Normal 98 14" xfId="13200"/>
    <cellStyle name="Normal 98 2" xfId="13201"/>
    <cellStyle name="Normal 98 3" xfId="13202"/>
    <cellStyle name="Normal 98 4" xfId="13203"/>
    <cellStyle name="Normal 98 5" xfId="13204"/>
    <cellStyle name="Normal 98 6" xfId="13205"/>
    <cellStyle name="Normal 98 7" xfId="13206"/>
    <cellStyle name="Normal 98 8" xfId="13207"/>
    <cellStyle name="Normal 98 9" xfId="13208"/>
    <cellStyle name="Normal 99" xfId="13209"/>
    <cellStyle name="Normál 99" xfId="13210"/>
    <cellStyle name="Normal 99 10" xfId="13211"/>
    <cellStyle name="Normal 99 11" xfId="13212"/>
    <cellStyle name="Normal 99 12" xfId="13213"/>
    <cellStyle name="Normal 99 13" xfId="13214"/>
    <cellStyle name="Normal 99 14" xfId="13215"/>
    <cellStyle name="Normal 99 2" xfId="13216"/>
    <cellStyle name="Normal 99 3" xfId="13217"/>
    <cellStyle name="Normal 99 4" xfId="13218"/>
    <cellStyle name="Normal 99 5" xfId="13219"/>
    <cellStyle name="Normal 99 6" xfId="13220"/>
    <cellStyle name="Normal 99 7" xfId="13221"/>
    <cellStyle name="Normal 99 8" xfId="13222"/>
    <cellStyle name="Normal 99 9" xfId="13223"/>
    <cellStyle name="Normal Bold Text" xfId="13224"/>
    <cellStyle name="Normal Italic Text" xfId="13225"/>
    <cellStyle name="Normal Text" xfId="13226"/>
    <cellStyle name="Normál_2.1.3.4-6" xfId="13227"/>
    <cellStyle name="Normal_aktuális_témák_cds" xfId="5"/>
    <cellStyle name="Normal_aktuális_témák_lakasar" xfId="8"/>
    <cellStyle name="Normál_uzlidnk" xfId="13228"/>
    <cellStyle name="Normální 2" xfId="13229"/>
    <cellStyle name="normální_CC podklady" xfId="13230"/>
    <cellStyle name="Normalny 2" xfId="13231"/>
    <cellStyle name="Notas" xfId="13232"/>
    <cellStyle name="Note 10" xfId="13233"/>
    <cellStyle name="Note 10 2" xfId="13234"/>
    <cellStyle name="Note 11" xfId="13235"/>
    <cellStyle name="Note 11 2" xfId="13236"/>
    <cellStyle name="Note 12" xfId="13237"/>
    <cellStyle name="Note 12 2" xfId="13238"/>
    <cellStyle name="Note 13" xfId="13239"/>
    <cellStyle name="Note 13 2" xfId="13240"/>
    <cellStyle name="Note 2" xfId="13241"/>
    <cellStyle name="Note 2 2" xfId="13242"/>
    <cellStyle name="Note 3" xfId="13243"/>
    <cellStyle name="Note 3 10" xfId="13244"/>
    <cellStyle name="Note 3 10 2" xfId="13245"/>
    <cellStyle name="Note 3 11" xfId="13246"/>
    <cellStyle name="Note 3 11 2" xfId="13247"/>
    <cellStyle name="Note 3 12" xfId="13248"/>
    <cellStyle name="Note 3 2" xfId="13249"/>
    <cellStyle name="Note 3 2 10" xfId="13250"/>
    <cellStyle name="Note 3 2 2" xfId="13251"/>
    <cellStyle name="Note 3 2 2 2" xfId="13252"/>
    <cellStyle name="Note 3 2 3" xfId="13253"/>
    <cellStyle name="Note 3 2 3 2" xfId="13254"/>
    <cellStyle name="Note 3 2 4" xfId="13255"/>
    <cellStyle name="Note 3 2 4 2" xfId="13256"/>
    <cellStyle name="Note 3 2 5" xfId="13257"/>
    <cellStyle name="Note 3 2 5 2" xfId="13258"/>
    <cellStyle name="Note 3 2 6" xfId="13259"/>
    <cellStyle name="Note 3 2 6 2" xfId="13260"/>
    <cellStyle name="Note 3 2 7" xfId="13261"/>
    <cellStyle name="Note 3 2 7 2" xfId="13262"/>
    <cellStyle name="Note 3 2 8" xfId="13263"/>
    <cellStyle name="Note 3 2 8 2" xfId="13264"/>
    <cellStyle name="Note 3 2 9" xfId="13265"/>
    <cellStyle name="Note 3 2 9 2" xfId="13266"/>
    <cellStyle name="Note 3 3" xfId="13267"/>
    <cellStyle name="Note 3 3 10" xfId="13268"/>
    <cellStyle name="Note 3 3 2" xfId="13269"/>
    <cellStyle name="Note 3 3 2 2" xfId="13270"/>
    <cellStyle name="Note 3 3 3" xfId="13271"/>
    <cellStyle name="Note 3 3 3 2" xfId="13272"/>
    <cellStyle name="Note 3 3 4" xfId="13273"/>
    <cellStyle name="Note 3 3 4 2" xfId="13274"/>
    <cellStyle name="Note 3 3 5" xfId="13275"/>
    <cellStyle name="Note 3 3 5 2" xfId="13276"/>
    <cellStyle name="Note 3 3 6" xfId="13277"/>
    <cellStyle name="Note 3 3 6 2" xfId="13278"/>
    <cellStyle name="Note 3 3 7" xfId="13279"/>
    <cellStyle name="Note 3 3 7 2" xfId="13280"/>
    <cellStyle name="Note 3 3 8" xfId="13281"/>
    <cellStyle name="Note 3 3 8 2" xfId="13282"/>
    <cellStyle name="Note 3 3 9" xfId="13283"/>
    <cellStyle name="Note 3 3 9 2" xfId="13284"/>
    <cellStyle name="Note 3 4" xfId="13285"/>
    <cellStyle name="Note 3 4 2" xfId="13286"/>
    <cellStyle name="Note 3 4 2 2" xfId="13287"/>
    <cellStyle name="Note 3 4 3" xfId="13288"/>
    <cellStyle name="Note 3 4 3 2" xfId="13289"/>
    <cellStyle name="Note 3 4 4" xfId="13290"/>
    <cellStyle name="Note 3 4 4 2" xfId="13291"/>
    <cellStyle name="Note 3 4 5" xfId="13292"/>
    <cellStyle name="Note 3 4 5 2" xfId="13293"/>
    <cellStyle name="Note 3 4 6" xfId="13294"/>
    <cellStyle name="Note 3 4 6 2" xfId="13295"/>
    <cellStyle name="Note 3 4 7" xfId="13296"/>
    <cellStyle name="Note 3 4 7 2" xfId="13297"/>
    <cellStyle name="Note 3 4 8" xfId="13298"/>
    <cellStyle name="Note 3 5" xfId="13299"/>
    <cellStyle name="Note 3 5 2" xfId="13300"/>
    <cellStyle name="Note 3 6" xfId="13301"/>
    <cellStyle name="Note 3 6 2" xfId="13302"/>
    <cellStyle name="Note 3 7" xfId="13303"/>
    <cellStyle name="Note 3 7 2" xfId="13304"/>
    <cellStyle name="Note 3 8" xfId="13305"/>
    <cellStyle name="Note 3 8 2" xfId="13306"/>
    <cellStyle name="Note 3 9" xfId="13307"/>
    <cellStyle name="Note 3 9 2" xfId="13308"/>
    <cellStyle name="Note 4" xfId="13309"/>
    <cellStyle name="Note 4 10" xfId="13310"/>
    <cellStyle name="Note 4 10 2" xfId="13311"/>
    <cellStyle name="Note 4 11" xfId="13312"/>
    <cellStyle name="Note 4 11 2" xfId="13313"/>
    <cellStyle name="Note 4 12" xfId="13314"/>
    <cellStyle name="Note 4 2" xfId="13315"/>
    <cellStyle name="Note 4 2 10" xfId="13316"/>
    <cellStyle name="Note 4 2 2" xfId="13317"/>
    <cellStyle name="Note 4 2 2 2" xfId="13318"/>
    <cellStyle name="Note 4 2 3" xfId="13319"/>
    <cellStyle name="Note 4 2 3 2" xfId="13320"/>
    <cellStyle name="Note 4 2 4" xfId="13321"/>
    <cellStyle name="Note 4 2 4 2" xfId="13322"/>
    <cellStyle name="Note 4 2 5" xfId="13323"/>
    <cellStyle name="Note 4 2 5 2" xfId="13324"/>
    <cellStyle name="Note 4 2 6" xfId="13325"/>
    <cellStyle name="Note 4 2 6 2" xfId="13326"/>
    <cellStyle name="Note 4 2 7" xfId="13327"/>
    <cellStyle name="Note 4 2 7 2" xfId="13328"/>
    <cellStyle name="Note 4 2 8" xfId="13329"/>
    <cellStyle name="Note 4 2 8 2" xfId="13330"/>
    <cellStyle name="Note 4 2 9" xfId="13331"/>
    <cellStyle name="Note 4 2 9 2" xfId="13332"/>
    <cellStyle name="Note 4 3" xfId="13333"/>
    <cellStyle name="Note 4 3 10" xfId="13334"/>
    <cellStyle name="Note 4 3 2" xfId="13335"/>
    <cellStyle name="Note 4 3 2 2" xfId="13336"/>
    <cellStyle name="Note 4 3 3" xfId="13337"/>
    <cellStyle name="Note 4 3 3 2" xfId="13338"/>
    <cellStyle name="Note 4 3 4" xfId="13339"/>
    <cellStyle name="Note 4 3 4 2" xfId="13340"/>
    <cellStyle name="Note 4 3 5" xfId="13341"/>
    <cellStyle name="Note 4 3 5 2" xfId="13342"/>
    <cellStyle name="Note 4 3 6" xfId="13343"/>
    <cellStyle name="Note 4 3 6 2" xfId="13344"/>
    <cellStyle name="Note 4 3 7" xfId="13345"/>
    <cellStyle name="Note 4 3 7 2" xfId="13346"/>
    <cellStyle name="Note 4 3 8" xfId="13347"/>
    <cellStyle name="Note 4 3 8 2" xfId="13348"/>
    <cellStyle name="Note 4 3 9" xfId="13349"/>
    <cellStyle name="Note 4 3 9 2" xfId="13350"/>
    <cellStyle name="Note 4 4" xfId="13351"/>
    <cellStyle name="Note 4 4 2" xfId="13352"/>
    <cellStyle name="Note 4 5" xfId="13353"/>
    <cellStyle name="Note 4 5 2" xfId="13354"/>
    <cellStyle name="Note 4 6" xfId="13355"/>
    <cellStyle name="Note 4 6 2" xfId="13356"/>
    <cellStyle name="Note 4 7" xfId="13357"/>
    <cellStyle name="Note 4 7 2" xfId="13358"/>
    <cellStyle name="Note 4 8" xfId="13359"/>
    <cellStyle name="Note 4 8 2" xfId="13360"/>
    <cellStyle name="Note 4 9" xfId="13361"/>
    <cellStyle name="Note 4 9 2" xfId="13362"/>
    <cellStyle name="Note 5" xfId="13363"/>
    <cellStyle name="Note 5 2" xfId="13364"/>
    <cellStyle name="Note 5 2 2" xfId="13365"/>
    <cellStyle name="Note 5 3" xfId="13366"/>
    <cellStyle name="Note 5 3 2" xfId="13367"/>
    <cellStyle name="Note 5 4" xfId="13368"/>
    <cellStyle name="Note 5 4 2" xfId="13369"/>
    <cellStyle name="Note 5 5" xfId="13370"/>
    <cellStyle name="Note 5 5 2" xfId="13371"/>
    <cellStyle name="Note 5 6" xfId="13372"/>
    <cellStyle name="Note 5 6 2" xfId="13373"/>
    <cellStyle name="Note 5 7" xfId="13374"/>
    <cellStyle name="Note 5 7 2" xfId="13375"/>
    <cellStyle name="Note 5 8" xfId="13376"/>
    <cellStyle name="Note 6" xfId="13377"/>
    <cellStyle name="Note 6 2" xfId="13378"/>
    <cellStyle name="Note 6 2 2" xfId="13379"/>
    <cellStyle name="Note 6 3" xfId="13380"/>
    <cellStyle name="Note 6 3 2" xfId="13381"/>
    <cellStyle name="Note 6 4" xfId="13382"/>
    <cellStyle name="Note 6 4 2" xfId="13383"/>
    <cellStyle name="Note 6 5" xfId="13384"/>
    <cellStyle name="Note 6 5 2" xfId="13385"/>
    <cellStyle name="Note 6 6" xfId="13386"/>
    <cellStyle name="Note 6 6 2" xfId="13387"/>
    <cellStyle name="Note 6 7" xfId="13388"/>
    <cellStyle name="Note 6 7 2" xfId="13389"/>
    <cellStyle name="Note 6 8" xfId="13390"/>
    <cellStyle name="Note 7" xfId="13391"/>
    <cellStyle name="Note 7 2" xfId="13392"/>
    <cellStyle name="Note 7 2 2" xfId="13393"/>
    <cellStyle name="Note 7 3" xfId="13394"/>
    <cellStyle name="Note 7 3 2" xfId="13395"/>
    <cellStyle name="Note 7 4" xfId="13396"/>
    <cellStyle name="Note 7 4 2" xfId="13397"/>
    <cellStyle name="Note 7 5" xfId="13398"/>
    <cellStyle name="Note 7 5 2" xfId="13399"/>
    <cellStyle name="Note 7 6" xfId="13400"/>
    <cellStyle name="Note 7 6 2" xfId="13401"/>
    <cellStyle name="Note 7 7" xfId="13402"/>
    <cellStyle name="Note 7 7 2" xfId="13403"/>
    <cellStyle name="Note 7 8" xfId="13404"/>
    <cellStyle name="Note 8" xfId="13405"/>
    <cellStyle name="Note 8 2" xfId="13406"/>
    <cellStyle name="Note 9" xfId="13407"/>
    <cellStyle name="Note 9 2" xfId="13408"/>
    <cellStyle name="Notes" xfId="13409"/>
    <cellStyle name="optionalExposure" xfId="13410"/>
    <cellStyle name="optionalExposure 10" xfId="13411"/>
    <cellStyle name="optionalExposure 10 2" xfId="13412"/>
    <cellStyle name="optionalExposure 2" xfId="13413"/>
    <cellStyle name="optionalExposure 2 10" xfId="13414"/>
    <cellStyle name="optionalExposure 2 2" xfId="13415"/>
    <cellStyle name="optionalExposure 2 2 2" xfId="13416"/>
    <cellStyle name="optionalExposure 2 3" xfId="13417"/>
    <cellStyle name="optionalExposure 2 3 2" xfId="13418"/>
    <cellStyle name="optionalExposure 2 4" xfId="13419"/>
    <cellStyle name="optionalExposure 2 4 2" xfId="13420"/>
    <cellStyle name="optionalExposure 2 5" xfId="13421"/>
    <cellStyle name="optionalExposure 2 5 2" xfId="13422"/>
    <cellStyle name="optionalExposure 2 6" xfId="13423"/>
    <cellStyle name="optionalExposure 2 6 2" xfId="13424"/>
    <cellStyle name="optionalExposure 2 7" xfId="13425"/>
    <cellStyle name="optionalExposure 2 7 2" xfId="13426"/>
    <cellStyle name="optionalExposure 2 8" xfId="13427"/>
    <cellStyle name="optionalExposure 2 8 2" xfId="13428"/>
    <cellStyle name="optionalExposure 2 9" xfId="13429"/>
    <cellStyle name="optionalExposure 2 9 2" xfId="13430"/>
    <cellStyle name="optionalExposure 3" xfId="13431"/>
    <cellStyle name="optionalExposure 3 10" xfId="13432"/>
    <cellStyle name="optionalExposure 3 2" xfId="13433"/>
    <cellStyle name="optionalExposure 3 2 2" xfId="13434"/>
    <cellStyle name="optionalExposure 3 3" xfId="13435"/>
    <cellStyle name="optionalExposure 3 3 2" xfId="13436"/>
    <cellStyle name="optionalExposure 3 4" xfId="13437"/>
    <cellStyle name="optionalExposure 3 4 2" xfId="13438"/>
    <cellStyle name="optionalExposure 3 5" xfId="13439"/>
    <cellStyle name="optionalExposure 3 5 2" xfId="13440"/>
    <cellStyle name="optionalExposure 3 6" xfId="13441"/>
    <cellStyle name="optionalExposure 3 6 2" xfId="13442"/>
    <cellStyle name="optionalExposure 3 7" xfId="13443"/>
    <cellStyle name="optionalExposure 3 7 2" xfId="13444"/>
    <cellStyle name="optionalExposure 3 8" xfId="13445"/>
    <cellStyle name="optionalExposure 3 8 2" xfId="13446"/>
    <cellStyle name="optionalExposure 3 9" xfId="13447"/>
    <cellStyle name="optionalExposure 3 9 2" xfId="13448"/>
    <cellStyle name="optionalExposure 4" xfId="13449"/>
    <cellStyle name="optionalExposure 4 2" xfId="13450"/>
    <cellStyle name="optionalExposure 5" xfId="13451"/>
    <cellStyle name="optionalExposure 5 2" xfId="13452"/>
    <cellStyle name="optionalExposure 6" xfId="13453"/>
    <cellStyle name="optionalExposure 6 2" xfId="13454"/>
    <cellStyle name="optionalExposure 7" xfId="13455"/>
    <cellStyle name="optionalExposure 7 2" xfId="13456"/>
    <cellStyle name="optionalExposure 8" xfId="13457"/>
    <cellStyle name="optionalExposure 8 2" xfId="13458"/>
    <cellStyle name="optionalExposure 9" xfId="13459"/>
    <cellStyle name="optionalExposure 9 2" xfId="13460"/>
    <cellStyle name="optionalMaturity" xfId="13461"/>
    <cellStyle name="optionalMaturity 10" xfId="13462"/>
    <cellStyle name="optionalMaturity 10 2" xfId="13463"/>
    <cellStyle name="optionalMaturity 2" xfId="13464"/>
    <cellStyle name="optionalMaturity 2 10" xfId="13465"/>
    <cellStyle name="optionalMaturity 2 2" xfId="13466"/>
    <cellStyle name="optionalMaturity 2 2 2" xfId="13467"/>
    <cellStyle name="optionalMaturity 2 3" xfId="13468"/>
    <cellStyle name="optionalMaturity 2 3 2" xfId="13469"/>
    <cellStyle name="optionalMaturity 2 4" xfId="13470"/>
    <cellStyle name="optionalMaturity 2 4 2" xfId="13471"/>
    <cellStyle name="optionalMaturity 2 5" xfId="13472"/>
    <cellStyle name="optionalMaturity 2 5 2" xfId="13473"/>
    <cellStyle name="optionalMaturity 2 6" xfId="13474"/>
    <cellStyle name="optionalMaturity 2 6 2" xfId="13475"/>
    <cellStyle name="optionalMaturity 2 7" xfId="13476"/>
    <cellStyle name="optionalMaturity 2 7 2" xfId="13477"/>
    <cellStyle name="optionalMaturity 2 8" xfId="13478"/>
    <cellStyle name="optionalMaturity 2 8 2" xfId="13479"/>
    <cellStyle name="optionalMaturity 2 9" xfId="13480"/>
    <cellStyle name="optionalMaturity 2 9 2" xfId="13481"/>
    <cellStyle name="optionalMaturity 3" xfId="13482"/>
    <cellStyle name="optionalMaturity 3 10" xfId="13483"/>
    <cellStyle name="optionalMaturity 3 2" xfId="13484"/>
    <cellStyle name="optionalMaturity 3 2 2" xfId="13485"/>
    <cellStyle name="optionalMaturity 3 3" xfId="13486"/>
    <cellStyle name="optionalMaturity 3 3 2" xfId="13487"/>
    <cellStyle name="optionalMaturity 3 4" xfId="13488"/>
    <cellStyle name="optionalMaturity 3 4 2" xfId="13489"/>
    <cellStyle name="optionalMaturity 3 5" xfId="13490"/>
    <cellStyle name="optionalMaturity 3 5 2" xfId="13491"/>
    <cellStyle name="optionalMaturity 3 6" xfId="13492"/>
    <cellStyle name="optionalMaturity 3 6 2" xfId="13493"/>
    <cellStyle name="optionalMaturity 3 7" xfId="13494"/>
    <cellStyle name="optionalMaturity 3 7 2" xfId="13495"/>
    <cellStyle name="optionalMaturity 3 8" xfId="13496"/>
    <cellStyle name="optionalMaturity 3 8 2" xfId="13497"/>
    <cellStyle name="optionalMaturity 3 9" xfId="13498"/>
    <cellStyle name="optionalMaturity 3 9 2" xfId="13499"/>
    <cellStyle name="optionalMaturity 4" xfId="13500"/>
    <cellStyle name="optionalMaturity 4 2" xfId="13501"/>
    <cellStyle name="optionalMaturity 5" xfId="13502"/>
    <cellStyle name="optionalMaturity 5 2" xfId="13503"/>
    <cellStyle name="optionalMaturity 6" xfId="13504"/>
    <cellStyle name="optionalMaturity 6 2" xfId="13505"/>
    <cellStyle name="optionalMaturity 7" xfId="13506"/>
    <cellStyle name="optionalMaturity 7 2" xfId="13507"/>
    <cellStyle name="optionalMaturity 8" xfId="13508"/>
    <cellStyle name="optionalMaturity 8 2" xfId="13509"/>
    <cellStyle name="optionalMaturity 9" xfId="13510"/>
    <cellStyle name="optionalMaturity 9 2" xfId="13511"/>
    <cellStyle name="optionalPD" xfId="13512"/>
    <cellStyle name="optionalPD 10" xfId="13513"/>
    <cellStyle name="optionalPD 10 2" xfId="13514"/>
    <cellStyle name="optionalPD 2" xfId="13515"/>
    <cellStyle name="optionalPD 2 10" xfId="13516"/>
    <cellStyle name="optionalPD 2 2" xfId="13517"/>
    <cellStyle name="optionalPD 2 2 2" xfId="13518"/>
    <cellStyle name="optionalPD 2 3" xfId="13519"/>
    <cellStyle name="optionalPD 2 3 2" xfId="13520"/>
    <cellStyle name="optionalPD 2 4" xfId="13521"/>
    <cellStyle name="optionalPD 2 4 2" xfId="13522"/>
    <cellStyle name="optionalPD 2 5" xfId="13523"/>
    <cellStyle name="optionalPD 2 5 2" xfId="13524"/>
    <cellStyle name="optionalPD 2 6" xfId="13525"/>
    <cellStyle name="optionalPD 2 6 2" xfId="13526"/>
    <cellStyle name="optionalPD 2 7" xfId="13527"/>
    <cellStyle name="optionalPD 2 7 2" xfId="13528"/>
    <cellStyle name="optionalPD 2 8" xfId="13529"/>
    <cellStyle name="optionalPD 2 8 2" xfId="13530"/>
    <cellStyle name="optionalPD 2 9" xfId="13531"/>
    <cellStyle name="optionalPD 2 9 2" xfId="13532"/>
    <cellStyle name="optionalPD 3" xfId="13533"/>
    <cellStyle name="optionalPD 3 10" xfId="13534"/>
    <cellStyle name="optionalPD 3 2" xfId="13535"/>
    <cellStyle name="optionalPD 3 2 2" xfId="13536"/>
    <cellStyle name="optionalPD 3 3" xfId="13537"/>
    <cellStyle name="optionalPD 3 3 2" xfId="13538"/>
    <cellStyle name="optionalPD 3 4" xfId="13539"/>
    <cellStyle name="optionalPD 3 4 2" xfId="13540"/>
    <cellStyle name="optionalPD 3 5" xfId="13541"/>
    <cellStyle name="optionalPD 3 5 2" xfId="13542"/>
    <cellStyle name="optionalPD 3 6" xfId="13543"/>
    <cellStyle name="optionalPD 3 6 2" xfId="13544"/>
    <cellStyle name="optionalPD 3 7" xfId="13545"/>
    <cellStyle name="optionalPD 3 7 2" xfId="13546"/>
    <cellStyle name="optionalPD 3 8" xfId="13547"/>
    <cellStyle name="optionalPD 3 8 2" xfId="13548"/>
    <cellStyle name="optionalPD 3 9" xfId="13549"/>
    <cellStyle name="optionalPD 3 9 2" xfId="13550"/>
    <cellStyle name="optionalPD 4" xfId="13551"/>
    <cellStyle name="optionalPD 4 2" xfId="13552"/>
    <cellStyle name="optionalPD 5" xfId="13553"/>
    <cellStyle name="optionalPD 5 2" xfId="13554"/>
    <cellStyle name="optionalPD 6" xfId="13555"/>
    <cellStyle name="optionalPD 6 2" xfId="13556"/>
    <cellStyle name="optionalPD 7" xfId="13557"/>
    <cellStyle name="optionalPD 7 2" xfId="13558"/>
    <cellStyle name="optionalPD 8" xfId="13559"/>
    <cellStyle name="optionalPD 8 2" xfId="13560"/>
    <cellStyle name="optionalPD 9" xfId="13561"/>
    <cellStyle name="optionalPD 9 2" xfId="13562"/>
    <cellStyle name="optionalPercentage" xfId="13563"/>
    <cellStyle name="optionalPercentage 10" xfId="13564"/>
    <cellStyle name="optionalPercentage 10 2" xfId="13565"/>
    <cellStyle name="optionalPercentage 2" xfId="13566"/>
    <cellStyle name="optionalPercentage 2 10" xfId="13567"/>
    <cellStyle name="optionalPercentage 2 2" xfId="13568"/>
    <cellStyle name="optionalPercentage 2 2 2" xfId="13569"/>
    <cellStyle name="optionalPercentage 2 3" xfId="13570"/>
    <cellStyle name="optionalPercentage 2 3 2" xfId="13571"/>
    <cellStyle name="optionalPercentage 2 4" xfId="13572"/>
    <cellStyle name="optionalPercentage 2 4 2" xfId="13573"/>
    <cellStyle name="optionalPercentage 2 5" xfId="13574"/>
    <cellStyle name="optionalPercentage 2 5 2" xfId="13575"/>
    <cellStyle name="optionalPercentage 2 6" xfId="13576"/>
    <cellStyle name="optionalPercentage 2 6 2" xfId="13577"/>
    <cellStyle name="optionalPercentage 2 7" xfId="13578"/>
    <cellStyle name="optionalPercentage 2 7 2" xfId="13579"/>
    <cellStyle name="optionalPercentage 2 8" xfId="13580"/>
    <cellStyle name="optionalPercentage 2 8 2" xfId="13581"/>
    <cellStyle name="optionalPercentage 2 9" xfId="13582"/>
    <cellStyle name="optionalPercentage 2 9 2" xfId="13583"/>
    <cellStyle name="optionalPercentage 3" xfId="13584"/>
    <cellStyle name="optionalPercentage 3 10" xfId="13585"/>
    <cellStyle name="optionalPercentage 3 2" xfId="13586"/>
    <cellStyle name="optionalPercentage 3 2 2" xfId="13587"/>
    <cellStyle name="optionalPercentage 3 3" xfId="13588"/>
    <cellStyle name="optionalPercentage 3 3 2" xfId="13589"/>
    <cellStyle name="optionalPercentage 3 4" xfId="13590"/>
    <cellStyle name="optionalPercentage 3 4 2" xfId="13591"/>
    <cellStyle name="optionalPercentage 3 5" xfId="13592"/>
    <cellStyle name="optionalPercentage 3 5 2" xfId="13593"/>
    <cellStyle name="optionalPercentage 3 6" xfId="13594"/>
    <cellStyle name="optionalPercentage 3 6 2" xfId="13595"/>
    <cellStyle name="optionalPercentage 3 7" xfId="13596"/>
    <cellStyle name="optionalPercentage 3 7 2" xfId="13597"/>
    <cellStyle name="optionalPercentage 3 8" xfId="13598"/>
    <cellStyle name="optionalPercentage 3 8 2" xfId="13599"/>
    <cellStyle name="optionalPercentage 3 9" xfId="13600"/>
    <cellStyle name="optionalPercentage 3 9 2" xfId="13601"/>
    <cellStyle name="optionalPercentage 4" xfId="13602"/>
    <cellStyle name="optionalPercentage 4 2" xfId="13603"/>
    <cellStyle name="optionalPercentage 5" xfId="13604"/>
    <cellStyle name="optionalPercentage 5 2" xfId="13605"/>
    <cellStyle name="optionalPercentage 6" xfId="13606"/>
    <cellStyle name="optionalPercentage 6 2" xfId="13607"/>
    <cellStyle name="optionalPercentage 7" xfId="13608"/>
    <cellStyle name="optionalPercentage 7 2" xfId="13609"/>
    <cellStyle name="optionalPercentage 8" xfId="13610"/>
    <cellStyle name="optionalPercentage 8 2" xfId="13611"/>
    <cellStyle name="optionalPercentage 9" xfId="13612"/>
    <cellStyle name="optionalPercentage 9 2" xfId="13613"/>
    <cellStyle name="optionalPercentageL" xfId="13614"/>
    <cellStyle name="optionalPercentageL 10" xfId="13615"/>
    <cellStyle name="optionalPercentageL 10 2" xfId="13616"/>
    <cellStyle name="optionalPercentageL 2" xfId="13617"/>
    <cellStyle name="optionalPercentageL 2 10" xfId="13618"/>
    <cellStyle name="optionalPercentageL 2 2" xfId="13619"/>
    <cellStyle name="optionalPercentageL 2 2 2" xfId="13620"/>
    <cellStyle name="optionalPercentageL 2 3" xfId="13621"/>
    <cellStyle name="optionalPercentageL 2 3 2" xfId="13622"/>
    <cellStyle name="optionalPercentageL 2 4" xfId="13623"/>
    <cellStyle name="optionalPercentageL 2 4 2" xfId="13624"/>
    <cellStyle name="optionalPercentageL 2 5" xfId="13625"/>
    <cellStyle name="optionalPercentageL 2 5 2" xfId="13626"/>
    <cellStyle name="optionalPercentageL 2 6" xfId="13627"/>
    <cellStyle name="optionalPercentageL 2 6 2" xfId="13628"/>
    <cellStyle name="optionalPercentageL 2 7" xfId="13629"/>
    <cellStyle name="optionalPercentageL 2 7 2" xfId="13630"/>
    <cellStyle name="optionalPercentageL 2 8" xfId="13631"/>
    <cellStyle name="optionalPercentageL 2 8 2" xfId="13632"/>
    <cellStyle name="optionalPercentageL 2 9" xfId="13633"/>
    <cellStyle name="optionalPercentageL 2 9 2" xfId="13634"/>
    <cellStyle name="optionalPercentageL 3" xfId="13635"/>
    <cellStyle name="optionalPercentageL 3 10" xfId="13636"/>
    <cellStyle name="optionalPercentageL 3 2" xfId="13637"/>
    <cellStyle name="optionalPercentageL 3 2 2" xfId="13638"/>
    <cellStyle name="optionalPercentageL 3 3" xfId="13639"/>
    <cellStyle name="optionalPercentageL 3 3 2" xfId="13640"/>
    <cellStyle name="optionalPercentageL 3 4" xfId="13641"/>
    <cellStyle name="optionalPercentageL 3 4 2" xfId="13642"/>
    <cellStyle name="optionalPercentageL 3 5" xfId="13643"/>
    <cellStyle name="optionalPercentageL 3 5 2" xfId="13644"/>
    <cellStyle name="optionalPercentageL 3 6" xfId="13645"/>
    <cellStyle name="optionalPercentageL 3 6 2" xfId="13646"/>
    <cellStyle name="optionalPercentageL 3 7" xfId="13647"/>
    <cellStyle name="optionalPercentageL 3 7 2" xfId="13648"/>
    <cellStyle name="optionalPercentageL 3 8" xfId="13649"/>
    <cellStyle name="optionalPercentageL 3 8 2" xfId="13650"/>
    <cellStyle name="optionalPercentageL 3 9" xfId="13651"/>
    <cellStyle name="optionalPercentageL 3 9 2" xfId="13652"/>
    <cellStyle name="optionalPercentageL 4" xfId="13653"/>
    <cellStyle name="optionalPercentageL 4 2" xfId="13654"/>
    <cellStyle name="optionalPercentageL 5" xfId="13655"/>
    <cellStyle name="optionalPercentageL 5 2" xfId="13656"/>
    <cellStyle name="optionalPercentageL 6" xfId="13657"/>
    <cellStyle name="optionalPercentageL 6 2" xfId="13658"/>
    <cellStyle name="optionalPercentageL 7" xfId="13659"/>
    <cellStyle name="optionalPercentageL 7 2" xfId="13660"/>
    <cellStyle name="optionalPercentageL 8" xfId="13661"/>
    <cellStyle name="optionalPercentageL 8 2" xfId="13662"/>
    <cellStyle name="optionalPercentageL 9" xfId="13663"/>
    <cellStyle name="optionalPercentageL 9 2" xfId="13664"/>
    <cellStyle name="optionalPercentageS" xfId="13665"/>
    <cellStyle name="optionalPercentageS 10" xfId="13666"/>
    <cellStyle name="optionalPercentageS 10 2" xfId="13667"/>
    <cellStyle name="optionalPercentageS 11" xfId="13668"/>
    <cellStyle name="optionalPercentageS 2" xfId="13669"/>
    <cellStyle name="optionalPercentageS 2 10" xfId="13670"/>
    <cellStyle name="optionalPercentageS 2 2" xfId="13671"/>
    <cellStyle name="optionalPercentageS 2 2 2" xfId="13672"/>
    <cellStyle name="optionalPercentageS 2 3" xfId="13673"/>
    <cellStyle name="optionalPercentageS 2 3 2" xfId="13674"/>
    <cellStyle name="optionalPercentageS 2 4" xfId="13675"/>
    <cellStyle name="optionalPercentageS 2 4 2" xfId="13676"/>
    <cellStyle name="optionalPercentageS 2 5" xfId="13677"/>
    <cellStyle name="optionalPercentageS 2 5 2" xfId="13678"/>
    <cellStyle name="optionalPercentageS 2 6" xfId="13679"/>
    <cellStyle name="optionalPercentageS 2 6 2" xfId="13680"/>
    <cellStyle name="optionalPercentageS 2 7" xfId="13681"/>
    <cellStyle name="optionalPercentageS 2 7 2" xfId="13682"/>
    <cellStyle name="optionalPercentageS 2 8" xfId="13683"/>
    <cellStyle name="optionalPercentageS 2 8 2" xfId="13684"/>
    <cellStyle name="optionalPercentageS 2 9" xfId="13685"/>
    <cellStyle name="optionalPercentageS 2 9 2" xfId="13686"/>
    <cellStyle name="optionalPercentageS 3" xfId="13687"/>
    <cellStyle name="optionalPercentageS 3 10" xfId="13688"/>
    <cellStyle name="optionalPercentageS 3 2" xfId="13689"/>
    <cellStyle name="optionalPercentageS 3 2 2" xfId="13690"/>
    <cellStyle name="optionalPercentageS 3 3" xfId="13691"/>
    <cellStyle name="optionalPercentageS 3 3 2" xfId="13692"/>
    <cellStyle name="optionalPercentageS 3 4" xfId="13693"/>
    <cellStyle name="optionalPercentageS 3 4 2" xfId="13694"/>
    <cellStyle name="optionalPercentageS 3 5" xfId="13695"/>
    <cellStyle name="optionalPercentageS 3 5 2" xfId="13696"/>
    <cellStyle name="optionalPercentageS 3 6" xfId="13697"/>
    <cellStyle name="optionalPercentageS 3 6 2" xfId="13698"/>
    <cellStyle name="optionalPercentageS 3 7" xfId="13699"/>
    <cellStyle name="optionalPercentageS 3 7 2" xfId="13700"/>
    <cellStyle name="optionalPercentageS 3 8" xfId="13701"/>
    <cellStyle name="optionalPercentageS 3 8 2" xfId="13702"/>
    <cellStyle name="optionalPercentageS 3 9" xfId="13703"/>
    <cellStyle name="optionalPercentageS 3 9 2" xfId="13704"/>
    <cellStyle name="optionalPercentageS 4" xfId="13705"/>
    <cellStyle name="optionalPercentageS 4 2" xfId="13706"/>
    <cellStyle name="optionalPercentageS 5" xfId="13707"/>
    <cellStyle name="optionalPercentageS 5 2" xfId="13708"/>
    <cellStyle name="optionalPercentageS 6" xfId="13709"/>
    <cellStyle name="optionalPercentageS 6 2" xfId="13710"/>
    <cellStyle name="optionalPercentageS 7" xfId="13711"/>
    <cellStyle name="optionalPercentageS 7 2" xfId="13712"/>
    <cellStyle name="optionalPercentageS 8" xfId="13713"/>
    <cellStyle name="optionalPercentageS 8 2" xfId="13714"/>
    <cellStyle name="optionalPercentageS 9" xfId="13715"/>
    <cellStyle name="optionalPercentageS 9 2" xfId="13716"/>
    <cellStyle name="optionalSelection" xfId="13717"/>
    <cellStyle name="optionalSelection 10" xfId="13718"/>
    <cellStyle name="optionalSelection 10 2" xfId="13719"/>
    <cellStyle name="optionalSelection 2" xfId="13720"/>
    <cellStyle name="optionalSelection 2 10" xfId="13721"/>
    <cellStyle name="optionalSelection 2 2" xfId="13722"/>
    <cellStyle name="optionalSelection 2 2 2" xfId="13723"/>
    <cellStyle name="optionalSelection 2 3" xfId="13724"/>
    <cellStyle name="optionalSelection 2 3 2" xfId="13725"/>
    <cellStyle name="optionalSelection 2 4" xfId="13726"/>
    <cellStyle name="optionalSelection 2 4 2" xfId="13727"/>
    <cellStyle name="optionalSelection 2 5" xfId="13728"/>
    <cellStyle name="optionalSelection 2 5 2" xfId="13729"/>
    <cellStyle name="optionalSelection 2 6" xfId="13730"/>
    <cellStyle name="optionalSelection 2 6 2" xfId="13731"/>
    <cellStyle name="optionalSelection 2 7" xfId="13732"/>
    <cellStyle name="optionalSelection 2 7 2" xfId="13733"/>
    <cellStyle name="optionalSelection 2 8" xfId="13734"/>
    <cellStyle name="optionalSelection 2 8 2" xfId="13735"/>
    <cellStyle name="optionalSelection 2 9" xfId="13736"/>
    <cellStyle name="optionalSelection 2 9 2" xfId="13737"/>
    <cellStyle name="optionalSelection 3" xfId="13738"/>
    <cellStyle name="optionalSelection 3 10" xfId="13739"/>
    <cellStyle name="optionalSelection 3 2" xfId="13740"/>
    <cellStyle name="optionalSelection 3 2 2" xfId="13741"/>
    <cellStyle name="optionalSelection 3 3" xfId="13742"/>
    <cellStyle name="optionalSelection 3 3 2" xfId="13743"/>
    <cellStyle name="optionalSelection 3 4" xfId="13744"/>
    <cellStyle name="optionalSelection 3 4 2" xfId="13745"/>
    <cellStyle name="optionalSelection 3 5" xfId="13746"/>
    <cellStyle name="optionalSelection 3 5 2" xfId="13747"/>
    <cellStyle name="optionalSelection 3 6" xfId="13748"/>
    <cellStyle name="optionalSelection 3 6 2" xfId="13749"/>
    <cellStyle name="optionalSelection 3 7" xfId="13750"/>
    <cellStyle name="optionalSelection 3 7 2" xfId="13751"/>
    <cellStyle name="optionalSelection 3 8" xfId="13752"/>
    <cellStyle name="optionalSelection 3 8 2" xfId="13753"/>
    <cellStyle name="optionalSelection 3 9" xfId="13754"/>
    <cellStyle name="optionalSelection 3 9 2" xfId="13755"/>
    <cellStyle name="optionalSelection 4" xfId="13756"/>
    <cellStyle name="optionalSelection 4 2" xfId="13757"/>
    <cellStyle name="optionalSelection 5" xfId="13758"/>
    <cellStyle name="optionalSelection 5 2" xfId="13759"/>
    <cellStyle name="optionalSelection 6" xfId="13760"/>
    <cellStyle name="optionalSelection 6 2" xfId="13761"/>
    <cellStyle name="optionalSelection 7" xfId="13762"/>
    <cellStyle name="optionalSelection 7 2" xfId="13763"/>
    <cellStyle name="optionalSelection 8" xfId="13764"/>
    <cellStyle name="optionalSelection 8 2" xfId="13765"/>
    <cellStyle name="optionalSelection 9" xfId="13766"/>
    <cellStyle name="optionalSelection 9 2" xfId="13767"/>
    <cellStyle name="optionalText" xfId="13768"/>
    <cellStyle name="optionalText 10" xfId="13769"/>
    <cellStyle name="optionalText 10 2" xfId="13770"/>
    <cellStyle name="optionalText 2" xfId="13771"/>
    <cellStyle name="optionalText 2 10" xfId="13772"/>
    <cellStyle name="optionalText 2 2" xfId="13773"/>
    <cellStyle name="optionalText 2 2 2" xfId="13774"/>
    <cellStyle name="optionalText 2 3" xfId="13775"/>
    <cellStyle name="optionalText 2 3 2" xfId="13776"/>
    <cellStyle name="optionalText 2 4" xfId="13777"/>
    <cellStyle name="optionalText 2 4 2" xfId="13778"/>
    <cellStyle name="optionalText 2 5" xfId="13779"/>
    <cellStyle name="optionalText 2 5 2" xfId="13780"/>
    <cellStyle name="optionalText 2 6" xfId="13781"/>
    <cellStyle name="optionalText 2 6 2" xfId="13782"/>
    <cellStyle name="optionalText 2 7" xfId="13783"/>
    <cellStyle name="optionalText 2 7 2" xfId="13784"/>
    <cellStyle name="optionalText 2 8" xfId="13785"/>
    <cellStyle name="optionalText 2 8 2" xfId="13786"/>
    <cellStyle name="optionalText 2 9" xfId="13787"/>
    <cellStyle name="optionalText 2 9 2" xfId="13788"/>
    <cellStyle name="optionalText 3" xfId="13789"/>
    <cellStyle name="optionalText 3 10" xfId="13790"/>
    <cellStyle name="optionalText 3 2" xfId="13791"/>
    <cellStyle name="optionalText 3 2 2" xfId="13792"/>
    <cellStyle name="optionalText 3 3" xfId="13793"/>
    <cellStyle name="optionalText 3 3 2" xfId="13794"/>
    <cellStyle name="optionalText 3 4" xfId="13795"/>
    <cellStyle name="optionalText 3 4 2" xfId="13796"/>
    <cellStyle name="optionalText 3 5" xfId="13797"/>
    <cellStyle name="optionalText 3 5 2" xfId="13798"/>
    <cellStyle name="optionalText 3 6" xfId="13799"/>
    <cellStyle name="optionalText 3 6 2" xfId="13800"/>
    <cellStyle name="optionalText 3 7" xfId="13801"/>
    <cellStyle name="optionalText 3 7 2" xfId="13802"/>
    <cellStyle name="optionalText 3 8" xfId="13803"/>
    <cellStyle name="optionalText 3 8 2" xfId="13804"/>
    <cellStyle name="optionalText 3 9" xfId="13805"/>
    <cellStyle name="optionalText 3 9 2" xfId="13806"/>
    <cellStyle name="optionalText 4" xfId="13807"/>
    <cellStyle name="optionalText 4 2" xfId="13808"/>
    <cellStyle name="optionalText 5" xfId="13809"/>
    <cellStyle name="optionalText 5 2" xfId="13810"/>
    <cellStyle name="optionalText 6" xfId="13811"/>
    <cellStyle name="optionalText 6 2" xfId="13812"/>
    <cellStyle name="optionalText 7" xfId="13813"/>
    <cellStyle name="optionalText 7 2" xfId="13814"/>
    <cellStyle name="optionalText 8" xfId="13815"/>
    <cellStyle name="optionalText 8 2" xfId="13816"/>
    <cellStyle name="optionalText 9" xfId="13817"/>
    <cellStyle name="optionalText 9 2" xfId="13818"/>
    <cellStyle name="Output 10" xfId="13819"/>
    <cellStyle name="Output 10 2" xfId="13820"/>
    <cellStyle name="Output 11" xfId="13821"/>
    <cellStyle name="Output 11 2" xfId="13822"/>
    <cellStyle name="Output 12" xfId="13823"/>
    <cellStyle name="Output 12 2" xfId="13824"/>
    <cellStyle name="Output 13" xfId="13825"/>
    <cellStyle name="Output 13 2" xfId="13826"/>
    <cellStyle name="Output 2" xfId="13827"/>
    <cellStyle name="Output 2 10" xfId="13828"/>
    <cellStyle name="Output 2 10 2" xfId="13829"/>
    <cellStyle name="Output 2 11" xfId="13830"/>
    <cellStyle name="Output 2 11 2" xfId="13831"/>
    <cellStyle name="Output 2 12" xfId="13832"/>
    <cellStyle name="Output 2 2" xfId="13833"/>
    <cellStyle name="Output 2 2 10" xfId="13834"/>
    <cellStyle name="Output 2 2 10 2" xfId="13835"/>
    <cellStyle name="Output 2 2 11" xfId="13836"/>
    <cellStyle name="Output 2 2 2" xfId="13837"/>
    <cellStyle name="Output 2 2 2 10" xfId="13838"/>
    <cellStyle name="Output 2 2 2 2" xfId="13839"/>
    <cellStyle name="Output 2 2 2 2 2" xfId="13840"/>
    <cellStyle name="Output 2 2 2 3" xfId="13841"/>
    <cellStyle name="Output 2 2 2 3 2" xfId="13842"/>
    <cellStyle name="Output 2 2 2 4" xfId="13843"/>
    <cellStyle name="Output 2 2 2 4 2" xfId="13844"/>
    <cellStyle name="Output 2 2 2 5" xfId="13845"/>
    <cellStyle name="Output 2 2 2 5 2" xfId="13846"/>
    <cellStyle name="Output 2 2 2 6" xfId="13847"/>
    <cellStyle name="Output 2 2 2 6 2" xfId="13848"/>
    <cellStyle name="Output 2 2 2 7" xfId="13849"/>
    <cellStyle name="Output 2 2 2 7 2" xfId="13850"/>
    <cellStyle name="Output 2 2 2 8" xfId="13851"/>
    <cellStyle name="Output 2 2 2 8 2" xfId="13852"/>
    <cellStyle name="Output 2 2 2 9" xfId="13853"/>
    <cellStyle name="Output 2 2 2 9 2" xfId="13854"/>
    <cellStyle name="Output 2 2 3" xfId="13855"/>
    <cellStyle name="Output 2 2 3 10" xfId="13856"/>
    <cellStyle name="Output 2 2 3 2" xfId="13857"/>
    <cellStyle name="Output 2 2 3 2 2" xfId="13858"/>
    <cellStyle name="Output 2 2 3 3" xfId="13859"/>
    <cellStyle name="Output 2 2 3 3 2" xfId="13860"/>
    <cellStyle name="Output 2 2 3 4" xfId="13861"/>
    <cellStyle name="Output 2 2 3 4 2" xfId="13862"/>
    <cellStyle name="Output 2 2 3 5" xfId="13863"/>
    <cellStyle name="Output 2 2 3 5 2" xfId="13864"/>
    <cellStyle name="Output 2 2 3 6" xfId="13865"/>
    <cellStyle name="Output 2 2 3 6 2" xfId="13866"/>
    <cellStyle name="Output 2 2 3 7" xfId="13867"/>
    <cellStyle name="Output 2 2 3 7 2" xfId="13868"/>
    <cellStyle name="Output 2 2 3 8" xfId="13869"/>
    <cellStyle name="Output 2 2 3 8 2" xfId="13870"/>
    <cellStyle name="Output 2 2 3 9" xfId="13871"/>
    <cellStyle name="Output 2 2 3 9 2" xfId="13872"/>
    <cellStyle name="Output 2 2 4" xfId="13873"/>
    <cellStyle name="Output 2 2 4 2" xfId="13874"/>
    <cellStyle name="Output 2 2 5" xfId="13875"/>
    <cellStyle name="Output 2 2 5 2" xfId="13876"/>
    <cellStyle name="Output 2 2 6" xfId="13877"/>
    <cellStyle name="Output 2 2 6 2" xfId="13878"/>
    <cellStyle name="Output 2 2 7" xfId="13879"/>
    <cellStyle name="Output 2 2 7 2" xfId="13880"/>
    <cellStyle name="Output 2 2 8" xfId="13881"/>
    <cellStyle name="Output 2 2 8 2" xfId="13882"/>
    <cellStyle name="Output 2 2 9" xfId="13883"/>
    <cellStyle name="Output 2 2 9 2" xfId="13884"/>
    <cellStyle name="Output 2 3" xfId="13885"/>
    <cellStyle name="Output 2 3 10" xfId="13886"/>
    <cellStyle name="Output 2 3 2" xfId="13887"/>
    <cellStyle name="Output 2 3 2 2" xfId="13888"/>
    <cellStyle name="Output 2 3 3" xfId="13889"/>
    <cellStyle name="Output 2 3 3 2" xfId="13890"/>
    <cellStyle name="Output 2 3 4" xfId="13891"/>
    <cellStyle name="Output 2 3 4 2" xfId="13892"/>
    <cellStyle name="Output 2 3 5" xfId="13893"/>
    <cellStyle name="Output 2 3 5 2" xfId="13894"/>
    <cellStyle name="Output 2 3 6" xfId="13895"/>
    <cellStyle name="Output 2 3 6 2" xfId="13896"/>
    <cellStyle name="Output 2 3 7" xfId="13897"/>
    <cellStyle name="Output 2 3 7 2" xfId="13898"/>
    <cellStyle name="Output 2 3 8" xfId="13899"/>
    <cellStyle name="Output 2 3 8 2" xfId="13900"/>
    <cellStyle name="Output 2 3 9" xfId="13901"/>
    <cellStyle name="Output 2 3 9 2" xfId="13902"/>
    <cellStyle name="Output 2 4" xfId="13903"/>
    <cellStyle name="Output 2 4 2" xfId="13904"/>
    <cellStyle name="Output 2 4 2 2" xfId="13905"/>
    <cellStyle name="Output 2 4 3" xfId="13906"/>
    <cellStyle name="Output 2 4 3 2" xfId="13907"/>
    <cellStyle name="Output 2 4 4" xfId="13908"/>
    <cellStyle name="Output 2 4 4 2" xfId="13909"/>
    <cellStyle name="Output 2 4 5" xfId="13910"/>
    <cellStyle name="Output 2 4 5 2" xfId="13911"/>
    <cellStyle name="Output 2 4 6" xfId="13912"/>
    <cellStyle name="Output 2 4 6 2" xfId="13913"/>
    <cellStyle name="Output 2 4 7" xfId="13914"/>
    <cellStyle name="Output 2 4 7 2" xfId="13915"/>
    <cellStyle name="Output 2 4 8" xfId="13916"/>
    <cellStyle name="Output 2 5" xfId="13917"/>
    <cellStyle name="Output 2 5 2" xfId="13918"/>
    <cellStyle name="Output 2 6" xfId="13919"/>
    <cellStyle name="Output 2 6 2" xfId="13920"/>
    <cellStyle name="Output 2 7" xfId="13921"/>
    <cellStyle name="Output 2 7 2" xfId="13922"/>
    <cellStyle name="Output 2 8" xfId="13923"/>
    <cellStyle name="Output 2 8 2" xfId="13924"/>
    <cellStyle name="Output 2 9" xfId="13925"/>
    <cellStyle name="Output 2 9 2" xfId="13926"/>
    <cellStyle name="Output 3" xfId="13927"/>
    <cellStyle name="Output 3 10" xfId="13928"/>
    <cellStyle name="Output 3 10 2" xfId="13929"/>
    <cellStyle name="Output 3 11" xfId="13930"/>
    <cellStyle name="Output 3 11 2" xfId="13931"/>
    <cellStyle name="Output 3 12" xfId="13932"/>
    <cellStyle name="Output 3 2" xfId="13933"/>
    <cellStyle name="Output 3 2 10" xfId="13934"/>
    <cellStyle name="Output 3 2 2" xfId="13935"/>
    <cellStyle name="Output 3 2 2 2" xfId="13936"/>
    <cellStyle name="Output 3 2 3" xfId="13937"/>
    <cellStyle name="Output 3 2 3 2" xfId="13938"/>
    <cellStyle name="Output 3 2 4" xfId="13939"/>
    <cellStyle name="Output 3 2 4 2" xfId="13940"/>
    <cellStyle name="Output 3 2 5" xfId="13941"/>
    <cellStyle name="Output 3 2 5 2" xfId="13942"/>
    <cellStyle name="Output 3 2 6" xfId="13943"/>
    <cellStyle name="Output 3 2 6 2" xfId="13944"/>
    <cellStyle name="Output 3 2 7" xfId="13945"/>
    <cellStyle name="Output 3 2 7 2" xfId="13946"/>
    <cellStyle name="Output 3 2 8" xfId="13947"/>
    <cellStyle name="Output 3 2 8 2" xfId="13948"/>
    <cellStyle name="Output 3 2 9" xfId="13949"/>
    <cellStyle name="Output 3 2 9 2" xfId="13950"/>
    <cellStyle name="Output 3 3" xfId="13951"/>
    <cellStyle name="Output 3 3 10" xfId="13952"/>
    <cellStyle name="Output 3 3 2" xfId="13953"/>
    <cellStyle name="Output 3 3 2 2" xfId="13954"/>
    <cellStyle name="Output 3 3 3" xfId="13955"/>
    <cellStyle name="Output 3 3 3 2" xfId="13956"/>
    <cellStyle name="Output 3 3 4" xfId="13957"/>
    <cellStyle name="Output 3 3 4 2" xfId="13958"/>
    <cellStyle name="Output 3 3 5" xfId="13959"/>
    <cellStyle name="Output 3 3 5 2" xfId="13960"/>
    <cellStyle name="Output 3 3 6" xfId="13961"/>
    <cellStyle name="Output 3 3 6 2" xfId="13962"/>
    <cellStyle name="Output 3 3 7" xfId="13963"/>
    <cellStyle name="Output 3 3 7 2" xfId="13964"/>
    <cellStyle name="Output 3 3 8" xfId="13965"/>
    <cellStyle name="Output 3 3 8 2" xfId="13966"/>
    <cellStyle name="Output 3 3 9" xfId="13967"/>
    <cellStyle name="Output 3 3 9 2" xfId="13968"/>
    <cellStyle name="Output 3 4" xfId="13969"/>
    <cellStyle name="Output 3 4 2" xfId="13970"/>
    <cellStyle name="Output 3 4 2 2" xfId="13971"/>
    <cellStyle name="Output 3 4 3" xfId="13972"/>
    <cellStyle name="Output 3 4 3 2" xfId="13973"/>
    <cellStyle name="Output 3 4 4" xfId="13974"/>
    <cellStyle name="Output 3 4 4 2" xfId="13975"/>
    <cellStyle name="Output 3 4 5" xfId="13976"/>
    <cellStyle name="Output 3 4 5 2" xfId="13977"/>
    <cellStyle name="Output 3 4 6" xfId="13978"/>
    <cellStyle name="Output 3 4 6 2" xfId="13979"/>
    <cellStyle name="Output 3 4 7" xfId="13980"/>
    <cellStyle name="Output 3 4 7 2" xfId="13981"/>
    <cellStyle name="Output 3 4 8" xfId="13982"/>
    <cellStyle name="Output 3 5" xfId="13983"/>
    <cellStyle name="Output 3 5 2" xfId="13984"/>
    <cellStyle name="Output 3 6" xfId="13985"/>
    <cellStyle name="Output 3 6 2" xfId="13986"/>
    <cellStyle name="Output 3 7" xfId="13987"/>
    <cellStyle name="Output 3 7 2" xfId="13988"/>
    <cellStyle name="Output 3 8" xfId="13989"/>
    <cellStyle name="Output 3 8 2" xfId="13990"/>
    <cellStyle name="Output 3 9" xfId="13991"/>
    <cellStyle name="Output 3 9 2" xfId="13992"/>
    <cellStyle name="Output 4" xfId="13993"/>
    <cellStyle name="Output 4 10" xfId="13994"/>
    <cellStyle name="Output 4 10 2" xfId="13995"/>
    <cellStyle name="Output 4 11" xfId="13996"/>
    <cellStyle name="Output 4 2" xfId="13997"/>
    <cellStyle name="Output 4 2 10" xfId="13998"/>
    <cellStyle name="Output 4 2 2" xfId="13999"/>
    <cellStyle name="Output 4 2 2 2" xfId="14000"/>
    <cellStyle name="Output 4 2 3" xfId="14001"/>
    <cellStyle name="Output 4 2 3 2" xfId="14002"/>
    <cellStyle name="Output 4 2 4" xfId="14003"/>
    <cellStyle name="Output 4 2 4 2" xfId="14004"/>
    <cellStyle name="Output 4 2 5" xfId="14005"/>
    <cellStyle name="Output 4 2 5 2" xfId="14006"/>
    <cellStyle name="Output 4 2 6" xfId="14007"/>
    <cellStyle name="Output 4 2 6 2" xfId="14008"/>
    <cellStyle name="Output 4 2 7" xfId="14009"/>
    <cellStyle name="Output 4 2 7 2" xfId="14010"/>
    <cellStyle name="Output 4 2 8" xfId="14011"/>
    <cellStyle name="Output 4 2 8 2" xfId="14012"/>
    <cellStyle name="Output 4 2 9" xfId="14013"/>
    <cellStyle name="Output 4 2 9 2" xfId="14014"/>
    <cellStyle name="Output 4 3" xfId="14015"/>
    <cellStyle name="Output 4 3 10" xfId="14016"/>
    <cellStyle name="Output 4 3 2" xfId="14017"/>
    <cellStyle name="Output 4 3 2 2" xfId="14018"/>
    <cellStyle name="Output 4 3 3" xfId="14019"/>
    <cellStyle name="Output 4 3 3 2" xfId="14020"/>
    <cellStyle name="Output 4 3 4" xfId="14021"/>
    <cellStyle name="Output 4 3 4 2" xfId="14022"/>
    <cellStyle name="Output 4 3 5" xfId="14023"/>
    <cellStyle name="Output 4 3 5 2" xfId="14024"/>
    <cellStyle name="Output 4 3 6" xfId="14025"/>
    <cellStyle name="Output 4 3 6 2" xfId="14026"/>
    <cellStyle name="Output 4 3 7" xfId="14027"/>
    <cellStyle name="Output 4 3 7 2" xfId="14028"/>
    <cellStyle name="Output 4 3 8" xfId="14029"/>
    <cellStyle name="Output 4 3 8 2" xfId="14030"/>
    <cellStyle name="Output 4 3 9" xfId="14031"/>
    <cellStyle name="Output 4 3 9 2" xfId="14032"/>
    <cellStyle name="Output 4 4" xfId="14033"/>
    <cellStyle name="Output 4 4 2" xfId="14034"/>
    <cellStyle name="Output 4 5" xfId="14035"/>
    <cellStyle name="Output 4 5 2" xfId="14036"/>
    <cellStyle name="Output 4 6" xfId="14037"/>
    <cellStyle name="Output 4 6 2" xfId="14038"/>
    <cellStyle name="Output 4 7" xfId="14039"/>
    <cellStyle name="Output 4 7 2" xfId="14040"/>
    <cellStyle name="Output 4 8" xfId="14041"/>
    <cellStyle name="Output 4 8 2" xfId="14042"/>
    <cellStyle name="Output 4 9" xfId="14043"/>
    <cellStyle name="Output 4 9 2" xfId="14044"/>
    <cellStyle name="Output 5" xfId="14045"/>
    <cellStyle name="Output 5 2" xfId="14046"/>
    <cellStyle name="Output 5 2 2" xfId="14047"/>
    <cellStyle name="Output 5 3" xfId="14048"/>
    <cellStyle name="Output 5 3 2" xfId="14049"/>
    <cellStyle name="Output 5 4" xfId="14050"/>
    <cellStyle name="Output 5 4 2" xfId="14051"/>
    <cellStyle name="Output 5 5" xfId="14052"/>
    <cellStyle name="Output 5 5 2" xfId="14053"/>
    <cellStyle name="Output 5 6" xfId="14054"/>
    <cellStyle name="Output 5 6 2" xfId="14055"/>
    <cellStyle name="Output 5 7" xfId="14056"/>
    <cellStyle name="Output 5 7 2" xfId="14057"/>
    <cellStyle name="Output 5 8" xfId="14058"/>
    <cellStyle name="Output 6" xfId="14059"/>
    <cellStyle name="Output 6 2" xfId="14060"/>
    <cellStyle name="Output 6 2 2" xfId="14061"/>
    <cellStyle name="Output 6 3" xfId="14062"/>
    <cellStyle name="Output 6 3 2" xfId="14063"/>
    <cellStyle name="Output 6 4" xfId="14064"/>
    <cellStyle name="Output 6 4 2" xfId="14065"/>
    <cellStyle name="Output 6 5" xfId="14066"/>
    <cellStyle name="Output 6 5 2" xfId="14067"/>
    <cellStyle name="Output 6 6" xfId="14068"/>
    <cellStyle name="Output 6 6 2" xfId="14069"/>
    <cellStyle name="Output 6 7" xfId="14070"/>
    <cellStyle name="Output 6 7 2" xfId="14071"/>
    <cellStyle name="Output 6 8" xfId="14072"/>
    <cellStyle name="Output 7" xfId="14073"/>
    <cellStyle name="Output 7 2" xfId="14074"/>
    <cellStyle name="Output 7 2 2" xfId="14075"/>
    <cellStyle name="Output 7 3" xfId="14076"/>
    <cellStyle name="Output 7 3 2" xfId="14077"/>
    <cellStyle name="Output 7 4" xfId="14078"/>
    <cellStyle name="Output 7 4 2" xfId="14079"/>
    <cellStyle name="Output 7 5" xfId="14080"/>
    <cellStyle name="Output 7 5 2" xfId="14081"/>
    <cellStyle name="Output 7 6" xfId="14082"/>
    <cellStyle name="Output 7 6 2" xfId="14083"/>
    <cellStyle name="Output 7 7" xfId="14084"/>
    <cellStyle name="Output 7 7 2" xfId="14085"/>
    <cellStyle name="Output 7 8" xfId="14086"/>
    <cellStyle name="Output 8" xfId="14087"/>
    <cellStyle name="Output 8 2" xfId="14088"/>
    <cellStyle name="Output 9" xfId="14089"/>
    <cellStyle name="Output 9 2" xfId="14090"/>
    <cellStyle name="Összesen" xfId="14091"/>
    <cellStyle name="Összesen 10" xfId="14092"/>
    <cellStyle name="Összesen 2" xfId="14093"/>
    <cellStyle name="Összesen 2 10" xfId="14094"/>
    <cellStyle name="Összesen 2 10 2" xfId="14095"/>
    <cellStyle name="Összesen 2 11" xfId="14096"/>
    <cellStyle name="Összesen 2 11 2" xfId="14097"/>
    <cellStyle name="Összesen 2 12" xfId="14098"/>
    <cellStyle name="Összesen 2 12 2" xfId="14099"/>
    <cellStyle name="Összesen 2 13" xfId="14100"/>
    <cellStyle name="Összesen 2 13 2" xfId="14101"/>
    <cellStyle name="Összesen 2 14" xfId="14102"/>
    <cellStyle name="Összesen 2 15" xfId="14103"/>
    <cellStyle name="Összesen 2 16" xfId="14104"/>
    <cellStyle name="Összesen 2 2" xfId="14105"/>
    <cellStyle name="Összesen 2 3" xfId="14106"/>
    <cellStyle name="Összesen 2 4" xfId="14107"/>
    <cellStyle name="Összesen 2 4 10" xfId="14108"/>
    <cellStyle name="Összesen 2 4 2" xfId="14109"/>
    <cellStyle name="Összesen 2 4 2 2" xfId="14110"/>
    <cellStyle name="Összesen 2 4 3" xfId="14111"/>
    <cellStyle name="Összesen 2 4 3 2" xfId="14112"/>
    <cellStyle name="Összesen 2 4 4" xfId="14113"/>
    <cellStyle name="Összesen 2 4 4 2" xfId="14114"/>
    <cellStyle name="Összesen 2 4 5" xfId="14115"/>
    <cellStyle name="Összesen 2 4 5 2" xfId="14116"/>
    <cellStyle name="Összesen 2 4 6" xfId="14117"/>
    <cellStyle name="Összesen 2 4 6 2" xfId="14118"/>
    <cellStyle name="Összesen 2 4 7" xfId="14119"/>
    <cellStyle name="Összesen 2 4 7 2" xfId="14120"/>
    <cellStyle name="Összesen 2 4 8" xfId="14121"/>
    <cellStyle name="Összesen 2 4 8 2" xfId="14122"/>
    <cellStyle name="Összesen 2 4 9" xfId="14123"/>
    <cellStyle name="Összesen 2 4 9 2" xfId="14124"/>
    <cellStyle name="Összesen 2 5" xfId="14125"/>
    <cellStyle name="Összesen 2 5 10" xfId="14126"/>
    <cellStyle name="Összesen 2 5 2" xfId="14127"/>
    <cellStyle name="Összesen 2 5 2 2" xfId="14128"/>
    <cellStyle name="Összesen 2 5 3" xfId="14129"/>
    <cellStyle name="Összesen 2 5 3 2" xfId="14130"/>
    <cellStyle name="Összesen 2 5 4" xfId="14131"/>
    <cellStyle name="Összesen 2 5 4 2" xfId="14132"/>
    <cellStyle name="Összesen 2 5 5" xfId="14133"/>
    <cellStyle name="Összesen 2 5 5 2" xfId="14134"/>
    <cellStyle name="Összesen 2 5 6" xfId="14135"/>
    <cellStyle name="Összesen 2 5 6 2" xfId="14136"/>
    <cellStyle name="Összesen 2 5 7" xfId="14137"/>
    <cellStyle name="Összesen 2 5 7 2" xfId="14138"/>
    <cellStyle name="Összesen 2 5 8" xfId="14139"/>
    <cellStyle name="Összesen 2 5 8 2" xfId="14140"/>
    <cellStyle name="Összesen 2 5 9" xfId="14141"/>
    <cellStyle name="Összesen 2 5 9 2" xfId="14142"/>
    <cellStyle name="Összesen 2 6" xfId="14143"/>
    <cellStyle name="Összesen 2 6 2" xfId="14144"/>
    <cellStyle name="Összesen 2 7" xfId="14145"/>
    <cellStyle name="Összesen 2 7 2" xfId="14146"/>
    <cellStyle name="Összesen 2 8" xfId="14147"/>
    <cellStyle name="Összesen 2 8 2" xfId="14148"/>
    <cellStyle name="Összesen 2 9" xfId="14149"/>
    <cellStyle name="Összesen 2 9 2" xfId="14150"/>
    <cellStyle name="Összesen 3" xfId="14151"/>
    <cellStyle name="Összesen 3 10" xfId="14152"/>
    <cellStyle name="Összesen 3 10 2" xfId="14153"/>
    <cellStyle name="Összesen 3 11" xfId="14154"/>
    <cellStyle name="Összesen 3 11 2" xfId="14155"/>
    <cellStyle name="Összesen 3 12" xfId="14156"/>
    <cellStyle name="Összesen 3 13" xfId="14157"/>
    <cellStyle name="Összesen 3 14" xfId="14158"/>
    <cellStyle name="Összesen 3 2" xfId="14159"/>
    <cellStyle name="Összesen 3 2 10" xfId="14160"/>
    <cellStyle name="Összesen 3 2 2" xfId="14161"/>
    <cellStyle name="Összesen 3 2 2 2" xfId="14162"/>
    <cellStyle name="Összesen 3 2 3" xfId="14163"/>
    <cellStyle name="Összesen 3 2 3 2" xfId="14164"/>
    <cellStyle name="Összesen 3 2 4" xfId="14165"/>
    <cellStyle name="Összesen 3 2 4 2" xfId="14166"/>
    <cellStyle name="Összesen 3 2 5" xfId="14167"/>
    <cellStyle name="Összesen 3 2 5 2" xfId="14168"/>
    <cellStyle name="Összesen 3 2 6" xfId="14169"/>
    <cellStyle name="Összesen 3 2 6 2" xfId="14170"/>
    <cellStyle name="Összesen 3 2 7" xfId="14171"/>
    <cellStyle name="Összesen 3 2 7 2" xfId="14172"/>
    <cellStyle name="Összesen 3 2 8" xfId="14173"/>
    <cellStyle name="Összesen 3 2 8 2" xfId="14174"/>
    <cellStyle name="Összesen 3 2 9" xfId="14175"/>
    <cellStyle name="Összesen 3 2 9 2" xfId="14176"/>
    <cellStyle name="Összesen 3 3" xfId="14177"/>
    <cellStyle name="Összesen 3 3 10" xfId="14178"/>
    <cellStyle name="Összesen 3 3 2" xfId="14179"/>
    <cellStyle name="Összesen 3 3 2 2" xfId="14180"/>
    <cellStyle name="Összesen 3 3 3" xfId="14181"/>
    <cellStyle name="Összesen 3 3 3 2" xfId="14182"/>
    <cellStyle name="Összesen 3 3 4" xfId="14183"/>
    <cellStyle name="Összesen 3 3 4 2" xfId="14184"/>
    <cellStyle name="Összesen 3 3 5" xfId="14185"/>
    <cellStyle name="Összesen 3 3 5 2" xfId="14186"/>
    <cellStyle name="Összesen 3 3 6" xfId="14187"/>
    <cellStyle name="Összesen 3 3 6 2" xfId="14188"/>
    <cellStyle name="Összesen 3 3 7" xfId="14189"/>
    <cellStyle name="Összesen 3 3 7 2" xfId="14190"/>
    <cellStyle name="Összesen 3 3 8" xfId="14191"/>
    <cellStyle name="Összesen 3 3 8 2" xfId="14192"/>
    <cellStyle name="Összesen 3 3 9" xfId="14193"/>
    <cellStyle name="Összesen 3 3 9 2" xfId="14194"/>
    <cellStyle name="Összesen 3 4" xfId="14195"/>
    <cellStyle name="Összesen 3 4 2" xfId="14196"/>
    <cellStyle name="Összesen 3 5" xfId="14197"/>
    <cellStyle name="Összesen 3 5 2" xfId="14198"/>
    <cellStyle name="Összesen 3 6" xfId="14199"/>
    <cellStyle name="Összesen 3 6 2" xfId="14200"/>
    <cellStyle name="Összesen 3 7" xfId="14201"/>
    <cellStyle name="Összesen 3 7 2" xfId="14202"/>
    <cellStyle name="Összesen 3 8" xfId="14203"/>
    <cellStyle name="Összesen 3 8 2" xfId="14204"/>
    <cellStyle name="Összesen 3 9" xfId="14205"/>
    <cellStyle name="Összesen 3 9 2" xfId="14206"/>
    <cellStyle name="Összesen 4" xfId="14207"/>
    <cellStyle name="Összesen 4 10" xfId="14208"/>
    <cellStyle name="Összesen 4 10 2" xfId="14209"/>
    <cellStyle name="Összesen 4 11" xfId="14210"/>
    <cellStyle name="Összesen 4 11 2" xfId="14211"/>
    <cellStyle name="Összesen 4 12" xfId="14212"/>
    <cellStyle name="Összesen 4 2" xfId="14213"/>
    <cellStyle name="Összesen 4 2 10" xfId="14214"/>
    <cellStyle name="Összesen 4 2 2" xfId="14215"/>
    <cellStyle name="Összesen 4 2 2 2" xfId="14216"/>
    <cellStyle name="Összesen 4 2 3" xfId="14217"/>
    <cellStyle name="Összesen 4 2 3 2" xfId="14218"/>
    <cellStyle name="Összesen 4 2 4" xfId="14219"/>
    <cellStyle name="Összesen 4 2 4 2" xfId="14220"/>
    <cellStyle name="Összesen 4 2 5" xfId="14221"/>
    <cellStyle name="Összesen 4 2 5 2" xfId="14222"/>
    <cellStyle name="Összesen 4 2 6" xfId="14223"/>
    <cellStyle name="Összesen 4 2 6 2" xfId="14224"/>
    <cellStyle name="Összesen 4 2 7" xfId="14225"/>
    <cellStyle name="Összesen 4 2 7 2" xfId="14226"/>
    <cellStyle name="Összesen 4 2 8" xfId="14227"/>
    <cellStyle name="Összesen 4 2 8 2" xfId="14228"/>
    <cellStyle name="Összesen 4 2 9" xfId="14229"/>
    <cellStyle name="Összesen 4 2 9 2" xfId="14230"/>
    <cellStyle name="Összesen 4 3" xfId="14231"/>
    <cellStyle name="Összesen 4 3 10" xfId="14232"/>
    <cellStyle name="Összesen 4 3 2" xfId="14233"/>
    <cellStyle name="Összesen 4 3 2 2" xfId="14234"/>
    <cellStyle name="Összesen 4 3 3" xfId="14235"/>
    <cellStyle name="Összesen 4 3 3 2" xfId="14236"/>
    <cellStyle name="Összesen 4 3 4" xfId="14237"/>
    <cellStyle name="Összesen 4 3 4 2" xfId="14238"/>
    <cellStyle name="Összesen 4 3 5" xfId="14239"/>
    <cellStyle name="Összesen 4 3 5 2" xfId="14240"/>
    <cellStyle name="Összesen 4 3 6" xfId="14241"/>
    <cellStyle name="Összesen 4 3 6 2" xfId="14242"/>
    <cellStyle name="Összesen 4 3 7" xfId="14243"/>
    <cellStyle name="Összesen 4 3 7 2" xfId="14244"/>
    <cellStyle name="Összesen 4 3 8" xfId="14245"/>
    <cellStyle name="Összesen 4 3 8 2" xfId="14246"/>
    <cellStyle name="Összesen 4 3 9" xfId="14247"/>
    <cellStyle name="Összesen 4 3 9 2" xfId="14248"/>
    <cellStyle name="Összesen 4 4" xfId="14249"/>
    <cellStyle name="Összesen 4 4 2" xfId="14250"/>
    <cellStyle name="Összesen 4 5" xfId="14251"/>
    <cellStyle name="Összesen 4 5 2" xfId="14252"/>
    <cellStyle name="Összesen 4 6" xfId="14253"/>
    <cellStyle name="Összesen 4 6 2" xfId="14254"/>
    <cellStyle name="Összesen 4 7" xfId="14255"/>
    <cellStyle name="Összesen 4 7 2" xfId="14256"/>
    <cellStyle name="Összesen 4 8" xfId="14257"/>
    <cellStyle name="Összesen 4 8 2" xfId="14258"/>
    <cellStyle name="Összesen 4 9" xfId="14259"/>
    <cellStyle name="Összesen 4 9 2" xfId="14260"/>
    <cellStyle name="Összesen 5" xfId="14261"/>
    <cellStyle name="Összesen 5 10" xfId="14262"/>
    <cellStyle name="Összesen 5 2" xfId="14263"/>
    <cellStyle name="Összesen 5 2 2" xfId="14264"/>
    <cellStyle name="Összesen 5 3" xfId="14265"/>
    <cellStyle name="Összesen 5 3 2" xfId="14266"/>
    <cellStyle name="Összesen 5 4" xfId="14267"/>
    <cellStyle name="Összesen 5 4 2" xfId="14268"/>
    <cellStyle name="Összesen 5 5" xfId="14269"/>
    <cellStyle name="Összesen 5 5 2" xfId="14270"/>
    <cellStyle name="Összesen 5 6" xfId="14271"/>
    <cellStyle name="Összesen 5 6 2" xfId="14272"/>
    <cellStyle name="Összesen 5 7" xfId="14273"/>
    <cellStyle name="Összesen 5 7 2" xfId="14274"/>
    <cellStyle name="Összesen 5 8" xfId="14275"/>
    <cellStyle name="Összesen 5 8 2" xfId="14276"/>
    <cellStyle name="Összesen 5 9" xfId="14277"/>
    <cellStyle name="Összesen 5 9 2" xfId="14278"/>
    <cellStyle name="Összesen 6" xfId="14279"/>
    <cellStyle name="Összesen 7" xfId="14280"/>
    <cellStyle name="Összesen 8" xfId="14281"/>
    <cellStyle name="Összesen 9" xfId="14282"/>
    <cellStyle name="Pénznem 2" xfId="14283"/>
    <cellStyle name="Percent" xfId="1" builtinId="5"/>
    <cellStyle name="Percent (0 dp)" xfId="14284"/>
    <cellStyle name="Percent (1 dp)" xfId="14285"/>
    <cellStyle name="Percent (2 dp)" xfId="14286"/>
    <cellStyle name="Percent 10" xfId="14287"/>
    <cellStyle name="Percent 10 2" xfId="14288"/>
    <cellStyle name="Percent 10 2 2" xfId="14289"/>
    <cellStyle name="Percent 10 3" xfId="14290"/>
    <cellStyle name="Percent 11" xfId="14291"/>
    <cellStyle name="Percent 11 2" xfId="14292"/>
    <cellStyle name="Percent 11 2 2" xfId="14293"/>
    <cellStyle name="Percent 11 2 2 2" xfId="14294"/>
    <cellStyle name="Percent 11 2 3" xfId="14295"/>
    <cellStyle name="Percent 11 3" xfId="14296"/>
    <cellStyle name="Percent 11 3 2" xfId="14297"/>
    <cellStyle name="Percent 11 4" xfId="14298"/>
    <cellStyle name="Percent 12" xfId="14299"/>
    <cellStyle name="Percent 12 2" xfId="14300"/>
    <cellStyle name="Percent 12 2 2" xfId="14301"/>
    <cellStyle name="Percent 12 3" xfId="14302"/>
    <cellStyle name="Percent 13" xfId="14303"/>
    <cellStyle name="Percent 13 2" xfId="14304"/>
    <cellStyle name="Percent 13 2 2" xfId="14305"/>
    <cellStyle name="Percent 13 2 3" xfId="14306"/>
    <cellStyle name="Percent 13 3" xfId="14307"/>
    <cellStyle name="Percent 14" xfId="14308"/>
    <cellStyle name="Percent 15" xfId="14309"/>
    <cellStyle name="Percent 16" xfId="14310"/>
    <cellStyle name="Percent 16 2" xfId="14311"/>
    <cellStyle name="Percent 2" xfId="14312"/>
    <cellStyle name="Percent 2 2" xfId="14313"/>
    <cellStyle name="Percent 2 2 2" xfId="14314"/>
    <cellStyle name="Percent 2 2 2 2" xfId="14315"/>
    <cellStyle name="Percent 2 2 3" xfId="14316"/>
    <cellStyle name="Percent 2 2 4" xfId="14317"/>
    <cellStyle name="Percent 2 3" xfId="14318"/>
    <cellStyle name="Percent 2 3 2" xfId="14319"/>
    <cellStyle name="Percent 2 3 3" xfId="14320"/>
    <cellStyle name="Percent 2 4" xfId="14321"/>
    <cellStyle name="Percent 2 4 2" xfId="14322"/>
    <cellStyle name="Percent 2 5" xfId="14323"/>
    <cellStyle name="Percent 2 5 2" xfId="14324"/>
    <cellStyle name="Percent 2 6" xfId="14325"/>
    <cellStyle name="Percent 2 7" xfId="14326"/>
    <cellStyle name="Percent 3" xfId="14327"/>
    <cellStyle name="Percent 3 2" xfId="14328"/>
    <cellStyle name="Percent 3 2 2" xfId="14329"/>
    <cellStyle name="Percent 3 2 3" xfId="14330"/>
    <cellStyle name="Percent 3 3" xfId="14331"/>
    <cellStyle name="Percent 3 4" xfId="14332"/>
    <cellStyle name="Percent 3 5" xfId="14333"/>
    <cellStyle name="Percent 3 6" xfId="14334"/>
    <cellStyle name="Percent 4" xfId="14335"/>
    <cellStyle name="Percent 4 2" xfId="14336"/>
    <cellStyle name="Percent 4 3" xfId="14337"/>
    <cellStyle name="Percent 4 4" xfId="14338"/>
    <cellStyle name="Percent 5" xfId="14339"/>
    <cellStyle name="Percent 5 2" xfId="14340"/>
    <cellStyle name="Percent 5 3" xfId="14341"/>
    <cellStyle name="Percent 6" xfId="14342"/>
    <cellStyle name="Percent 6 2" xfId="14343"/>
    <cellStyle name="Percent 7" xfId="14344"/>
    <cellStyle name="Percent 7 10" xfId="14345"/>
    <cellStyle name="Percent 7 11" xfId="14346"/>
    <cellStyle name="Percent 7 2" xfId="14347"/>
    <cellStyle name="Percent 7 2 10" xfId="14348"/>
    <cellStyle name="Percent 7 2 2" xfId="14349"/>
    <cellStyle name="Percent 7 2 3" xfId="14350"/>
    <cellStyle name="Percent 7 2 4" xfId="14351"/>
    <cellStyle name="Percent 7 2 5" xfId="14352"/>
    <cellStyle name="Percent 7 2 6" xfId="14353"/>
    <cellStyle name="Percent 7 2 7" xfId="14354"/>
    <cellStyle name="Percent 7 2 8" xfId="14355"/>
    <cellStyle name="Percent 7 2 9" xfId="14356"/>
    <cellStyle name="Percent 7 3" xfId="14357"/>
    <cellStyle name="Percent 7 4" xfId="14358"/>
    <cellStyle name="Percent 7 5" xfId="14359"/>
    <cellStyle name="Percent 7 6" xfId="14360"/>
    <cellStyle name="Percent 7 7" xfId="14361"/>
    <cellStyle name="Percent 7 8" xfId="14362"/>
    <cellStyle name="Percent 7 9" xfId="14363"/>
    <cellStyle name="Percent 8" xfId="14364"/>
    <cellStyle name="Percent 8 2" xfId="14365"/>
    <cellStyle name="Percent 8 3" xfId="14366"/>
    <cellStyle name="Percent 9" xfId="14367"/>
    <cellStyle name="Percent 9 2" xfId="14368"/>
    <cellStyle name="Percent 9 2 2" xfId="14369"/>
    <cellStyle name="Percent 9 2 2 2" xfId="14370"/>
    <cellStyle name="Percent 9 2 3" xfId="14371"/>
    <cellStyle name="Percent 9 3" xfId="14372"/>
    <cellStyle name="Percent 9 3 2" xfId="14373"/>
    <cellStyle name="Percent 9 4" xfId="14374"/>
    <cellStyle name="Percentage of" xfId="14375"/>
    <cellStyle name="PercentCell" xfId="14376"/>
    <cellStyle name="Planches" xfId="14377"/>
    <cellStyle name="Pourcentage 2" xfId="14378"/>
    <cellStyle name="Prozent 2" xfId="14379"/>
    <cellStyle name="Publication_style" xfId="14380"/>
    <cellStyle name="QIS2CalcCell" xfId="14381"/>
    <cellStyle name="QIS2Filler" xfId="14382"/>
    <cellStyle name="QIS2Heading" xfId="14383"/>
    <cellStyle name="QIS2InputCell" xfId="14384"/>
    <cellStyle name="QIS2Locked" xfId="14385"/>
    <cellStyle name="QIS2Para" xfId="14386"/>
    <cellStyle name="QIS2Param" xfId="14387"/>
    <cellStyle name="QIS5Header" xfId="14388"/>
    <cellStyle name="QIS5Header 10" xfId="14389"/>
    <cellStyle name="QIS5Header 2" xfId="14390"/>
    <cellStyle name="QIS5Header 2 2" xfId="14391"/>
    <cellStyle name="QIS5Header 3" xfId="14392"/>
    <cellStyle name="QIS5Header 3 2" xfId="14393"/>
    <cellStyle name="QIS5Header 4" xfId="14394"/>
    <cellStyle name="QIS5Header 4 2" xfId="14395"/>
    <cellStyle name="QIS5Header 5" xfId="14396"/>
    <cellStyle name="QIS5Header 5 2" xfId="14397"/>
    <cellStyle name="QIS5Header 6" xfId="14398"/>
    <cellStyle name="QIS5Header 6 2" xfId="14399"/>
    <cellStyle name="QIS5Header 7" xfId="14400"/>
    <cellStyle name="QIS5Header 7 2" xfId="14401"/>
    <cellStyle name="QIS5Header 8" xfId="14402"/>
    <cellStyle name="QIS5Header 8 2" xfId="14403"/>
    <cellStyle name="QIS5Header 9" xfId="14404"/>
    <cellStyle name="QIS5Header 9 2" xfId="14405"/>
    <cellStyle name="QIS5Label" xfId="14406"/>
    <cellStyle name="Refdb standard" xfId="14407"/>
    <cellStyle name="RenvoiPage" xfId="14408"/>
    <cellStyle name="ro1" xfId="14409"/>
    <cellStyle name="RO1COLS" xfId="14410"/>
    <cellStyle name="Rossz" xfId="14411"/>
    <cellStyle name="Rossz 2" xfId="14412"/>
    <cellStyle name="Rossz 2 2" xfId="14413"/>
    <cellStyle name="Rossz 2 3" xfId="14414"/>
    <cellStyle name="Rossz 2 4" xfId="14415"/>
    <cellStyle name="Rossz 3" xfId="14416"/>
    <cellStyle name="Rossz 3 2" xfId="14417"/>
    <cellStyle name="Rossz 4" xfId="14418"/>
    <cellStyle name="Rossz 4 2" xfId="14419"/>
    <cellStyle name="Rossz 5" xfId="14420"/>
    <cellStyle name="Rossz 6" xfId="14421"/>
    <cellStyle name="Rossz 7" xfId="14422"/>
    <cellStyle name="Rossz 8" xfId="14423"/>
    <cellStyle name="Row Header" xfId="14424"/>
    <cellStyle name="rowStyleStringLeft" xfId="14425"/>
    <cellStyle name="Rubrique" xfId="14426"/>
    <cellStyle name="Salida" xfId="14427"/>
    <cellStyle name="SAPBEXaggData" xfId="14428"/>
    <cellStyle name="SAPBEXaggData 2" xfId="14429"/>
    <cellStyle name="SAPBEXaggData 2 2" xfId="14430"/>
    <cellStyle name="SAPBEXaggData 3" xfId="14431"/>
    <cellStyle name="SAPBEXaggData 3 2" xfId="14432"/>
    <cellStyle name="SAPBEXaggData 4" xfId="14433"/>
    <cellStyle name="SAPBEXaggData 4 2" xfId="14434"/>
    <cellStyle name="SAPBEXaggData 5" xfId="14435"/>
    <cellStyle name="SAPBEXaggData 5 2" xfId="14436"/>
    <cellStyle name="SAPBEXaggData 6" xfId="14437"/>
    <cellStyle name="SAPBEXaggData 6 2" xfId="14438"/>
    <cellStyle name="SAPBEXaggData 7" xfId="14439"/>
    <cellStyle name="SAPBEXaggData 7 2" xfId="14440"/>
    <cellStyle name="SAPBEXaggData 8" xfId="14441"/>
    <cellStyle name="SAPBEXaggData 8 2" xfId="14442"/>
    <cellStyle name="SAPBEXaggData 9" xfId="14443"/>
    <cellStyle name="SAPBEXaggItem" xfId="14444"/>
    <cellStyle name="SAPBEXaggItem 2" xfId="14445"/>
    <cellStyle name="SAPBEXaggItem 2 2" xfId="14446"/>
    <cellStyle name="SAPBEXaggItem 3" xfId="14447"/>
    <cellStyle name="SAPBEXaggItem 3 2" xfId="14448"/>
    <cellStyle name="SAPBEXaggItem 4" xfId="14449"/>
    <cellStyle name="SAPBEXaggItem 4 2" xfId="14450"/>
    <cellStyle name="SAPBEXaggItem 5" xfId="14451"/>
    <cellStyle name="SAPBEXaggItem 5 2" xfId="14452"/>
    <cellStyle name="SAPBEXaggItem 6" xfId="14453"/>
    <cellStyle name="SAPBEXaggItem 6 2" xfId="14454"/>
    <cellStyle name="SAPBEXaggItem 7" xfId="14455"/>
    <cellStyle name="SAPBEXaggItem 7 2" xfId="14456"/>
    <cellStyle name="SAPBEXaggItem 8" xfId="14457"/>
    <cellStyle name="SAPBEXaggItem 8 2" xfId="14458"/>
    <cellStyle name="SAPBEXaggItem 9" xfId="14459"/>
    <cellStyle name="SAPBEXchaText" xfId="14460"/>
    <cellStyle name="SAPBEXfilterDrill" xfId="14461"/>
    <cellStyle name="SAPBEXfilterDrill 2" xfId="14462"/>
    <cellStyle name="SAPBEXfilterItem" xfId="14463"/>
    <cellStyle name="SAPBEXformats" xfId="14464"/>
    <cellStyle name="SAPBEXformats 2" xfId="14465"/>
    <cellStyle name="SAPBEXformats 2 2" xfId="14466"/>
    <cellStyle name="SAPBEXformats 3" xfId="14467"/>
    <cellStyle name="SAPBEXformats 3 2" xfId="14468"/>
    <cellStyle name="SAPBEXformats 4" xfId="14469"/>
    <cellStyle name="SAPBEXformats 4 2" xfId="14470"/>
    <cellStyle name="SAPBEXformats 5" xfId="14471"/>
    <cellStyle name="SAPBEXformats 5 2" xfId="14472"/>
    <cellStyle name="SAPBEXformats 6" xfId="14473"/>
    <cellStyle name="SAPBEXformats 6 2" xfId="14474"/>
    <cellStyle name="SAPBEXformats 7" xfId="14475"/>
    <cellStyle name="SAPBEXformats 7 2" xfId="14476"/>
    <cellStyle name="SAPBEXformats 8" xfId="14477"/>
    <cellStyle name="SAPBEXformats 8 2" xfId="14478"/>
    <cellStyle name="SAPBEXformats 9" xfId="14479"/>
    <cellStyle name="SAPBEXheaderItem" xfId="14480"/>
    <cellStyle name="SAPBEXheaderText" xfId="14481"/>
    <cellStyle name="SAPBEXHLevel3" xfId="14482"/>
    <cellStyle name="SAPBEXstdData" xfId="14483"/>
    <cellStyle name="SAPBEXstdData 2" xfId="14484"/>
    <cellStyle name="SAPBEXstdData 2 2" xfId="14485"/>
    <cellStyle name="SAPBEXstdData 3" xfId="14486"/>
    <cellStyle name="SAPBEXstdData 3 2" xfId="14487"/>
    <cellStyle name="SAPBEXstdData 4" xfId="14488"/>
    <cellStyle name="SAPBEXstdData 4 2" xfId="14489"/>
    <cellStyle name="SAPBEXstdData 5" xfId="14490"/>
    <cellStyle name="SAPBEXstdData 5 2" xfId="14491"/>
    <cellStyle name="SAPBEXstdData 6" xfId="14492"/>
    <cellStyle name="SAPBEXstdData 6 2" xfId="14493"/>
    <cellStyle name="SAPBEXstdData 7" xfId="14494"/>
    <cellStyle name="SAPBEXstdData 7 2" xfId="14495"/>
    <cellStyle name="SAPBEXstdData 8" xfId="14496"/>
    <cellStyle name="SAPBEXstdData 8 2" xfId="14497"/>
    <cellStyle name="SAPBEXstdData 9" xfId="14498"/>
    <cellStyle name="SAPBEXstdItem" xfId="14499"/>
    <cellStyle name="SAPBEXstdItem 2" xfId="14500"/>
    <cellStyle name="SAPBEXstdItem 2 2" xfId="14501"/>
    <cellStyle name="SAPBEXstdItem 3" xfId="14502"/>
    <cellStyle name="SAPBEXstdItem 3 2" xfId="14503"/>
    <cellStyle name="SAPBEXstdItem 4" xfId="14504"/>
    <cellStyle name="SAPBEXstdItem 4 2" xfId="14505"/>
    <cellStyle name="SAPBEXstdItem 5" xfId="14506"/>
    <cellStyle name="SAPBEXstdItem 5 2" xfId="14507"/>
    <cellStyle name="SAPBEXstdItem 6" xfId="14508"/>
    <cellStyle name="SAPBEXstdItem 6 2" xfId="14509"/>
    <cellStyle name="SAPBEXstdItem 7" xfId="14510"/>
    <cellStyle name="SAPBEXstdItem 7 2" xfId="14511"/>
    <cellStyle name="SAPBEXstdItem 8" xfId="14512"/>
    <cellStyle name="SAPBEXstdItem 8 2" xfId="14513"/>
    <cellStyle name="SAPBEXstdItem 9" xfId="14514"/>
    <cellStyle name="SAPBEXtitle" xfId="14515"/>
    <cellStyle name="SAPBEXundefined" xfId="14516"/>
    <cellStyle name="SAPBEXundefined 2" xfId="14517"/>
    <cellStyle name="SAPBEXundefined 2 2" xfId="14518"/>
    <cellStyle name="SAPBEXundefined 3" xfId="14519"/>
    <cellStyle name="SAPBEXundefined 3 2" xfId="14520"/>
    <cellStyle name="SAPBEXundefined 4" xfId="14521"/>
    <cellStyle name="SAPBEXundefined 4 2" xfId="14522"/>
    <cellStyle name="SAPBEXundefined 5" xfId="14523"/>
    <cellStyle name="SAPBEXundefined 5 2" xfId="14524"/>
    <cellStyle name="SAPBEXundefined 6" xfId="14525"/>
    <cellStyle name="SAPBEXundefined 6 2" xfId="14526"/>
    <cellStyle name="SAPBEXundefined 7" xfId="14527"/>
    <cellStyle name="SAPBEXundefined 7 2" xfId="14528"/>
    <cellStyle name="SAPBEXundefined 8" xfId="14529"/>
    <cellStyle name="SAPBEXundefined 8 2" xfId="14530"/>
    <cellStyle name="SAPBEXundefined 9" xfId="14531"/>
    <cellStyle name="semestre" xfId="14532"/>
    <cellStyle name="Semleges" xfId="14533"/>
    <cellStyle name="Semleges 2" xfId="14534"/>
    <cellStyle name="Semleges 2 2" xfId="14535"/>
    <cellStyle name="Semleges 2 3" xfId="14536"/>
    <cellStyle name="Semleges 2 4" xfId="14537"/>
    <cellStyle name="Semleges 3" xfId="14538"/>
    <cellStyle name="Semleges 3 2" xfId="14539"/>
    <cellStyle name="Semleges 4" xfId="14540"/>
    <cellStyle name="Semleges 4 2" xfId="14541"/>
    <cellStyle name="Semleges 5" xfId="14542"/>
    <cellStyle name="Semleges 6" xfId="14543"/>
    <cellStyle name="Semleges 7" xfId="14544"/>
    <cellStyle name="Semleges 8" xfId="14545"/>
    <cellStyle name="SFTables" xfId="14546"/>
    <cellStyle name="showCheck" xfId="14547"/>
    <cellStyle name="showCheck 2" xfId="14548"/>
    <cellStyle name="showCheck 2 2" xfId="14549"/>
    <cellStyle name="showCheck 3" xfId="14550"/>
    <cellStyle name="showCheck 3 2" xfId="14551"/>
    <cellStyle name="showCheck 4" xfId="14552"/>
    <cellStyle name="showCheck 4 2" xfId="14553"/>
    <cellStyle name="showCheck 5" xfId="14554"/>
    <cellStyle name="showCheck 5 2" xfId="14555"/>
    <cellStyle name="showCheck 6" xfId="14556"/>
    <cellStyle name="showCheck 6 2" xfId="14557"/>
    <cellStyle name="showCheck 7" xfId="14558"/>
    <cellStyle name="showCheck 7 2" xfId="14559"/>
    <cellStyle name="showCheck 8" xfId="14560"/>
    <cellStyle name="showCheck 8 2" xfId="14561"/>
    <cellStyle name="showCheck 9" xfId="14562"/>
    <cellStyle name="showCheck 9 2" xfId="14563"/>
    <cellStyle name="showExposure" xfId="14564"/>
    <cellStyle name="showExposure 2" xfId="14565"/>
    <cellStyle name="showExposure 2 2" xfId="14566"/>
    <cellStyle name="showExposure 3" xfId="14567"/>
    <cellStyle name="showExposure 3 2" xfId="14568"/>
    <cellStyle name="showExposure 4" xfId="14569"/>
    <cellStyle name="showExposure 4 2" xfId="14570"/>
    <cellStyle name="showExposure 5" xfId="14571"/>
    <cellStyle name="showExposure 5 2" xfId="14572"/>
    <cellStyle name="showExposure 6" xfId="14573"/>
    <cellStyle name="showExposure 6 2" xfId="14574"/>
    <cellStyle name="showExposure 7" xfId="14575"/>
    <cellStyle name="showExposure 7 2" xfId="14576"/>
    <cellStyle name="showExposure 8" xfId="14577"/>
    <cellStyle name="showExposure 8 2" xfId="14578"/>
    <cellStyle name="showExposure 9" xfId="14579"/>
    <cellStyle name="showExposure 9 2" xfId="14580"/>
    <cellStyle name="showParameterE" xfId="14581"/>
    <cellStyle name="showParameterE 2" xfId="14582"/>
    <cellStyle name="showParameterE 2 2" xfId="14583"/>
    <cellStyle name="showParameterE 3" xfId="14584"/>
    <cellStyle name="showParameterE 3 2" xfId="14585"/>
    <cellStyle name="showParameterE 4" xfId="14586"/>
    <cellStyle name="showParameterE 4 2" xfId="14587"/>
    <cellStyle name="showParameterE 5" xfId="14588"/>
    <cellStyle name="showParameterE 5 2" xfId="14589"/>
    <cellStyle name="showParameterE 6" xfId="14590"/>
    <cellStyle name="showParameterE 6 2" xfId="14591"/>
    <cellStyle name="showParameterE 7" xfId="14592"/>
    <cellStyle name="showParameterE 7 2" xfId="14593"/>
    <cellStyle name="showParameterE 8" xfId="14594"/>
    <cellStyle name="showParameterE 8 2" xfId="14595"/>
    <cellStyle name="showParameterE 9" xfId="14596"/>
    <cellStyle name="showParameterE 9 2" xfId="14597"/>
    <cellStyle name="showParameterS" xfId="14598"/>
    <cellStyle name="showParameterS 2" xfId="14599"/>
    <cellStyle name="showParameterS 2 2" xfId="14600"/>
    <cellStyle name="showParameterS 3" xfId="14601"/>
    <cellStyle name="showParameterS 3 2" xfId="14602"/>
    <cellStyle name="showParameterS 4" xfId="14603"/>
    <cellStyle name="showParameterS 4 2" xfId="14604"/>
    <cellStyle name="showParameterS 5" xfId="14605"/>
    <cellStyle name="showParameterS 5 2" xfId="14606"/>
    <cellStyle name="showParameterS 6" xfId="14607"/>
    <cellStyle name="showParameterS 6 2" xfId="14608"/>
    <cellStyle name="showParameterS 7" xfId="14609"/>
    <cellStyle name="showParameterS 7 2" xfId="14610"/>
    <cellStyle name="showParameterS 8" xfId="14611"/>
    <cellStyle name="showParameterS 8 2" xfId="14612"/>
    <cellStyle name="showParameterS 9" xfId="14613"/>
    <cellStyle name="showParameterS 9 2" xfId="14614"/>
    <cellStyle name="showPD" xfId="14615"/>
    <cellStyle name="showPD 2" xfId="14616"/>
    <cellStyle name="showPD 2 2" xfId="14617"/>
    <cellStyle name="showPD 3" xfId="14618"/>
    <cellStyle name="showPD 3 2" xfId="14619"/>
    <cellStyle name="showPD 4" xfId="14620"/>
    <cellStyle name="showPD 4 2" xfId="14621"/>
    <cellStyle name="showPD 5" xfId="14622"/>
    <cellStyle name="showPD 5 2" xfId="14623"/>
    <cellStyle name="showPD 6" xfId="14624"/>
    <cellStyle name="showPD 6 2" xfId="14625"/>
    <cellStyle name="showPD 7" xfId="14626"/>
    <cellStyle name="showPD 7 2" xfId="14627"/>
    <cellStyle name="showPD 8" xfId="14628"/>
    <cellStyle name="showPD 8 2" xfId="14629"/>
    <cellStyle name="showPD 9" xfId="14630"/>
    <cellStyle name="showPD 9 2" xfId="14631"/>
    <cellStyle name="showPercentage" xfId="14632"/>
    <cellStyle name="showPercentage 2" xfId="14633"/>
    <cellStyle name="showPercentage 2 2" xfId="14634"/>
    <cellStyle name="showPercentage 3" xfId="14635"/>
    <cellStyle name="showPercentage 3 2" xfId="14636"/>
    <cellStyle name="showPercentage 4" xfId="14637"/>
    <cellStyle name="showPercentage 4 2" xfId="14638"/>
    <cellStyle name="showPercentage 5" xfId="14639"/>
    <cellStyle name="showPercentage 5 2" xfId="14640"/>
    <cellStyle name="showPercentage 6" xfId="14641"/>
    <cellStyle name="showPercentage 6 2" xfId="14642"/>
    <cellStyle name="showPercentage 7" xfId="14643"/>
    <cellStyle name="showPercentage 7 2" xfId="14644"/>
    <cellStyle name="showPercentage 8" xfId="14645"/>
    <cellStyle name="showPercentage 8 2" xfId="14646"/>
    <cellStyle name="showPercentage 9" xfId="14647"/>
    <cellStyle name="showPercentage 9 2" xfId="14648"/>
    <cellStyle name="showSelection" xfId="14649"/>
    <cellStyle name="showSelection 2" xfId="14650"/>
    <cellStyle name="showSelection 2 2" xfId="14651"/>
    <cellStyle name="showSelection 3" xfId="14652"/>
    <cellStyle name="showSelection 3 2" xfId="14653"/>
    <cellStyle name="showSelection 4" xfId="14654"/>
    <cellStyle name="showSelection 4 2" xfId="14655"/>
    <cellStyle name="showSelection 5" xfId="14656"/>
    <cellStyle name="showSelection 5 2" xfId="14657"/>
    <cellStyle name="showSelection 6" xfId="14658"/>
    <cellStyle name="showSelection 6 2" xfId="14659"/>
    <cellStyle name="showSelection 7" xfId="14660"/>
    <cellStyle name="showSelection 7 2" xfId="14661"/>
    <cellStyle name="showSelection 8" xfId="14662"/>
    <cellStyle name="showSelection 8 2" xfId="14663"/>
    <cellStyle name="showSelection 9" xfId="14664"/>
    <cellStyle name="showSelection 9 2" xfId="14665"/>
    <cellStyle name="Side Col Head" xfId="14666"/>
    <cellStyle name="Side Col Head 10" xfId="14667"/>
    <cellStyle name="Side Col Head 10 2" xfId="14668"/>
    <cellStyle name="Side Col Head 11" xfId="14669"/>
    <cellStyle name="Side Col Head 11 2" xfId="14670"/>
    <cellStyle name="Side Col Head 12" xfId="14671"/>
    <cellStyle name="Side Col Head 12 2" xfId="14672"/>
    <cellStyle name="Side Col Head 13" xfId="14673"/>
    <cellStyle name="Side Col Head 2" xfId="14674"/>
    <cellStyle name="Side Col Head 2 10" xfId="14675"/>
    <cellStyle name="Side Col Head 2 2" xfId="14676"/>
    <cellStyle name="Side Col Head 2 2 2" xfId="14677"/>
    <cellStyle name="Side Col Head 2 3" xfId="14678"/>
    <cellStyle name="Side Col Head 2 3 2" xfId="14679"/>
    <cellStyle name="Side Col Head 2 4" xfId="14680"/>
    <cellStyle name="Side Col Head 2 4 2" xfId="14681"/>
    <cellStyle name="Side Col Head 2 5" xfId="14682"/>
    <cellStyle name="Side Col Head 2 5 2" xfId="14683"/>
    <cellStyle name="Side Col Head 2 6" xfId="14684"/>
    <cellStyle name="Side Col Head 2 6 2" xfId="14685"/>
    <cellStyle name="Side Col Head 2 7" xfId="14686"/>
    <cellStyle name="Side Col Head 2 7 2" xfId="14687"/>
    <cellStyle name="Side Col Head 2 8" xfId="14688"/>
    <cellStyle name="Side Col Head 2 8 2" xfId="14689"/>
    <cellStyle name="Side Col Head 2 9" xfId="14690"/>
    <cellStyle name="Side Col Head 2 9 2" xfId="14691"/>
    <cellStyle name="Side Col Head 3" xfId="14692"/>
    <cellStyle name="Side Col Head 3 10" xfId="14693"/>
    <cellStyle name="Side Col Head 3 2" xfId="14694"/>
    <cellStyle name="Side Col Head 3 2 2" xfId="14695"/>
    <cellStyle name="Side Col Head 3 3" xfId="14696"/>
    <cellStyle name="Side Col Head 3 3 2" xfId="14697"/>
    <cellStyle name="Side Col Head 3 4" xfId="14698"/>
    <cellStyle name="Side Col Head 3 4 2" xfId="14699"/>
    <cellStyle name="Side Col Head 3 5" xfId="14700"/>
    <cellStyle name="Side Col Head 3 5 2" xfId="14701"/>
    <cellStyle name="Side Col Head 3 6" xfId="14702"/>
    <cellStyle name="Side Col Head 3 6 2" xfId="14703"/>
    <cellStyle name="Side Col Head 3 7" xfId="14704"/>
    <cellStyle name="Side Col Head 3 7 2" xfId="14705"/>
    <cellStyle name="Side Col Head 3 8" xfId="14706"/>
    <cellStyle name="Side Col Head 3 8 2" xfId="14707"/>
    <cellStyle name="Side Col Head 3 9" xfId="14708"/>
    <cellStyle name="Side Col Head 3 9 2" xfId="14709"/>
    <cellStyle name="Side Col Head 4" xfId="14710"/>
    <cellStyle name="Side Col Head 4 2" xfId="14711"/>
    <cellStyle name="Side Col Head 4 2 2" xfId="14712"/>
    <cellStyle name="Side Col Head 4 3" xfId="14713"/>
    <cellStyle name="Side Col Head 4 3 2" xfId="14714"/>
    <cellStyle name="Side Col Head 4 4" xfId="14715"/>
    <cellStyle name="Side Col Head 4 4 2" xfId="14716"/>
    <cellStyle name="Side Col Head 4 5" xfId="14717"/>
    <cellStyle name="Side Col Head 4 5 2" xfId="14718"/>
    <cellStyle name="Side Col Head 4 6" xfId="14719"/>
    <cellStyle name="Side Col Head 4 6 2" xfId="14720"/>
    <cellStyle name="Side Col Head 4 7" xfId="14721"/>
    <cellStyle name="Side Col Head 4 7 2" xfId="14722"/>
    <cellStyle name="Side Col Head 4 8" xfId="14723"/>
    <cellStyle name="Side Col Head 5" xfId="14724"/>
    <cellStyle name="Side Col Head 5 2" xfId="14725"/>
    <cellStyle name="Side Col Head 6" xfId="14726"/>
    <cellStyle name="Side Col Head 6 2" xfId="14727"/>
    <cellStyle name="Side Col Head 7" xfId="14728"/>
    <cellStyle name="Side Col Head 7 2" xfId="14729"/>
    <cellStyle name="Side Col Head 8" xfId="14730"/>
    <cellStyle name="Side Col Head 8 2" xfId="14731"/>
    <cellStyle name="Side Col Head 9" xfId="14732"/>
    <cellStyle name="Side Col Head 9 2" xfId="14733"/>
    <cellStyle name="sor1" xfId="14734"/>
    <cellStyle name="Source Note" xfId="14735"/>
    <cellStyle name="ss10" xfId="14736"/>
    <cellStyle name="ss11" xfId="14737"/>
    <cellStyle name="ss12" xfId="14738"/>
    <cellStyle name="ss13" xfId="14739"/>
    <cellStyle name="ss14" xfId="14740"/>
    <cellStyle name="ss15" xfId="14741"/>
    <cellStyle name="ss16" xfId="14742"/>
    <cellStyle name="ss17" xfId="14743"/>
    <cellStyle name="ss18" xfId="14744"/>
    <cellStyle name="ss19" xfId="14745"/>
    <cellStyle name="ss20" xfId="14746"/>
    <cellStyle name="ss21" xfId="14747"/>
    <cellStyle name="ss22" xfId="14748"/>
    <cellStyle name="ss6" xfId="14749"/>
    <cellStyle name="ss7" xfId="14750"/>
    <cellStyle name="ss8" xfId="14751"/>
    <cellStyle name="ss9" xfId="14752"/>
    <cellStyle name="ST14_Empty" xfId="14753"/>
    <cellStyle name="Standard 2" xfId="14754"/>
    <cellStyle name="Standard 2 2" xfId="14755"/>
    <cellStyle name="Standard 3" xfId="14756"/>
    <cellStyle name="Standard 4" xfId="14757"/>
    <cellStyle name="Standard_050801 Q2 05 Presentation Tables" xfId="14758"/>
    <cellStyle name="Stílus 1" xfId="14759"/>
    <cellStyle name="Stílus 1 2" xfId="14760"/>
    <cellStyle name="Stílus 1 3" xfId="14761"/>
    <cellStyle name="Stílus 1 4" xfId="14762"/>
    <cellStyle name="Stílus 1 5" xfId="14763"/>
    <cellStyle name="Stílus 1 6" xfId="14764"/>
    <cellStyle name="Style 1" xfId="14765"/>
    <cellStyle name="Style 1 2" xfId="14766"/>
    <cellStyle name="Style s0" xfId="14767"/>
    <cellStyle name="Style s1" xfId="14768"/>
    <cellStyle name="Style s2" xfId="14769"/>
    <cellStyle name="Style s3" xfId="14770"/>
    <cellStyle name="style1412069460483" xfId="14771"/>
    <cellStyle name="sub" xfId="14772"/>
    <cellStyle name="subheading" xfId="14773"/>
    <cellStyle name="Subtitle" xfId="14774"/>
    <cellStyle name="Subtitle 2" xfId="14775"/>
    <cellStyle name="Subtitle 3" xfId="14776"/>
    <cellStyle name="sup2Date" xfId="14777"/>
    <cellStyle name="sup2Date 2" xfId="14778"/>
    <cellStyle name="sup2Date 2 2" xfId="14779"/>
    <cellStyle name="sup2Date 3" xfId="14780"/>
    <cellStyle name="sup2Date 3 2" xfId="14781"/>
    <cellStyle name="sup2Date 4" xfId="14782"/>
    <cellStyle name="sup2Date 4 2" xfId="14783"/>
    <cellStyle name="sup2Date 5" xfId="14784"/>
    <cellStyle name="sup2Date 5 2" xfId="14785"/>
    <cellStyle name="sup2Date 6" xfId="14786"/>
    <cellStyle name="sup2Date 6 2" xfId="14787"/>
    <cellStyle name="sup2Date 7" xfId="14788"/>
    <cellStyle name="sup2Date 7 2" xfId="14789"/>
    <cellStyle name="sup2Date 8" xfId="14790"/>
    <cellStyle name="sup2Date 8 2" xfId="14791"/>
    <cellStyle name="sup2Date 9" xfId="14792"/>
    <cellStyle name="sup2Date 9 2" xfId="14793"/>
    <cellStyle name="sup2Int" xfId="14794"/>
    <cellStyle name="sup2Int 2" xfId="14795"/>
    <cellStyle name="sup2Int 2 2" xfId="14796"/>
    <cellStyle name="sup2Int 3" xfId="14797"/>
    <cellStyle name="sup2Int 3 2" xfId="14798"/>
    <cellStyle name="sup2Int 4" xfId="14799"/>
    <cellStyle name="sup2Int 4 2" xfId="14800"/>
    <cellStyle name="sup2Int 5" xfId="14801"/>
    <cellStyle name="sup2Int 5 2" xfId="14802"/>
    <cellStyle name="sup2Int 6" xfId="14803"/>
    <cellStyle name="sup2Int 6 2" xfId="14804"/>
    <cellStyle name="sup2Int 7" xfId="14805"/>
    <cellStyle name="sup2Int 7 2" xfId="14806"/>
    <cellStyle name="sup2Int 8" xfId="14807"/>
    <cellStyle name="sup2Int 8 2" xfId="14808"/>
    <cellStyle name="sup2Int 9" xfId="14809"/>
    <cellStyle name="sup2Int 9 2" xfId="14810"/>
    <cellStyle name="sup2ParameterE" xfId="14811"/>
    <cellStyle name="sup2ParameterE 2" xfId="14812"/>
    <cellStyle name="sup2ParameterE 2 2" xfId="14813"/>
    <cellStyle name="sup2ParameterE 3" xfId="14814"/>
    <cellStyle name="sup2ParameterE 3 2" xfId="14815"/>
    <cellStyle name="sup2ParameterE 4" xfId="14816"/>
    <cellStyle name="sup2ParameterE 4 2" xfId="14817"/>
    <cellStyle name="sup2ParameterE 5" xfId="14818"/>
    <cellStyle name="sup2ParameterE 5 2" xfId="14819"/>
    <cellStyle name="sup2ParameterE 6" xfId="14820"/>
    <cellStyle name="sup2ParameterE 6 2" xfId="14821"/>
    <cellStyle name="sup2ParameterE 7" xfId="14822"/>
    <cellStyle name="sup2ParameterE 7 2" xfId="14823"/>
    <cellStyle name="sup2ParameterE 8" xfId="14824"/>
    <cellStyle name="sup2ParameterE 8 2" xfId="14825"/>
    <cellStyle name="sup2ParameterE 9" xfId="14826"/>
    <cellStyle name="sup2ParameterE 9 2" xfId="14827"/>
    <cellStyle name="sup2Percentage" xfId="14828"/>
    <cellStyle name="sup2Percentage 2" xfId="14829"/>
    <cellStyle name="sup2Percentage 2 2" xfId="14830"/>
    <cellStyle name="sup2Percentage 3" xfId="14831"/>
    <cellStyle name="sup2Percentage 3 2" xfId="14832"/>
    <cellStyle name="sup2Percentage 4" xfId="14833"/>
    <cellStyle name="sup2Percentage 4 2" xfId="14834"/>
    <cellStyle name="sup2Percentage 5" xfId="14835"/>
    <cellStyle name="sup2Percentage 5 2" xfId="14836"/>
    <cellStyle name="sup2Percentage 6" xfId="14837"/>
    <cellStyle name="sup2Percentage 6 2" xfId="14838"/>
    <cellStyle name="sup2Percentage 7" xfId="14839"/>
    <cellStyle name="sup2Percentage 7 2" xfId="14840"/>
    <cellStyle name="sup2Percentage 8" xfId="14841"/>
    <cellStyle name="sup2Percentage 8 2" xfId="14842"/>
    <cellStyle name="sup2Percentage 9" xfId="14843"/>
    <cellStyle name="sup2Percentage 9 2" xfId="14844"/>
    <cellStyle name="sup2PercentageL" xfId="14845"/>
    <cellStyle name="sup2PercentageL 2" xfId="14846"/>
    <cellStyle name="sup2PercentageL 2 2" xfId="14847"/>
    <cellStyle name="sup2PercentageL 3" xfId="14848"/>
    <cellStyle name="sup2PercentageL 3 2" xfId="14849"/>
    <cellStyle name="sup2PercentageL 4" xfId="14850"/>
    <cellStyle name="sup2PercentageL 4 2" xfId="14851"/>
    <cellStyle name="sup2PercentageL 5" xfId="14852"/>
    <cellStyle name="sup2PercentageL 5 2" xfId="14853"/>
    <cellStyle name="sup2PercentageL 6" xfId="14854"/>
    <cellStyle name="sup2PercentageL 6 2" xfId="14855"/>
    <cellStyle name="sup2PercentageL 7" xfId="14856"/>
    <cellStyle name="sup2PercentageL 7 2" xfId="14857"/>
    <cellStyle name="sup2PercentageL 8" xfId="14858"/>
    <cellStyle name="sup2PercentageL 8 2" xfId="14859"/>
    <cellStyle name="sup2PercentageL 9" xfId="14860"/>
    <cellStyle name="sup2PercentageL 9 2" xfId="14861"/>
    <cellStyle name="sup2PercentageM" xfId="14862"/>
    <cellStyle name="sup2PercentageM 2" xfId="14863"/>
    <cellStyle name="sup2PercentageM 2 2" xfId="14864"/>
    <cellStyle name="sup2PercentageM 3" xfId="14865"/>
    <cellStyle name="sup2PercentageM 3 2" xfId="14866"/>
    <cellStyle name="sup2PercentageM 4" xfId="14867"/>
    <cellStyle name="sup2PercentageM 4 2" xfId="14868"/>
    <cellStyle name="sup2PercentageM 5" xfId="14869"/>
    <cellStyle name="sup2PercentageM 5 2" xfId="14870"/>
    <cellStyle name="sup2PercentageM 6" xfId="14871"/>
    <cellStyle name="sup2PercentageM 6 2" xfId="14872"/>
    <cellStyle name="sup2PercentageM 7" xfId="14873"/>
    <cellStyle name="sup2PercentageM 7 2" xfId="14874"/>
    <cellStyle name="sup2PercentageM 8" xfId="14875"/>
    <cellStyle name="sup2PercentageM 8 2" xfId="14876"/>
    <cellStyle name="sup2PercentageM 9" xfId="14877"/>
    <cellStyle name="sup2PercentageM 9 2" xfId="14878"/>
    <cellStyle name="sup2Selection" xfId="14879"/>
    <cellStyle name="sup2Selection 2" xfId="14880"/>
    <cellStyle name="sup2Selection 2 2" xfId="14881"/>
    <cellStyle name="sup2Selection 3" xfId="14882"/>
    <cellStyle name="sup2Selection 3 2" xfId="14883"/>
    <cellStyle name="sup2Selection 4" xfId="14884"/>
    <cellStyle name="sup2Selection 4 2" xfId="14885"/>
    <cellStyle name="sup2Selection 5" xfId="14886"/>
    <cellStyle name="sup2Selection 5 2" xfId="14887"/>
    <cellStyle name="sup2Selection 6" xfId="14888"/>
    <cellStyle name="sup2Selection 6 2" xfId="14889"/>
    <cellStyle name="sup2Selection 7" xfId="14890"/>
    <cellStyle name="sup2Selection 7 2" xfId="14891"/>
    <cellStyle name="sup2Selection 8" xfId="14892"/>
    <cellStyle name="sup2Selection 8 2" xfId="14893"/>
    <cellStyle name="sup2Selection 9" xfId="14894"/>
    <cellStyle name="sup2Selection 9 2" xfId="14895"/>
    <cellStyle name="sup2Text" xfId="14896"/>
    <cellStyle name="sup2Text 2" xfId="14897"/>
    <cellStyle name="sup2Text 2 2" xfId="14898"/>
    <cellStyle name="sup2Text 3" xfId="14899"/>
    <cellStyle name="sup2Text 3 2" xfId="14900"/>
    <cellStyle name="sup2Text 4" xfId="14901"/>
    <cellStyle name="sup2Text 4 2" xfId="14902"/>
    <cellStyle name="sup2Text 5" xfId="14903"/>
    <cellStyle name="sup2Text 5 2" xfId="14904"/>
    <cellStyle name="sup2Text 6" xfId="14905"/>
    <cellStyle name="sup2Text 6 2" xfId="14906"/>
    <cellStyle name="sup2Text 7" xfId="14907"/>
    <cellStyle name="sup2Text 7 2" xfId="14908"/>
    <cellStyle name="sup2Text 8" xfId="14909"/>
    <cellStyle name="sup2Text 8 2" xfId="14910"/>
    <cellStyle name="sup2Text 9" xfId="14911"/>
    <cellStyle name="sup2Text 9 2" xfId="14912"/>
    <cellStyle name="sup3ParameterE" xfId="14913"/>
    <cellStyle name="sup3ParameterE 2" xfId="14914"/>
    <cellStyle name="sup3ParameterE 2 2" xfId="14915"/>
    <cellStyle name="sup3ParameterE 3" xfId="14916"/>
    <cellStyle name="sup3ParameterE 3 2" xfId="14917"/>
    <cellStyle name="sup3ParameterE 4" xfId="14918"/>
    <cellStyle name="sup3ParameterE 4 2" xfId="14919"/>
    <cellStyle name="sup3ParameterE 5" xfId="14920"/>
    <cellStyle name="sup3ParameterE 5 2" xfId="14921"/>
    <cellStyle name="sup3ParameterE 6" xfId="14922"/>
    <cellStyle name="sup3ParameterE 6 2" xfId="14923"/>
    <cellStyle name="sup3ParameterE 7" xfId="14924"/>
    <cellStyle name="sup3ParameterE 7 2" xfId="14925"/>
    <cellStyle name="sup3ParameterE 8" xfId="14926"/>
    <cellStyle name="sup3ParameterE 8 2" xfId="14927"/>
    <cellStyle name="sup3ParameterE 9" xfId="14928"/>
    <cellStyle name="sup3ParameterE 9 2" xfId="14929"/>
    <cellStyle name="sup3Percentage" xfId="14930"/>
    <cellStyle name="sup3Percentage 2" xfId="14931"/>
    <cellStyle name="sup3Percentage 2 2" xfId="14932"/>
    <cellStyle name="sup3Percentage 3" xfId="14933"/>
    <cellStyle name="sup3Percentage 3 2" xfId="14934"/>
    <cellStyle name="sup3Percentage 4" xfId="14935"/>
    <cellStyle name="sup3Percentage 4 2" xfId="14936"/>
    <cellStyle name="sup3Percentage 5" xfId="14937"/>
    <cellStyle name="sup3Percentage 5 2" xfId="14938"/>
    <cellStyle name="sup3Percentage 6" xfId="14939"/>
    <cellStyle name="sup3Percentage 6 2" xfId="14940"/>
    <cellStyle name="sup3Percentage 7" xfId="14941"/>
    <cellStyle name="sup3Percentage 7 2" xfId="14942"/>
    <cellStyle name="sup3Percentage 8" xfId="14943"/>
    <cellStyle name="sup3Percentage 8 2" xfId="14944"/>
    <cellStyle name="sup3Percentage 9" xfId="14945"/>
    <cellStyle name="sup3Percentage 9 2" xfId="14946"/>
    <cellStyle name="supFloat" xfId="14947"/>
    <cellStyle name="supFloat 2" xfId="14948"/>
    <cellStyle name="supFloat 2 2" xfId="14949"/>
    <cellStyle name="supFloat 3" xfId="14950"/>
    <cellStyle name="supFloat 3 2" xfId="14951"/>
    <cellStyle name="supFloat 4" xfId="14952"/>
    <cellStyle name="supFloat 4 2" xfId="14953"/>
    <cellStyle name="supFloat 5" xfId="14954"/>
    <cellStyle name="supFloat 5 2" xfId="14955"/>
    <cellStyle name="supFloat 6" xfId="14956"/>
    <cellStyle name="supFloat 6 2" xfId="14957"/>
    <cellStyle name="supFloat 7" xfId="14958"/>
    <cellStyle name="supFloat 7 2" xfId="14959"/>
    <cellStyle name="supFloat 8" xfId="14960"/>
    <cellStyle name="supFloat 8 2" xfId="14961"/>
    <cellStyle name="supFloat 9" xfId="14962"/>
    <cellStyle name="supFloat 9 2" xfId="14963"/>
    <cellStyle name="supInt" xfId="14964"/>
    <cellStyle name="supInt 2" xfId="14965"/>
    <cellStyle name="supInt 2 2" xfId="14966"/>
    <cellStyle name="supInt 3" xfId="14967"/>
    <cellStyle name="supInt 3 2" xfId="14968"/>
    <cellStyle name="supInt 4" xfId="14969"/>
    <cellStyle name="supInt 4 2" xfId="14970"/>
    <cellStyle name="supInt 5" xfId="14971"/>
    <cellStyle name="supInt 5 2" xfId="14972"/>
    <cellStyle name="supInt 6" xfId="14973"/>
    <cellStyle name="supInt 6 2" xfId="14974"/>
    <cellStyle name="supInt 7" xfId="14975"/>
    <cellStyle name="supInt 7 2" xfId="14976"/>
    <cellStyle name="supInt 8" xfId="14977"/>
    <cellStyle name="supInt 8 2" xfId="14978"/>
    <cellStyle name="supInt 9" xfId="14979"/>
    <cellStyle name="supInt 9 2" xfId="14980"/>
    <cellStyle name="supParameterE" xfId="14981"/>
    <cellStyle name="supParameterE 2" xfId="14982"/>
    <cellStyle name="supParameterE 2 2" xfId="14983"/>
    <cellStyle name="supParameterE 3" xfId="14984"/>
    <cellStyle name="supParameterE 3 2" xfId="14985"/>
    <cellStyle name="supParameterE 4" xfId="14986"/>
    <cellStyle name="supParameterE 4 2" xfId="14987"/>
    <cellStyle name="supParameterE 5" xfId="14988"/>
    <cellStyle name="supParameterE 5 2" xfId="14989"/>
    <cellStyle name="supParameterE 6" xfId="14990"/>
    <cellStyle name="supParameterE 6 2" xfId="14991"/>
    <cellStyle name="supParameterE 7" xfId="14992"/>
    <cellStyle name="supParameterE 7 2" xfId="14993"/>
    <cellStyle name="supParameterE 8" xfId="14994"/>
    <cellStyle name="supParameterE 8 2" xfId="14995"/>
    <cellStyle name="supParameterE 9" xfId="14996"/>
    <cellStyle name="supParameterE 9 2" xfId="14997"/>
    <cellStyle name="supParameterS" xfId="14998"/>
    <cellStyle name="supParameterS 2" xfId="14999"/>
    <cellStyle name="supParameterS 2 2" xfId="15000"/>
    <cellStyle name="supParameterS 3" xfId="15001"/>
    <cellStyle name="supParameterS 3 2" xfId="15002"/>
    <cellStyle name="supParameterS 4" xfId="15003"/>
    <cellStyle name="supParameterS 4 2" xfId="15004"/>
    <cellStyle name="supParameterS 5" xfId="15005"/>
    <cellStyle name="supParameterS 5 2" xfId="15006"/>
    <cellStyle name="supParameterS 6" xfId="15007"/>
    <cellStyle name="supParameterS 6 2" xfId="15008"/>
    <cellStyle name="supParameterS 7" xfId="15009"/>
    <cellStyle name="supParameterS 7 2" xfId="15010"/>
    <cellStyle name="supParameterS 8" xfId="15011"/>
    <cellStyle name="supParameterS 8 2" xfId="15012"/>
    <cellStyle name="supParameterS 9" xfId="15013"/>
    <cellStyle name="supParameterS 9 2" xfId="15014"/>
    <cellStyle name="supPD" xfId="15015"/>
    <cellStyle name="supPD 2" xfId="15016"/>
    <cellStyle name="supPD 2 2" xfId="15017"/>
    <cellStyle name="supPD 3" xfId="15018"/>
    <cellStyle name="supPD 3 2" xfId="15019"/>
    <cellStyle name="supPD 4" xfId="15020"/>
    <cellStyle name="supPD 4 2" xfId="15021"/>
    <cellStyle name="supPD 5" xfId="15022"/>
    <cellStyle name="supPD 5 2" xfId="15023"/>
    <cellStyle name="supPD 6" xfId="15024"/>
    <cellStyle name="supPD 6 2" xfId="15025"/>
    <cellStyle name="supPD 7" xfId="15026"/>
    <cellStyle name="supPD 7 2" xfId="15027"/>
    <cellStyle name="supPD 8" xfId="15028"/>
    <cellStyle name="supPD 8 2" xfId="15029"/>
    <cellStyle name="supPD 9" xfId="15030"/>
    <cellStyle name="supPD 9 2" xfId="15031"/>
    <cellStyle name="supPercentage" xfId="15032"/>
    <cellStyle name="supPercentage 2" xfId="15033"/>
    <cellStyle name="supPercentage 2 2" xfId="15034"/>
    <cellStyle name="supPercentage 3" xfId="15035"/>
    <cellStyle name="supPercentage 3 2" xfId="15036"/>
    <cellStyle name="supPercentage 4" xfId="15037"/>
    <cellStyle name="supPercentage 4 2" xfId="15038"/>
    <cellStyle name="supPercentage 5" xfId="15039"/>
    <cellStyle name="supPercentage 5 2" xfId="15040"/>
    <cellStyle name="supPercentage 6" xfId="15041"/>
    <cellStyle name="supPercentage 6 2" xfId="15042"/>
    <cellStyle name="supPercentage 7" xfId="15043"/>
    <cellStyle name="supPercentage 7 2" xfId="15044"/>
    <cellStyle name="supPercentage 8" xfId="15045"/>
    <cellStyle name="supPercentage 8 2" xfId="15046"/>
    <cellStyle name="supPercentage 9" xfId="15047"/>
    <cellStyle name="supPercentage 9 2" xfId="15048"/>
    <cellStyle name="supPercentageL" xfId="15049"/>
    <cellStyle name="supPercentageL 2" xfId="15050"/>
    <cellStyle name="supPercentageL 2 2" xfId="15051"/>
    <cellStyle name="supPercentageL 3" xfId="15052"/>
    <cellStyle name="supPercentageL 3 2" xfId="15053"/>
    <cellStyle name="supPercentageL 4" xfId="15054"/>
    <cellStyle name="supPercentageL 4 2" xfId="15055"/>
    <cellStyle name="supPercentageL 5" xfId="15056"/>
    <cellStyle name="supPercentageL 5 2" xfId="15057"/>
    <cellStyle name="supPercentageL 6" xfId="15058"/>
    <cellStyle name="supPercentageL 6 2" xfId="15059"/>
    <cellStyle name="supPercentageL 7" xfId="15060"/>
    <cellStyle name="supPercentageL 7 2" xfId="15061"/>
    <cellStyle name="supPercentageL 8" xfId="15062"/>
    <cellStyle name="supPercentageL 8 2" xfId="15063"/>
    <cellStyle name="supPercentageL 9" xfId="15064"/>
    <cellStyle name="supPercentageL 9 2" xfId="15065"/>
    <cellStyle name="supPercentageM" xfId="15066"/>
    <cellStyle name="supPercentageM 10" xfId="15067"/>
    <cellStyle name="supPercentageM 10 2" xfId="15068"/>
    <cellStyle name="supPercentageM 11" xfId="15069"/>
    <cellStyle name="supPercentageM 2" xfId="15070"/>
    <cellStyle name="supPercentageM 2 2" xfId="15071"/>
    <cellStyle name="supPercentageM 2 2 2" xfId="15072"/>
    <cellStyle name="supPercentageM 2 3" xfId="15073"/>
    <cellStyle name="supPercentageM 2 3 2" xfId="15074"/>
    <cellStyle name="supPercentageM 2 4" xfId="15075"/>
    <cellStyle name="supPercentageM 2 4 2" xfId="15076"/>
    <cellStyle name="supPercentageM 2 5" xfId="15077"/>
    <cellStyle name="supPercentageM 2 5 2" xfId="15078"/>
    <cellStyle name="supPercentageM 2 6" xfId="15079"/>
    <cellStyle name="supPercentageM 2 6 2" xfId="15080"/>
    <cellStyle name="supPercentageM 2 7" xfId="15081"/>
    <cellStyle name="supPercentageM 2 7 2" xfId="15082"/>
    <cellStyle name="supPercentageM 2 8" xfId="15083"/>
    <cellStyle name="supPercentageM 2 8 2" xfId="15084"/>
    <cellStyle name="supPercentageM 2 9" xfId="15085"/>
    <cellStyle name="supPercentageM 3" xfId="15086"/>
    <cellStyle name="supPercentageM 3 2" xfId="15087"/>
    <cellStyle name="supPercentageM 3 2 2" xfId="15088"/>
    <cellStyle name="supPercentageM 3 3" xfId="15089"/>
    <cellStyle name="supPercentageM 3 3 2" xfId="15090"/>
    <cellStyle name="supPercentageM 3 4" xfId="15091"/>
    <cellStyle name="supPercentageM 3 4 2" xfId="15092"/>
    <cellStyle name="supPercentageM 3 5" xfId="15093"/>
    <cellStyle name="supPercentageM 3 5 2" xfId="15094"/>
    <cellStyle name="supPercentageM 3 6" xfId="15095"/>
    <cellStyle name="supPercentageM 3 6 2" xfId="15096"/>
    <cellStyle name="supPercentageM 3 7" xfId="15097"/>
    <cellStyle name="supPercentageM 3 7 2" xfId="15098"/>
    <cellStyle name="supPercentageM 3 8" xfId="15099"/>
    <cellStyle name="supPercentageM 3 8 2" xfId="15100"/>
    <cellStyle name="supPercentageM 3 9" xfId="15101"/>
    <cellStyle name="supPercentageM 4" xfId="15102"/>
    <cellStyle name="supPercentageM 4 2" xfId="15103"/>
    <cellStyle name="supPercentageM 5" xfId="15104"/>
    <cellStyle name="supPercentageM 5 2" xfId="15105"/>
    <cellStyle name="supPercentageM 6" xfId="15106"/>
    <cellStyle name="supPercentageM 6 2" xfId="15107"/>
    <cellStyle name="supPercentageM 7" xfId="15108"/>
    <cellStyle name="supPercentageM 7 2" xfId="15109"/>
    <cellStyle name="supPercentageM 8" xfId="15110"/>
    <cellStyle name="supPercentageM 8 2" xfId="15111"/>
    <cellStyle name="supPercentageM 9" xfId="15112"/>
    <cellStyle name="supPercentageM 9 2" xfId="15113"/>
    <cellStyle name="supSelection" xfId="15114"/>
    <cellStyle name="supSelection 2" xfId="15115"/>
    <cellStyle name="supSelection 2 2" xfId="15116"/>
    <cellStyle name="supSelection 3" xfId="15117"/>
    <cellStyle name="supSelection 3 2" xfId="15118"/>
    <cellStyle name="supSelection 4" xfId="15119"/>
    <cellStyle name="supSelection 4 2" xfId="15120"/>
    <cellStyle name="supSelection 5" xfId="15121"/>
    <cellStyle name="supSelection 5 2" xfId="15122"/>
    <cellStyle name="supSelection 6" xfId="15123"/>
    <cellStyle name="supSelection 6 2" xfId="15124"/>
    <cellStyle name="supSelection 7" xfId="15125"/>
    <cellStyle name="supSelection 7 2" xfId="15126"/>
    <cellStyle name="supSelection 8" xfId="15127"/>
    <cellStyle name="supSelection 8 2" xfId="15128"/>
    <cellStyle name="supSelection 9" xfId="15129"/>
    <cellStyle name="supSelection 9 2" xfId="15130"/>
    <cellStyle name="supText" xfId="15131"/>
    <cellStyle name="supText 2" xfId="15132"/>
    <cellStyle name="supText 2 2" xfId="15133"/>
    <cellStyle name="supText 3" xfId="15134"/>
    <cellStyle name="supText 3 2" xfId="15135"/>
    <cellStyle name="supText 4" xfId="15136"/>
    <cellStyle name="supText 4 2" xfId="15137"/>
    <cellStyle name="supText 5" xfId="15138"/>
    <cellStyle name="supText 5 2" xfId="15139"/>
    <cellStyle name="supText 6" xfId="15140"/>
    <cellStyle name="supText 6 2" xfId="15141"/>
    <cellStyle name="supText 7" xfId="15142"/>
    <cellStyle name="supText 7 2" xfId="15143"/>
    <cellStyle name="supText 8" xfId="15144"/>
    <cellStyle name="supText 8 2" xfId="15145"/>
    <cellStyle name="supText 9" xfId="15146"/>
    <cellStyle name="supText 9 2" xfId="15147"/>
    <cellStyle name="Számítás" xfId="15148"/>
    <cellStyle name="Számítás 2" xfId="15149"/>
    <cellStyle name="Számítás 2 10" xfId="15150"/>
    <cellStyle name="Számítás 2 10 2" xfId="15151"/>
    <cellStyle name="Számítás 2 11" xfId="15152"/>
    <cellStyle name="Számítás 2 11 2" xfId="15153"/>
    <cellStyle name="Számítás 2 12" xfId="15154"/>
    <cellStyle name="Számítás 2 12 2" xfId="15155"/>
    <cellStyle name="Számítás 2 13" xfId="15156"/>
    <cellStyle name="Számítás 2 13 2" xfId="15157"/>
    <cellStyle name="Számítás 2 14" xfId="15158"/>
    <cellStyle name="Számítás 2 15" xfId="15159"/>
    <cellStyle name="Számítás 2 16" xfId="15160"/>
    <cellStyle name="Számítás 2 2" xfId="15161"/>
    <cellStyle name="Számítás 2 3" xfId="15162"/>
    <cellStyle name="Számítás 2 4" xfId="15163"/>
    <cellStyle name="Számítás 2 4 2" xfId="15164"/>
    <cellStyle name="Számítás 2 4 2 2" xfId="15165"/>
    <cellStyle name="Számítás 2 4 3" xfId="15166"/>
    <cellStyle name="Számítás 2 4 3 2" xfId="15167"/>
    <cellStyle name="Számítás 2 4 4" xfId="15168"/>
    <cellStyle name="Számítás 2 4 4 2" xfId="15169"/>
    <cellStyle name="Számítás 2 4 5" xfId="15170"/>
    <cellStyle name="Számítás 2 4 5 2" xfId="15171"/>
    <cellStyle name="Számítás 2 4 6" xfId="15172"/>
    <cellStyle name="Számítás 2 4 6 2" xfId="15173"/>
    <cellStyle name="Számítás 2 4 7" xfId="15174"/>
    <cellStyle name="Számítás 2 4 7 2" xfId="15175"/>
    <cellStyle name="Számítás 2 4 8" xfId="15176"/>
    <cellStyle name="Számítás 2 4 8 2" xfId="15177"/>
    <cellStyle name="Számítás 2 4 9" xfId="15178"/>
    <cellStyle name="Számítás 2 5" xfId="15179"/>
    <cellStyle name="Számítás 2 5 2" xfId="15180"/>
    <cellStyle name="Számítás 2 5 2 2" xfId="15181"/>
    <cellStyle name="Számítás 2 5 3" xfId="15182"/>
    <cellStyle name="Számítás 2 5 3 2" xfId="15183"/>
    <cellStyle name="Számítás 2 5 4" xfId="15184"/>
    <cellStyle name="Számítás 2 5 4 2" xfId="15185"/>
    <cellStyle name="Számítás 2 5 5" xfId="15186"/>
    <cellStyle name="Számítás 2 5 5 2" xfId="15187"/>
    <cellStyle name="Számítás 2 5 6" xfId="15188"/>
    <cellStyle name="Számítás 2 5 6 2" xfId="15189"/>
    <cellStyle name="Számítás 2 5 7" xfId="15190"/>
    <cellStyle name="Számítás 2 5 7 2" xfId="15191"/>
    <cellStyle name="Számítás 2 5 8" xfId="15192"/>
    <cellStyle name="Számítás 2 5 8 2" xfId="15193"/>
    <cellStyle name="Számítás 2 5 9" xfId="15194"/>
    <cellStyle name="Számítás 2 6" xfId="15195"/>
    <cellStyle name="Számítás 2 6 2" xfId="15196"/>
    <cellStyle name="Számítás 2 7" xfId="15197"/>
    <cellStyle name="Számítás 2 7 2" xfId="15198"/>
    <cellStyle name="Számítás 2 8" xfId="15199"/>
    <cellStyle name="Számítás 2 8 2" xfId="15200"/>
    <cellStyle name="Számítás 2 9" xfId="15201"/>
    <cellStyle name="Számítás 2 9 2" xfId="15202"/>
    <cellStyle name="Számítás 3" xfId="15203"/>
    <cellStyle name="Számítás 3 10" xfId="15204"/>
    <cellStyle name="Számítás 3 10 2" xfId="15205"/>
    <cellStyle name="Számítás 3 11" xfId="15206"/>
    <cellStyle name="Számítás 3 11 2" xfId="15207"/>
    <cellStyle name="Számítás 3 12" xfId="15208"/>
    <cellStyle name="Számítás 3 13" xfId="15209"/>
    <cellStyle name="Számítás 3 14" xfId="15210"/>
    <cellStyle name="Számítás 3 2" xfId="15211"/>
    <cellStyle name="Számítás 3 2 2" xfId="15212"/>
    <cellStyle name="Számítás 3 2 2 2" xfId="15213"/>
    <cellStyle name="Számítás 3 2 3" xfId="15214"/>
    <cellStyle name="Számítás 3 2 3 2" xfId="15215"/>
    <cellStyle name="Számítás 3 2 4" xfId="15216"/>
    <cellStyle name="Számítás 3 2 4 2" xfId="15217"/>
    <cellStyle name="Számítás 3 2 5" xfId="15218"/>
    <cellStyle name="Számítás 3 2 5 2" xfId="15219"/>
    <cellStyle name="Számítás 3 2 6" xfId="15220"/>
    <cellStyle name="Számítás 3 2 6 2" xfId="15221"/>
    <cellStyle name="Számítás 3 2 7" xfId="15222"/>
    <cellStyle name="Számítás 3 2 7 2" xfId="15223"/>
    <cellStyle name="Számítás 3 2 8" xfId="15224"/>
    <cellStyle name="Számítás 3 2 8 2" xfId="15225"/>
    <cellStyle name="Számítás 3 2 9" xfId="15226"/>
    <cellStyle name="Számítás 3 3" xfId="15227"/>
    <cellStyle name="Számítás 3 3 2" xfId="15228"/>
    <cellStyle name="Számítás 3 3 2 2" xfId="15229"/>
    <cellStyle name="Számítás 3 3 3" xfId="15230"/>
    <cellStyle name="Számítás 3 3 3 2" xfId="15231"/>
    <cellStyle name="Számítás 3 3 4" xfId="15232"/>
    <cellStyle name="Számítás 3 3 4 2" xfId="15233"/>
    <cellStyle name="Számítás 3 3 5" xfId="15234"/>
    <cellStyle name="Számítás 3 3 5 2" xfId="15235"/>
    <cellStyle name="Számítás 3 3 6" xfId="15236"/>
    <cellStyle name="Számítás 3 3 6 2" xfId="15237"/>
    <cellStyle name="Számítás 3 3 7" xfId="15238"/>
    <cellStyle name="Számítás 3 3 7 2" xfId="15239"/>
    <cellStyle name="Számítás 3 3 8" xfId="15240"/>
    <cellStyle name="Számítás 3 3 8 2" xfId="15241"/>
    <cellStyle name="Számítás 3 3 9" xfId="15242"/>
    <cellStyle name="Számítás 3 4" xfId="15243"/>
    <cellStyle name="Számítás 3 4 2" xfId="15244"/>
    <cellStyle name="Számítás 3 5" xfId="15245"/>
    <cellStyle name="Számítás 3 5 2" xfId="15246"/>
    <cellStyle name="Számítás 3 6" xfId="15247"/>
    <cellStyle name="Számítás 3 6 2" xfId="15248"/>
    <cellStyle name="Számítás 3 7" xfId="15249"/>
    <cellStyle name="Számítás 3 7 2" xfId="15250"/>
    <cellStyle name="Számítás 3 8" xfId="15251"/>
    <cellStyle name="Számítás 3 8 2" xfId="15252"/>
    <cellStyle name="Számítás 3 9" xfId="15253"/>
    <cellStyle name="Számítás 3 9 2" xfId="15254"/>
    <cellStyle name="Számítás 4" xfId="15255"/>
    <cellStyle name="Számítás 4 2" xfId="15256"/>
    <cellStyle name="Számítás 5" xfId="15257"/>
    <cellStyle name="Számítás 6" xfId="15258"/>
    <cellStyle name="Számítás 7" xfId="15259"/>
    <cellStyle name="Számítás 8" xfId="15260"/>
    <cellStyle name="Százalék 10" xfId="15261"/>
    <cellStyle name="Százalék 10 2" xfId="15262"/>
    <cellStyle name="Százalék 11" xfId="15263"/>
    <cellStyle name="Százalék 11 2" xfId="15264"/>
    <cellStyle name="Százalék 12" xfId="15265"/>
    <cellStyle name="Százalék 12 10" xfId="15266"/>
    <cellStyle name="Százalék 12 11" xfId="15267"/>
    <cellStyle name="Százalék 12 12" xfId="15268"/>
    <cellStyle name="Százalék 12 2" xfId="15269"/>
    <cellStyle name="Százalék 12 2 10" xfId="15270"/>
    <cellStyle name="Százalék 12 2 2" xfId="15271"/>
    <cellStyle name="Százalék 12 2 3" xfId="15272"/>
    <cellStyle name="Százalék 12 2 4" xfId="15273"/>
    <cellStyle name="Százalék 12 2 5" xfId="15274"/>
    <cellStyle name="Százalék 12 2 6" xfId="15275"/>
    <cellStyle name="Százalék 12 2 7" xfId="15276"/>
    <cellStyle name="Százalék 12 2 8" xfId="15277"/>
    <cellStyle name="Százalék 12 2 9" xfId="15278"/>
    <cellStyle name="Százalék 12 3" xfId="15279"/>
    <cellStyle name="Százalék 12 3 10" xfId="15280"/>
    <cellStyle name="Százalék 12 3 2" xfId="15281"/>
    <cellStyle name="Százalék 12 3 3" xfId="15282"/>
    <cellStyle name="Százalék 12 3 4" xfId="15283"/>
    <cellStyle name="Százalék 12 3 5" xfId="15284"/>
    <cellStyle name="Százalék 12 3 6" xfId="15285"/>
    <cellStyle name="Százalék 12 3 7" xfId="15286"/>
    <cellStyle name="Százalék 12 3 8" xfId="15287"/>
    <cellStyle name="Százalék 12 3 9" xfId="15288"/>
    <cellStyle name="Százalék 12 4" xfId="15289"/>
    <cellStyle name="Százalék 12 5" xfId="15290"/>
    <cellStyle name="Százalék 12 6" xfId="15291"/>
    <cellStyle name="Százalék 12 7" xfId="15292"/>
    <cellStyle name="Százalék 12 8" xfId="15293"/>
    <cellStyle name="Százalék 12 9" xfId="15294"/>
    <cellStyle name="Százalék 13" xfId="15295"/>
    <cellStyle name="Százalék 13 2" xfId="15296"/>
    <cellStyle name="Százalék 13 2 10" xfId="15297"/>
    <cellStyle name="Százalék 13 2 2" xfId="15298"/>
    <cellStyle name="Százalék 13 2 3" xfId="15299"/>
    <cellStyle name="Százalék 13 2 4" xfId="15300"/>
    <cellStyle name="Százalék 13 2 5" xfId="15301"/>
    <cellStyle name="Százalék 13 2 6" xfId="15302"/>
    <cellStyle name="Százalék 13 2 7" xfId="15303"/>
    <cellStyle name="Százalék 13 2 8" xfId="15304"/>
    <cellStyle name="Százalék 13 2 9" xfId="15305"/>
    <cellStyle name="Százalék 13 3" xfId="15306"/>
    <cellStyle name="Százalék 13 3 10" xfId="15307"/>
    <cellStyle name="Százalék 13 3 2" xfId="15308"/>
    <cellStyle name="Százalék 13 3 3" xfId="15309"/>
    <cellStyle name="Százalék 13 3 4" xfId="15310"/>
    <cellStyle name="Százalék 13 3 5" xfId="15311"/>
    <cellStyle name="Százalék 13 3 6" xfId="15312"/>
    <cellStyle name="Százalék 13 3 7" xfId="15313"/>
    <cellStyle name="Százalék 13 3 8" xfId="15314"/>
    <cellStyle name="Százalék 13 3 9" xfId="15315"/>
    <cellStyle name="Százalék 14" xfId="15316"/>
    <cellStyle name="Százalék 14 10" xfId="15317"/>
    <cellStyle name="Százalék 14 10 2" xfId="15318"/>
    <cellStyle name="Százalék 14 10 3" xfId="15319"/>
    <cellStyle name="Százalék 14 10 4" xfId="15320"/>
    <cellStyle name="Százalék 14 10 5" xfId="15321"/>
    <cellStyle name="Százalék 14 11" xfId="15322"/>
    <cellStyle name="Százalék 14 12" xfId="15323"/>
    <cellStyle name="Százalék 14 13" xfId="15324"/>
    <cellStyle name="Százalék 14 14" xfId="15325"/>
    <cellStyle name="Százalék 14 2" xfId="15326"/>
    <cellStyle name="Százalék 14 2 2" xfId="15327"/>
    <cellStyle name="Százalék 14 2 3" xfId="15328"/>
    <cellStyle name="Százalék 14 2 4" xfId="15329"/>
    <cellStyle name="Százalék 14 2 5" xfId="15330"/>
    <cellStyle name="Százalék 14 3" xfId="15331"/>
    <cellStyle name="Százalék 14 3 2" xfId="15332"/>
    <cellStyle name="Százalék 14 3 3" xfId="15333"/>
    <cellStyle name="Százalék 14 3 4" xfId="15334"/>
    <cellStyle name="Százalék 14 3 5" xfId="15335"/>
    <cellStyle name="Százalék 14 4" xfId="15336"/>
    <cellStyle name="Százalék 14 4 2" xfId="15337"/>
    <cellStyle name="Százalék 14 4 3" xfId="15338"/>
    <cellStyle name="Százalék 14 4 4" xfId="15339"/>
    <cellStyle name="Százalék 14 4 5" xfId="15340"/>
    <cellStyle name="Százalék 14 5" xfId="15341"/>
    <cellStyle name="Százalék 14 5 2" xfId="15342"/>
    <cellStyle name="Százalék 14 5 3" xfId="15343"/>
    <cellStyle name="Százalék 14 5 4" xfId="15344"/>
    <cellStyle name="Százalék 14 5 5" xfId="15345"/>
    <cellStyle name="Százalék 14 6" xfId="15346"/>
    <cellStyle name="Százalék 14 6 2" xfId="15347"/>
    <cellStyle name="Százalék 14 6 3" xfId="15348"/>
    <cellStyle name="Százalék 14 6 4" xfId="15349"/>
    <cellStyle name="Százalék 14 6 5" xfId="15350"/>
    <cellStyle name="Százalék 14 7" xfId="15351"/>
    <cellStyle name="Százalék 14 7 2" xfId="15352"/>
    <cellStyle name="Százalék 14 7 3" xfId="15353"/>
    <cellStyle name="Százalék 14 7 4" xfId="15354"/>
    <cellStyle name="Százalék 14 7 5" xfId="15355"/>
    <cellStyle name="Százalék 14 8" xfId="15356"/>
    <cellStyle name="Százalék 14 8 2" xfId="15357"/>
    <cellStyle name="Százalék 14 8 3" xfId="15358"/>
    <cellStyle name="Százalék 14 8 4" xfId="15359"/>
    <cellStyle name="Százalék 14 8 5" xfId="15360"/>
    <cellStyle name="Százalék 14 9" xfId="15361"/>
    <cellStyle name="Százalék 14 9 2" xfId="15362"/>
    <cellStyle name="Százalék 14 9 3" xfId="15363"/>
    <cellStyle name="Százalék 14 9 4" xfId="15364"/>
    <cellStyle name="Százalék 14 9 5" xfId="15365"/>
    <cellStyle name="Százalék 15" xfId="15366"/>
    <cellStyle name="Százalék 16" xfId="15367"/>
    <cellStyle name="Százalék 17" xfId="15368"/>
    <cellStyle name="Százalék 18" xfId="15369"/>
    <cellStyle name="Százalék 19" xfId="15370"/>
    <cellStyle name="Százalék 2" xfId="15371"/>
    <cellStyle name="Százalék 2 2" xfId="15372"/>
    <cellStyle name="Százalék 2 2 10" xfId="15373"/>
    <cellStyle name="Százalék 2 2 11" xfId="15374"/>
    <cellStyle name="Százalék 2 2 2" xfId="15375"/>
    <cellStyle name="Százalék 2 2 3" xfId="15376"/>
    <cellStyle name="Százalék 2 2 4" xfId="15377"/>
    <cellStyle name="Százalék 2 2 5" xfId="15378"/>
    <cellStyle name="Százalék 2 2 6" xfId="15379"/>
    <cellStyle name="Százalék 2 2 7" xfId="15380"/>
    <cellStyle name="Százalék 2 2 8" xfId="15381"/>
    <cellStyle name="Százalék 2 2 9" xfId="15382"/>
    <cellStyle name="Százalék 2 3" xfId="15383"/>
    <cellStyle name="Százalék 2 4" xfId="15384"/>
    <cellStyle name="Százalék 2 5" xfId="15385"/>
    <cellStyle name="Százalék 2 6" xfId="15386"/>
    <cellStyle name="Százalék 3" xfId="15387"/>
    <cellStyle name="Százalék 3 10" xfId="15388"/>
    <cellStyle name="Százalék 3 11" xfId="15389"/>
    <cellStyle name="Százalék 3 12" xfId="15390"/>
    <cellStyle name="Százalék 3 13" xfId="15391"/>
    <cellStyle name="Százalék 3 2" xfId="15392"/>
    <cellStyle name="Százalék 3 3" xfId="15393"/>
    <cellStyle name="Százalék 3 4" xfId="15394"/>
    <cellStyle name="Százalék 3 5" xfId="15395"/>
    <cellStyle name="Százalék 3 6" xfId="15396"/>
    <cellStyle name="Százalék 3 7" xfId="15397"/>
    <cellStyle name="Százalék 3 8" xfId="15398"/>
    <cellStyle name="Százalék 3 9" xfId="15399"/>
    <cellStyle name="Százalék 4" xfId="15400"/>
    <cellStyle name="Százalék 4 2" xfId="15401"/>
    <cellStyle name="Százalék 4 3" xfId="15402"/>
    <cellStyle name="Százalék 5" xfId="15403"/>
    <cellStyle name="Százalék 5 2" xfId="15404"/>
    <cellStyle name="Százalék 6" xfId="15405"/>
    <cellStyle name="Százalék 6 2" xfId="15406"/>
    <cellStyle name="Százalék 7" xfId="15407"/>
    <cellStyle name="Százalék 7 2" xfId="15408"/>
    <cellStyle name="Százalék 8" xfId="15409"/>
    <cellStyle name="Százalék 8 2" xfId="15410"/>
    <cellStyle name="Százalék 9" xfId="15411"/>
    <cellStyle name="Százalék 9 2" xfId="15412"/>
    <cellStyle name="tabla" xfId="15413"/>
    <cellStyle name="tablafej" xfId="15414"/>
    <cellStyle name="tablasor" xfId="15415"/>
    <cellStyle name="table imported" xfId="15416"/>
    <cellStyle name="table sum" xfId="15417"/>
    <cellStyle name="table thousands" xfId="15418"/>
    <cellStyle name="Table Title" xfId="15419"/>
    <cellStyle name="table values" xfId="15420"/>
    <cellStyle name="test" xfId="15421"/>
    <cellStyle name="tête chapitre" xfId="15422"/>
    <cellStyle name="Texto de advertencia" xfId="15423"/>
    <cellStyle name="Texto explicativo" xfId="15424"/>
    <cellStyle name="Title 2" xfId="15425"/>
    <cellStyle name="Title 3" xfId="15426"/>
    <cellStyle name="Title 4" xfId="15427"/>
    <cellStyle name="Title 5" xfId="15428"/>
    <cellStyle name="titre" xfId="15429"/>
    <cellStyle name="Titre colonne" xfId="15430"/>
    <cellStyle name="Titre colonnes" xfId="15431"/>
    <cellStyle name="Titre general" xfId="15432"/>
    <cellStyle name="Titre général" xfId="15433"/>
    <cellStyle name="Titre ligne" xfId="15434"/>
    <cellStyle name="Titre lignes" xfId="15435"/>
    <cellStyle name="Titre tableau" xfId="15436"/>
    <cellStyle name="TitreRubrique" xfId="15437"/>
    <cellStyle name="TitreTableau" xfId="15438"/>
    <cellStyle name="Título" xfId="15439"/>
    <cellStyle name="Título 1" xfId="15440"/>
    <cellStyle name="Título 2" xfId="15441"/>
    <cellStyle name="Título 3" xfId="15442"/>
    <cellStyle name="Título_20091015 DE_Proposed amendments to CR SEC_MKR" xfId="15443"/>
    <cellStyle name="Top Level Col Head" xfId="15444"/>
    <cellStyle name="Top Level Row Head" xfId="15445"/>
    <cellStyle name="Total 10" xfId="15446"/>
    <cellStyle name="Total 10 2" xfId="15447"/>
    <cellStyle name="Total 11" xfId="15448"/>
    <cellStyle name="Total 11 2" xfId="15449"/>
    <cellStyle name="Total 12" xfId="15450"/>
    <cellStyle name="Total 12 2" xfId="15451"/>
    <cellStyle name="Total 13" xfId="15452"/>
    <cellStyle name="Total 13 2" xfId="15453"/>
    <cellStyle name="Total 2" xfId="15454"/>
    <cellStyle name="Total 2 10" xfId="15455"/>
    <cellStyle name="Total 2 10 2" xfId="15456"/>
    <cellStyle name="Total 2 11" xfId="15457"/>
    <cellStyle name="Total 2 11 2" xfId="15458"/>
    <cellStyle name="Total 2 2" xfId="15459"/>
    <cellStyle name="Total 2 2 2" xfId="15460"/>
    <cellStyle name="Total 2 3" xfId="15461"/>
    <cellStyle name="Total 2 3 2" xfId="15462"/>
    <cellStyle name="Total 2 4" xfId="15463"/>
    <cellStyle name="Total 2 4 2" xfId="15464"/>
    <cellStyle name="Total 2 5" xfId="15465"/>
    <cellStyle name="Total 2 5 2" xfId="15466"/>
    <cellStyle name="Total 2 6" xfId="15467"/>
    <cellStyle name="Total 2 6 2" xfId="15468"/>
    <cellStyle name="Total 2 7" xfId="15469"/>
    <cellStyle name="Total 2 7 2" xfId="15470"/>
    <cellStyle name="Total 2 8" xfId="15471"/>
    <cellStyle name="Total 2 8 2" xfId="15472"/>
    <cellStyle name="Total 2 9" xfId="15473"/>
    <cellStyle name="Total 2 9 2" xfId="15474"/>
    <cellStyle name="Total 3" xfId="15475"/>
    <cellStyle name="Total 3 10" xfId="15476"/>
    <cellStyle name="Total 3 10 2" xfId="15477"/>
    <cellStyle name="Total 3 11" xfId="15478"/>
    <cellStyle name="Total 3 2" xfId="15479"/>
    <cellStyle name="Total 3 2 10" xfId="15480"/>
    <cellStyle name="Total 3 2 2" xfId="15481"/>
    <cellStyle name="Total 3 2 2 2" xfId="15482"/>
    <cellStyle name="Total 3 2 3" xfId="15483"/>
    <cellStyle name="Total 3 2 3 2" xfId="15484"/>
    <cellStyle name="Total 3 2 4" xfId="15485"/>
    <cellStyle name="Total 3 2 4 2" xfId="15486"/>
    <cellStyle name="Total 3 2 5" xfId="15487"/>
    <cellStyle name="Total 3 2 5 2" xfId="15488"/>
    <cellStyle name="Total 3 2 6" xfId="15489"/>
    <cellStyle name="Total 3 2 6 2" xfId="15490"/>
    <cellStyle name="Total 3 2 7" xfId="15491"/>
    <cellStyle name="Total 3 2 7 2" xfId="15492"/>
    <cellStyle name="Total 3 2 8" xfId="15493"/>
    <cellStyle name="Total 3 2 8 2" xfId="15494"/>
    <cellStyle name="Total 3 2 9" xfId="15495"/>
    <cellStyle name="Total 3 2 9 2" xfId="15496"/>
    <cellStyle name="Total 3 3" xfId="15497"/>
    <cellStyle name="Total 3 3 10" xfId="15498"/>
    <cellStyle name="Total 3 3 2" xfId="15499"/>
    <cellStyle name="Total 3 3 2 2" xfId="15500"/>
    <cellStyle name="Total 3 3 3" xfId="15501"/>
    <cellStyle name="Total 3 3 3 2" xfId="15502"/>
    <cellStyle name="Total 3 3 4" xfId="15503"/>
    <cellStyle name="Total 3 3 4 2" xfId="15504"/>
    <cellStyle name="Total 3 3 5" xfId="15505"/>
    <cellStyle name="Total 3 3 5 2" xfId="15506"/>
    <cellStyle name="Total 3 3 6" xfId="15507"/>
    <cellStyle name="Total 3 3 6 2" xfId="15508"/>
    <cellStyle name="Total 3 3 7" xfId="15509"/>
    <cellStyle name="Total 3 3 7 2" xfId="15510"/>
    <cellStyle name="Total 3 3 8" xfId="15511"/>
    <cellStyle name="Total 3 3 8 2" xfId="15512"/>
    <cellStyle name="Total 3 3 9" xfId="15513"/>
    <cellStyle name="Total 3 3 9 2" xfId="15514"/>
    <cellStyle name="Total 3 4" xfId="15515"/>
    <cellStyle name="Total 3 4 2" xfId="15516"/>
    <cellStyle name="Total 3 5" xfId="15517"/>
    <cellStyle name="Total 3 5 2" xfId="15518"/>
    <cellStyle name="Total 3 6" xfId="15519"/>
    <cellStyle name="Total 3 6 2" xfId="15520"/>
    <cellStyle name="Total 3 7" xfId="15521"/>
    <cellStyle name="Total 3 7 2" xfId="15522"/>
    <cellStyle name="Total 3 8" xfId="15523"/>
    <cellStyle name="Total 3 8 2" xfId="15524"/>
    <cellStyle name="Total 3 9" xfId="15525"/>
    <cellStyle name="Total 3 9 2" xfId="15526"/>
    <cellStyle name="Total 4" xfId="15527"/>
    <cellStyle name="Total 4 10" xfId="15528"/>
    <cellStyle name="Total 4 10 2" xfId="15529"/>
    <cellStyle name="Total 4 11" xfId="15530"/>
    <cellStyle name="Total 4 2" xfId="15531"/>
    <cellStyle name="Total 4 2 2" xfId="15532"/>
    <cellStyle name="Total 4 2 2 2" xfId="15533"/>
    <cellStyle name="Total 4 2 3" xfId="15534"/>
    <cellStyle name="Total 4 2 3 2" xfId="15535"/>
    <cellStyle name="Total 4 2 4" xfId="15536"/>
    <cellStyle name="Total 4 2 4 2" xfId="15537"/>
    <cellStyle name="Total 4 2 5" xfId="15538"/>
    <cellStyle name="Total 4 2 5 2" xfId="15539"/>
    <cellStyle name="Total 4 2 6" xfId="15540"/>
    <cellStyle name="Total 4 2 6 2" xfId="15541"/>
    <cellStyle name="Total 4 2 7" xfId="15542"/>
    <cellStyle name="Total 4 2 7 2" xfId="15543"/>
    <cellStyle name="Total 4 2 8" xfId="15544"/>
    <cellStyle name="Total 4 2 8 2" xfId="15545"/>
    <cellStyle name="Total 4 2 9" xfId="15546"/>
    <cellStyle name="Total 4 3" xfId="15547"/>
    <cellStyle name="Total 4 3 2" xfId="15548"/>
    <cellStyle name="Total 4 3 2 2" xfId="15549"/>
    <cellStyle name="Total 4 3 3" xfId="15550"/>
    <cellStyle name="Total 4 3 3 2" xfId="15551"/>
    <cellStyle name="Total 4 3 4" xfId="15552"/>
    <cellStyle name="Total 4 3 4 2" xfId="15553"/>
    <cellStyle name="Total 4 3 5" xfId="15554"/>
    <cellStyle name="Total 4 3 5 2" xfId="15555"/>
    <cellStyle name="Total 4 3 6" xfId="15556"/>
    <cellStyle name="Total 4 3 6 2" xfId="15557"/>
    <cellStyle name="Total 4 3 7" xfId="15558"/>
    <cellStyle name="Total 4 3 7 2" xfId="15559"/>
    <cellStyle name="Total 4 3 8" xfId="15560"/>
    <cellStyle name="Total 4 3 8 2" xfId="15561"/>
    <cellStyle name="Total 4 3 9" xfId="15562"/>
    <cellStyle name="Total 4 4" xfId="15563"/>
    <cellStyle name="Total 4 4 2" xfId="15564"/>
    <cellStyle name="Total 4 5" xfId="15565"/>
    <cellStyle name="Total 4 5 2" xfId="15566"/>
    <cellStyle name="Total 4 6" xfId="15567"/>
    <cellStyle name="Total 4 6 2" xfId="15568"/>
    <cellStyle name="Total 4 7" xfId="15569"/>
    <cellStyle name="Total 4 7 2" xfId="15570"/>
    <cellStyle name="Total 4 8" xfId="15571"/>
    <cellStyle name="Total 4 8 2" xfId="15572"/>
    <cellStyle name="Total 4 9" xfId="15573"/>
    <cellStyle name="Total 4 9 2" xfId="15574"/>
    <cellStyle name="Total 5" xfId="15575"/>
    <cellStyle name="Total 5 2" xfId="15576"/>
    <cellStyle name="Total 5 2 2" xfId="15577"/>
    <cellStyle name="Total 5 3" xfId="15578"/>
    <cellStyle name="Total 5 3 2" xfId="15579"/>
    <cellStyle name="Total 5 4" xfId="15580"/>
    <cellStyle name="Total 5 4 2" xfId="15581"/>
    <cellStyle name="Total 5 5" xfId="15582"/>
    <cellStyle name="Total 5 5 2" xfId="15583"/>
    <cellStyle name="Total 5 6" xfId="15584"/>
    <cellStyle name="Total 5 6 2" xfId="15585"/>
    <cellStyle name="Total 5 7" xfId="15586"/>
    <cellStyle name="Total 5 7 2" xfId="15587"/>
    <cellStyle name="Total 5 8" xfId="15588"/>
    <cellStyle name="Total 6" xfId="15589"/>
    <cellStyle name="Total 6 2" xfId="15590"/>
    <cellStyle name="Total 7" xfId="15591"/>
    <cellStyle name="Total 7 2" xfId="15592"/>
    <cellStyle name="Total 8" xfId="15593"/>
    <cellStyle name="Total 8 2" xfId="15594"/>
    <cellStyle name="Total 9" xfId="15595"/>
    <cellStyle name="Total 9 2" xfId="15596"/>
    <cellStyle name="Total Column Header" xfId="15597"/>
    <cellStyle name="Total Column Header 10" xfId="15598"/>
    <cellStyle name="Total Column Header 10 2" xfId="15599"/>
    <cellStyle name="Total Column Header 11" xfId="15600"/>
    <cellStyle name="Total Column Header 11 2" xfId="15601"/>
    <cellStyle name="Total Column Header 12" xfId="15602"/>
    <cellStyle name="Total Column Header 2" xfId="15603"/>
    <cellStyle name="Total Column Header 2 10" xfId="15604"/>
    <cellStyle name="Total Column Header 2 2" xfId="15605"/>
    <cellStyle name="Total Column Header 2 2 2" xfId="15606"/>
    <cellStyle name="Total Column Header 2 3" xfId="15607"/>
    <cellStyle name="Total Column Header 2 3 2" xfId="15608"/>
    <cellStyle name="Total Column Header 2 4" xfId="15609"/>
    <cellStyle name="Total Column Header 2 4 2" xfId="15610"/>
    <cellStyle name="Total Column Header 2 5" xfId="15611"/>
    <cellStyle name="Total Column Header 2 5 2" xfId="15612"/>
    <cellStyle name="Total Column Header 2 6" xfId="15613"/>
    <cellStyle name="Total Column Header 2 6 2" xfId="15614"/>
    <cellStyle name="Total Column Header 2 7" xfId="15615"/>
    <cellStyle name="Total Column Header 2 7 2" xfId="15616"/>
    <cellStyle name="Total Column Header 2 8" xfId="15617"/>
    <cellStyle name="Total Column Header 2 8 2" xfId="15618"/>
    <cellStyle name="Total Column Header 2 9" xfId="15619"/>
    <cellStyle name="Total Column Header 2 9 2" xfId="15620"/>
    <cellStyle name="Total Column Header 3" xfId="15621"/>
    <cellStyle name="Total Column Header 3 10" xfId="15622"/>
    <cellStyle name="Total Column Header 3 2" xfId="15623"/>
    <cellStyle name="Total Column Header 3 2 2" xfId="15624"/>
    <cellStyle name="Total Column Header 3 3" xfId="15625"/>
    <cellStyle name="Total Column Header 3 3 2" xfId="15626"/>
    <cellStyle name="Total Column Header 3 4" xfId="15627"/>
    <cellStyle name="Total Column Header 3 4 2" xfId="15628"/>
    <cellStyle name="Total Column Header 3 5" xfId="15629"/>
    <cellStyle name="Total Column Header 3 5 2" xfId="15630"/>
    <cellStyle name="Total Column Header 3 6" xfId="15631"/>
    <cellStyle name="Total Column Header 3 6 2" xfId="15632"/>
    <cellStyle name="Total Column Header 3 7" xfId="15633"/>
    <cellStyle name="Total Column Header 3 7 2" xfId="15634"/>
    <cellStyle name="Total Column Header 3 8" xfId="15635"/>
    <cellStyle name="Total Column Header 3 8 2" xfId="15636"/>
    <cellStyle name="Total Column Header 3 9" xfId="15637"/>
    <cellStyle name="Total Column Header 3 9 2" xfId="15638"/>
    <cellStyle name="Total Column Header 4" xfId="15639"/>
    <cellStyle name="Total Column Header 4 2" xfId="15640"/>
    <cellStyle name="Total Column Header 5" xfId="15641"/>
    <cellStyle name="Total Column Header 5 2" xfId="15642"/>
    <cellStyle name="Total Column Header 6" xfId="15643"/>
    <cellStyle name="Total Column Header 6 2" xfId="15644"/>
    <cellStyle name="Total Column Header 7" xfId="15645"/>
    <cellStyle name="Total Column Header 7 2" xfId="15646"/>
    <cellStyle name="Total Column Header 8" xfId="15647"/>
    <cellStyle name="Total Column Header 8 2" xfId="15648"/>
    <cellStyle name="Total Column Header 9" xfId="15649"/>
    <cellStyle name="Total Column Header 9 2" xfId="15650"/>
    <cellStyle name="Total Data (0 dp)" xfId="15651"/>
    <cellStyle name="Total Data (1 dp)" xfId="15652"/>
    <cellStyle name="Total Data (2 dp)" xfId="15653"/>
    <cellStyle name="Total Data General" xfId="15654"/>
    <cellStyle name="Total intermediaire" xfId="15655"/>
    <cellStyle name="Total intermediaire 0" xfId="15656"/>
    <cellStyle name="Total intermediaire 1" xfId="15657"/>
    <cellStyle name="Total intermediaire 2" xfId="15658"/>
    <cellStyle name="Total intermediaire 3" xfId="15659"/>
    <cellStyle name="Total intermediaire 4" xfId="15660"/>
    <cellStyle name="Total intermediaire_Sheet1" xfId="15661"/>
    <cellStyle name="Total Percent (0 dp)" xfId="15662"/>
    <cellStyle name="Total Percent (1 dp)" xfId="15663"/>
    <cellStyle name="Total Percent (2 dp)" xfId="15664"/>
    <cellStyle name="Total Row Header" xfId="15665"/>
    <cellStyle name="Total Side Col Head" xfId="15666"/>
    <cellStyle name="Total tableau" xfId="15667"/>
    <cellStyle name="TotalRubrique" xfId="15668"/>
    <cellStyle name="ts97" xfId="15669"/>
    <cellStyle name="Währung [0]_Bamumlauf" xfId="15670"/>
    <cellStyle name="Währung_ACEA" xfId="15671"/>
    <cellStyle name="Warning Text 2" xfId="15672"/>
    <cellStyle name="Warning Text 2 2" xfId="15673"/>
    <cellStyle name="Warning Text 3" xfId="15674"/>
    <cellStyle name="Warning Text 4" xfId="15675"/>
    <cellStyle name="Warning Text 5" xfId="15676"/>
    <cellStyle name="Wrap Column Header" xfId="15677"/>
    <cellStyle name="Wrap Normal Bold Text" xfId="15678"/>
    <cellStyle name="Wrap Normal Italic Text" xfId="15679"/>
    <cellStyle name="Wrap Normal Text" xfId="15680"/>
    <cellStyle name="Wrap Row Header" xfId="15681"/>
    <cellStyle name="Wrap Side Col Head" xfId="15682"/>
    <cellStyle name="Wrap Table Title" xfId="15683"/>
    <cellStyle name="Wrap Top Level Col Head" xfId="15684"/>
    <cellStyle name="Wrap Top Level Row Head" xfId="15685"/>
    <cellStyle name="Wrap Total Column Header" xfId="15686"/>
    <cellStyle name="Wrap Total Row Header" xfId="15687"/>
    <cellStyle name="Wrap Total Side Col Head" xfId="15688"/>
    <cellStyle name="표준 2" xfId="15689"/>
    <cellStyle name="一般 2" xfId="15690"/>
    <cellStyle name="一般_BSSR0011" xfId="15691"/>
    <cellStyle name="壞_Saving &amp; TD BA" xfId="15692"/>
    <cellStyle name="壞_Sheet1" xfId="15693"/>
    <cellStyle name="好_Saving &amp; TD BA" xfId="15694"/>
    <cellStyle name="好_Sheet1" xfId="15695"/>
  </cellStyles>
  <dxfs count="18">
    <dxf>
      <font>
        <color theme="0"/>
      </font>
      <fill>
        <patternFill patternType="none">
          <bgColor auto="1"/>
        </patternFill>
      </fill>
    </dxf>
    <dxf>
      <font>
        <color theme="0"/>
      </font>
      <fill>
        <patternFill patternType="none">
          <bgColor auto="1"/>
        </patternFill>
      </fill>
    </dxf>
    <dxf>
      <font>
        <b/>
        <i/>
        <strike val="0"/>
        <condense val="0"/>
        <extend val="0"/>
        <outline val="0"/>
        <shadow val="0"/>
        <u val="none"/>
        <vertAlign val="baseline"/>
        <sz val="16"/>
        <color theme="1"/>
        <name val="Calibri"/>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6"/>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6"/>
        <color theme="1"/>
        <name val="Calibri"/>
        <scheme val="minor"/>
      </font>
      <fill>
        <patternFill patternType="solid">
          <fgColor indexed="64"/>
          <bgColor rgb="FF202653"/>
        </patternFill>
      </fill>
      <alignment horizontal="center" vertical="center" textRotation="0" wrapText="0" indent="0" justifyLastLine="0" shrinkToFit="0" readingOrder="0"/>
    </dxf>
    <dxf>
      <font>
        <b/>
        <i/>
        <strike val="0"/>
        <condense val="0"/>
        <extend val="0"/>
        <outline val="0"/>
        <shadow val="0"/>
        <u val="none"/>
        <vertAlign val="baseline"/>
        <sz val="16"/>
        <color theme="1"/>
        <name val="Calibri"/>
        <scheme val="minor"/>
      </font>
      <numFmt numFmtId="164" formatCode="0.0%"/>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numFmt numFmtId="164" formatCode="0.0%"/>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numFmt numFmtId="164" formatCode="0.0%"/>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numFmt numFmtId="164" formatCode="0.0%"/>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numFmt numFmtId="164" formatCode="0.0%"/>
      <alignment horizontal="center" vertical="center" textRotation="0" wrapText="0" indent="0" justifyLastLine="0" shrinkToFit="0" readingOrder="0"/>
    </dxf>
    <dxf>
      <font>
        <b val="0"/>
        <i val="0"/>
        <strike val="0"/>
        <condense val="0"/>
        <extend val="0"/>
        <outline val="0"/>
        <shadow val="0"/>
        <u val="none"/>
        <vertAlign val="baseline"/>
        <sz val="16"/>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6"/>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6"/>
        <color theme="1"/>
        <name val="Calibri"/>
        <scheme val="minor"/>
      </font>
      <fill>
        <patternFill patternType="solid">
          <fgColor indexed="64"/>
          <bgColor rgb="FF202653"/>
        </patternFill>
      </fill>
      <alignment horizontal="center" vertical="center" textRotation="0" wrapText="0" indent="0" justifyLastLine="0" shrinkToFit="0" readingOrder="0"/>
    </dxf>
  </dxfs>
  <tableStyles count="0" defaultTableStyle="TableStyleMedium2" defaultPivotStyle="PivotStyleLight16"/>
  <colors>
    <mruColors>
      <color rgb="FFFFEB84"/>
      <color rgb="FFF8696B"/>
      <color rgb="FF63BE7B"/>
      <color rgb="FFC8A000"/>
      <color rgb="FFCCCC00"/>
      <color rgb="FFFFFFFF"/>
      <color rgb="FFFFCC00"/>
      <color rgb="FF202653"/>
      <color rgb="FFEEECE1"/>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'3_ábra_chart'!$Q$12</c:f>
              <c:strCache>
                <c:ptCount val="1"/>
                <c:pt idx="0">
                  <c:v>Darabszám alapján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strRef>
              <c:f>'3_ábra_chart'!$P$13:$P$23</c:f>
              <c:strCache>
                <c:ptCount val="11"/>
                <c:pt idx="0">
                  <c:v>2003-2005</c:v>
                </c:pt>
                <c:pt idx="1">
                  <c:v>2006</c:v>
                </c:pt>
                <c:pt idx="2">
                  <c:v>2007</c:v>
                </c:pt>
                <c:pt idx="3">
                  <c:v>2008</c:v>
                </c:pt>
                <c:pt idx="4">
                  <c:v>2009</c:v>
                </c:pt>
                <c:pt idx="5">
                  <c:v>2010</c:v>
                </c:pt>
                <c:pt idx="6">
                  <c:v>2011</c:v>
                </c:pt>
                <c:pt idx="7">
                  <c:v>2012</c:v>
                </c:pt>
                <c:pt idx="8">
                  <c:v>2013</c:v>
                </c:pt>
                <c:pt idx="9">
                  <c:v>2014</c:v>
                </c:pt>
                <c:pt idx="10">
                  <c:v>2015</c:v>
                </c:pt>
              </c:strCache>
            </c:strRef>
          </c:cat>
          <c:val>
            <c:numRef>
              <c:f>'3_ábra_chart'!$Q$13:$Q$23</c:f>
              <c:numCache>
                <c:formatCode>0.00</c:formatCode>
                <c:ptCount val="11"/>
                <c:pt idx="0">
                  <c:v>0.69080723965987156</c:v>
                </c:pt>
                <c:pt idx="1">
                  <c:v>1.0914754386625971</c:v>
                </c:pt>
                <c:pt idx="2">
                  <c:v>1.8614115075925994</c:v>
                </c:pt>
                <c:pt idx="3">
                  <c:v>3.2354899079342352</c:v>
                </c:pt>
                <c:pt idx="4">
                  <c:v>8.2708466784731893</c:v>
                </c:pt>
                <c:pt idx="5">
                  <c:v>14.411495032467942</c:v>
                </c:pt>
                <c:pt idx="6">
                  <c:v>14.486855822249018</c:v>
                </c:pt>
                <c:pt idx="7">
                  <c:v>13.243402790861246</c:v>
                </c:pt>
                <c:pt idx="8">
                  <c:v>21.02314832259442</c:v>
                </c:pt>
                <c:pt idx="9">
                  <c:v>16.341987264026528</c:v>
                </c:pt>
                <c:pt idx="10">
                  <c:v>5.3430799954783526</c:v>
                </c:pt>
              </c:numCache>
            </c:numRef>
          </c:val>
        </c:ser>
        <c:ser>
          <c:idx val="1"/>
          <c:order val="1"/>
          <c:tx>
            <c:strRef>
              <c:f>'3_ábra_chart'!$R$12</c:f>
              <c:strCache>
                <c:ptCount val="1"/>
                <c:pt idx="0">
                  <c:v>Fennálló tartozás alapján</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'3_ábra_chart'!$P$13:$P$23</c:f>
              <c:strCache>
                <c:ptCount val="11"/>
                <c:pt idx="0">
                  <c:v>2003-2005</c:v>
                </c:pt>
                <c:pt idx="1">
                  <c:v>2006</c:v>
                </c:pt>
                <c:pt idx="2">
                  <c:v>2007</c:v>
                </c:pt>
                <c:pt idx="3">
                  <c:v>2008</c:v>
                </c:pt>
                <c:pt idx="4">
                  <c:v>2009</c:v>
                </c:pt>
                <c:pt idx="5">
                  <c:v>2010</c:v>
                </c:pt>
                <c:pt idx="6">
                  <c:v>2011</c:v>
                </c:pt>
                <c:pt idx="7">
                  <c:v>2012</c:v>
                </c:pt>
                <c:pt idx="8">
                  <c:v>2013</c:v>
                </c:pt>
                <c:pt idx="9">
                  <c:v>2014</c:v>
                </c:pt>
                <c:pt idx="10">
                  <c:v>2015</c:v>
                </c:pt>
              </c:strCache>
            </c:strRef>
          </c:cat>
          <c:val>
            <c:numRef>
              <c:f>'3_ábra_chart'!$R$13:$R$23</c:f>
              <c:numCache>
                <c:formatCode>0.00</c:formatCode>
                <c:ptCount val="11"/>
                <c:pt idx="0">
                  <c:v>0.38950934361593703</c:v>
                </c:pt>
                <c:pt idx="1">
                  <c:v>0.54120847028765495</c:v>
                </c:pt>
                <c:pt idx="2">
                  <c:v>0.94175632329757797</c:v>
                </c:pt>
                <c:pt idx="3">
                  <c:v>2.6122686065864533</c:v>
                </c:pt>
                <c:pt idx="4">
                  <c:v>8.1985045499021005</c:v>
                </c:pt>
                <c:pt idx="5">
                  <c:v>15.673611639518722</c:v>
                </c:pt>
                <c:pt idx="6">
                  <c:v>16.209461610100558</c:v>
                </c:pt>
                <c:pt idx="7">
                  <c:v>14.333986713064128</c:v>
                </c:pt>
                <c:pt idx="8">
                  <c:v>20.764186360046168</c:v>
                </c:pt>
                <c:pt idx="9">
                  <c:v>14.60191169835505</c:v>
                </c:pt>
                <c:pt idx="10">
                  <c:v>5.7335946852256523</c:v>
                </c:pt>
              </c:numCache>
            </c:numRef>
          </c:val>
        </c:ser>
        <c:dLbls>
          <c:showLegendKey val="0"/>
          <c:showVal val="0"/>
          <c:showCatName val="0"/>
          <c:showSerName val="0"/>
          <c:showPercent val="0"/>
          <c:showBubbleSize val="0"/>
        </c:dLbls>
        <c:gapWidth val="150"/>
        <c:axId val="219019520"/>
        <c:axId val="223351168"/>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23371648"/>
        <c:axId val="223353088"/>
      </c:barChart>
      <c:catAx>
        <c:axId val="219019520"/>
        <c:scaling>
          <c:orientation val="minMax"/>
        </c:scaling>
        <c:delete val="0"/>
        <c:axPos val="b"/>
        <c:title>
          <c:tx>
            <c:rich>
              <a:bodyPr/>
              <a:lstStyle/>
              <a:p>
                <a:pPr>
                  <a:defRPr/>
                </a:pPr>
                <a:r>
                  <a:rPr lang="hu-HU" b="0" i="1"/>
                  <a:t>Felmondás éve</a:t>
                </a:r>
              </a:p>
            </c:rich>
          </c:tx>
          <c:overlay val="0"/>
        </c:title>
        <c:majorTickMark val="out"/>
        <c:minorTickMark val="none"/>
        <c:tickLblPos val="low"/>
        <c:spPr>
          <a:ln>
            <a:solidFill>
              <a:sysClr val="windowText" lastClr="000000">
                <a:lumMod val="100000"/>
              </a:sysClr>
            </a:solidFill>
          </a:ln>
        </c:spPr>
        <c:txPr>
          <a:bodyPr rot="0" vert="horz"/>
          <a:lstStyle/>
          <a:p>
            <a:pPr>
              <a:defRPr/>
            </a:pPr>
            <a:endParaRPr lang="hu-HU"/>
          </a:p>
        </c:txPr>
        <c:crossAx val="223351168"/>
        <c:crosses val="autoZero"/>
        <c:auto val="1"/>
        <c:lblAlgn val="ctr"/>
        <c:lblOffset val="100"/>
        <c:tickLblSkip val="1"/>
        <c:noMultiLvlLbl val="0"/>
      </c:catAx>
      <c:valAx>
        <c:axId val="2233511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4083333333333334E-2"/>
              <c:y val="0"/>
            </c:manualLayout>
          </c:layout>
          <c:overlay val="0"/>
        </c:title>
        <c:numFmt formatCode="#\ ##0" sourceLinked="0"/>
        <c:majorTickMark val="out"/>
        <c:minorTickMark val="none"/>
        <c:tickLblPos val="nextTo"/>
        <c:spPr>
          <a:ln>
            <a:solidFill>
              <a:sysClr val="windowText" lastClr="000000">
                <a:lumMod val="100000"/>
              </a:sysClr>
            </a:solidFill>
          </a:ln>
        </c:spPr>
        <c:crossAx val="219019520"/>
        <c:crosses val="autoZero"/>
        <c:crossBetween val="between"/>
      </c:valAx>
      <c:valAx>
        <c:axId val="223353088"/>
        <c:scaling>
          <c:orientation val="minMax"/>
          <c:max val="25"/>
          <c:min val="0"/>
        </c:scaling>
        <c:delete val="0"/>
        <c:axPos val="r"/>
        <c:title>
          <c:tx>
            <c:rich>
              <a:bodyPr rot="0" vert="horz"/>
              <a:lstStyle/>
              <a:p>
                <a:pPr>
                  <a:defRPr b="0"/>
                </a:pPr>
                <a:r>
                  <a:rPr lang="en-US" b="0"/>
                  <a:t>%</a:t>
                </a:r>
              </a:p>
            </c:rich>
          </c:tx>
          <c:layout>
            <c:manualLayout>
              <c:xMode val="edge"/>
              <c:yMode val="edge"/>
              <c:x val="0.88723611111111111"/>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23371648"/>
        <c:crosses val="max"/>
        <c:crossBetween val="between"/>
        <c:majorUnit val="5"/>
      </c:valAx>
      <c:catAx>
        <c:axId val="223371648"/>
        <c:scaling>
          <c:orientation val="minMax"/>
        </c:scaling>
        <c:delete val="1"/>
        <c:axPos val="b"/>
        <c:majorTickMark val="out"/>
        <c:minorTickMark val="none"/>
        <c:tickLblPos val="nextTo"/>
        <c:crossAx val="22335308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'7_ábra_chart'!$R$13</c:f>
              <c:strCache>
                <c:ptCount val="1"/>
                <c:pt idx="0">
                  <c:v>Based on outstanding principal</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strRef>
              <c:f>'7_ábra_chart'!$P$15:$P$24</c:f>
              <c:strCache>
                <c:ptCount val="10"/>
                <c:pt idx="0">
                  <c:v>1-2 per cent</c:v>
                </c:pt>
                <c:pt idx="1">
                  <c:v>2-3 per cent</c:v>
                </c:pt>
                <c:pt idx="2">
                  <c:v>3-4 per cent</c:v>
                </c:pt>
                <c:pt idx="3">
                  <c:v>4-5 per cent</c:v>
                </c:pt>
                <c:pt idx="4">
                  <c:v>5-6 per cent</c:v>
                </c:pt>
                <c:pt idx="5">
                  <c:v>6-7 per cent</c:v>
                </c:pt>
                <c:pt idx="6">
                  <c:v>7-8 per cent</c:v>
                </c:pt>
                <c:pt idx="7">
                  <c:v>8-9 per cent</c:v>
                </c:pt>
                <c:pt idx="8">
                  <c:v>9-10 per cent</c:v>
                </c:pt>
                <c:pt idx="9">
                  <c:v>above 10 per cent</c:v>
                </c:pt>
              </c:strCache>
            </c:strRef>
          </c:cat>
          <c:val>
            <c:numRef>
              <c:f>'7_ábra_chart'!$R$15:$R$24</c:f>
              <c:numCache>
                <c:formatCode>0.00</c:formatCode>
                <c:ptCount val="10"/>
                <c:pt idx="0">
                  <c:v>1.041765414433936E-2</c:v>
                </c:pt>
                <c:pt idx="1">
                  <c:v>1.1467801618247211</c:v>
                </c:pt>
                <c:pt idx="2">
                  <c:v>16.642239615224767</c:v>
                </c:pt>
                <c:pt idx="3">
                  <c:v>19.834488695429631</c:v>
                </c:pt>
                <c:pt idx="4">
                  <c:v>21.678146259852305</c:v>
                </c:pt>
                <c:pt idx="5">
                  <c:v>23.458916169887402</c:v>
                </c:pt>
                <c:pt idx="6">
                  <c:v>7.2224608736758276</c:v>
                </c:pt>
                <c:pt idx="7">
                  <c:v>4.6169051947406441</c:v>
                </c:pt>
                <c:pt idx="8">
                  <c:v>1.0436008802960264</c:v>
                </c:pt>
                <c:pt idx="9">
                  <c:v>4.3460354423847098</c:v>
                </c:pt>
              </c:numCache>
            </c:numRef>
          </c:val>
        </c:ser>
        <c:ser>
          <c:idx val="1"/>
          <c:order val="1"/>
          <c:tx>
            <c:strRef>
              <c:f>'7_ábra_chart'!$S$13</c:f>
              <c:strCache>
                <c:ptCount val="1"/>
                <c:pt idx="0">
                  <c:v>Based on unit number</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'7_ábra_chart'!$P$15:$P$24</c:f>
              <c:strCache>
                <c:ptCount val="10"/>
                <c:pt idx="0">
                  <c:v>1-2 per cent</c:v>
                </c:pt>
                <c:pt idx="1">
                  <c:v>2-3 per cent</c:v>
                </c:pt>
                <c:pt idx="2">
                  <c:v>3-4 per cent</c:v>
                </c:pt>
                <c:pt idx="3">
                  <c:v>4-5 per cent</c:v>
                </c:pt>
                <c:pt idx="4">
                  <c:v>5-6 per cent</c:v>
                </c:pt>
                <c:pt idx="5">
                  <c:v>6-7 per cent</c:v>
                </c:pt>
                <c:pt idx="6">
                  <c:v>7-8 per cent</c:v>
                </c:pt>
                <c:pt idx="7">
                  <c:v>8-9 per cent</c:v>
                </c:pt>
                <c:pt idx="8">
                  <c:v>9-10 per cent</c:v>
                </c:pt>
                <c:pt idx="9">
                  <c:v>above 10 per cent</c:v>
                </c:pt>
              </c:strCache>
            </c:strRef>
          </c:cat>
          <c:val>
            <c:numRef>
              <c:f>'7_ábra_chart'!$S$15:$S$24</c:f>
              <c:numCache>
                <c:formatCode>0.00</c:formatCode>
                <c:ptCount val="10"/>
                <c:pt idx="0">
                  <c:v>2.5960961204588597E-2</c:v>
                </c:pt>
                <c:pt idx="1">
                  <c:v>1.5982216741574857</c:v>
                </c:pt>
                <c:pt idx="2">
                  <c:v>17.226720319319821</c:v>
                </c:pt>
                <c:pt idx="3">
                  <c:v>16.941149746069346</c:v>
                </c:pt>
                <c:pt idx="4">
                  <c:v>18.247310606675214</c:v>
                </c:pt>
                <c:pt idx="5">
                  <c:v>21.912673816748065</c:v>
                </c:pt>
                <c:pt idx="6">
                  <c:v>10.491473446804369</c:v>
                </c:pt>
                <c:pt idx="7">
                  <c:v>6.9072382404958539</c:v>
                </c:pt>
                <c:pt idx="8">
                  <c:v>1.8610764063539453</c:v>
                </c:pt>
                <c:pt idx="9">
                  <c:v>4.7881747821713097</c:v>
                </c:pt>
              </c:numCache>
            </c:numRef>
          </c:val>
        </c:ser>
        <c:dLbls>
          <c:showLegendKey val="0"/>
          <c:showVal val="0"/>
          <c:showCatName val="0"/>
          <c:showSerName val="0"/>
          <c:showPercent val="0"/>
          <c:showBubbleSize val="0"/>
        </c:dLbls>
        <c:gapWidth val="150"/>
        <c:axId val="198299648"/>
        <c:axId val="198301568"/>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198305664"/>
        <c:axId val="198303744"/>
      </c:barChart>
      <c:catAx>
        <c:axId val="198299648"/>
        <c:scaling>
          <c:orientation val="minMax"/>
        </c:scaling>
        <c:delete val="0"/>
        <c:axPos val="b"/>
        <c:title>
          <c:tx>
            <c:rich>
              <a:bodyPr/>
              <a:lstStyle/>
              <a:p>
                <a:pPr>
                  <a:defRPr b="0" i="1"/>
                </a:pPr>
                <a:r>
                  <a:rPr lang="hu-HU" b="0" i="1"/>
                  <a:t>I</a:t>
                </a:r>
                <a:r>
                  <a:rPr lang="en-US" b="0" i="1"/>
                  <a:t>nterest rate</a:t>
                </a:r>
              </a:p>
            </c:rich>
          </c:tx>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198301568"/>
        <c:crosses val="autoZero"/>
        <c:auto val="1"/>
        <c:lblAlgn val="ctr"/>
        <c:lblOffset val="100"/>
        <c:noMultiLvlLbl val="0"/>
      </c:catAx>
      <c:valAx>
        <c:axId val="1983015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198299648"/>
        <c:crosses val="autoZero"/>
        <c:crossBetween val="between"/>
      </c:valAx>
      <c:valAx>
        <c:axId val="198303744"/>
        <c:scaling>
          <c:orientation val="minMax"/>
          <c:max val="25"/>
          <c:min val="0"/>
        </c:scaling>
        <c:delete val="0"/>
        <c:axPos val="r"/>
        <c:title>
          <c:tx>
            <c:rich>
              <a:bodyPr rot="0" vert="horz"/>
              <a:lstStyle/>
              <a:p>
                <a:pPr>
                  <a:defRPr b="0"/>
                </a:pPr>
                <a:r>
                  <a:rPr lang="en-US" b="0"/>
                  <a:t>per cent</a:t>
                </a:r>
              </a:p>
            </c:rich>
          </c:tx>
          <c:layout>
            <c:manualLayout>
              <c:xMode val="edge"/>
              <c:yMode val="edge"/>
              <c:x val="0.81844444444444442"/>
              <c:y val="2.3518518518518519E-3"/>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198305664"/>
        <c:crosses val="max"/>
        <c:crossBetween val="between"/>
        <c:majorUnit val="5"/>
      </c:valAx>
      <c:catAx>
        <c:axId val="198305664"/>
        <c:scaling>
          <c:orientation val="minMax"/>
        </c:scaling>
        <c:delete val="1"/>
        <c:axPos val="b"/>
        <c:majorTickMark val="out"/>
        <c:minorTickMark val="none"/>
        <c:tickLblPos val="nextTo"/>
        <c:crossAx val="198303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hu-HU" sz="1600" b="0" i="1"/>
              <a:t>Az elszámolás hatására bekövetkező törlesztőrészlet</a:t>
            </a:r>
            <a:r>
              <a:rPr lang="hu-HU" sz="1600" b="0" i="1" baseline="0"/>
              <a:t> és tartozás csökkenés eloszlása a nem teljesítő, nem felmondott szerződéseknél</a:t>
            </a:r>
            <a:endParaRPr lang="hu-HU" sz="1600" b="0" i="1"/>
          </a:p>
        </c:rich>
      </c:tx>
      <c:layout>
        <c:manualLayout>
          <c:xMode val="edge"/>
          <c:yMode val="edge"/>
          <c:x val="0.12004944444444443"/>
          <c:y val="1.4111111111111111E-2"/>
        </c:manualLayout>
      </c:layout>
      <c:overlay val="0"/>
    </c:title>
    <c:autoTitleDeleted val="0"/>
    <c:plotArea>
      <c:layout>
        <c:manualLayout>
          <c:layoutTarget val="inner"/>
          <c:xMode val="edge"/>
          <c:yMode val="edge"/>
          <c:x val="7.4398055555555551E-2"/>
          <c:y val="0.14761407407407406"/>
          <c:w val="0.84780111111111112"/>
          <c:h val="0.56964425925925921"/>
        </c:manualLayout>
      </c:layout>
      <c:barChart>
        <c:barDir val="col"/>
        <c:grouping val="clustered"/>
        <c:varyColors val="0"/>
        <c:ser>
          <c:idx val="0"/>
          <c:order val="0"/>
          <c:tx>
            <c:strRef>
              <c:f>Box_1_1!$Q$13</c:f>
              <c:strCache>
                <c:ptCount val="1"/>
                <c:pt idx="0">
                  <c:v>Törlesztőrészlet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Box_1_1!$P$14:$P$20</c:f>
              <c:strCache>
                <c:ptCount val="7"/>
                <c:pt idx="0">
                  <c:v>Nem csökkent</c:v>
                </c:pt>
                <c:pt idx="1">
                  <c:v>0-10 %</c:v>
                </c:pt>
                <c:pt idx="2">
                  <c:v>10-20 %</c:v>
                </c:pt>
                <c:pt idx="3">
                  <c:v>20-30 %</c:v>
                </c:pt>
                <c:pt idx="4">
                  <c:v>30-40 %</c:v>
                </c:pt>
                <c:pt idx="5">
                  <c:v>40-50 %</c:v>
                </c:pt>
                <c:pt idx="6">
                  <c:v>50 %-nál nagyobb</c:v>
                </c:pt>
              </c:strCache>
            </c:strRef>
          </c:cat>
          <c:val>
            <c:numRef>
              <c:f>Box_1_1!$Q$14:$Q$20</c:f>
              <c:numCache>
                <c:formatCode>0.00</c:formatCode>
                <c:ptCount val="7"/>
                <c:pt idx="0">
                  <c:v>14.998279027076642</c:v>
                </c:pt>
                <c:pt idx="1">
                  <c:v>28.137907296925196</c:v>
                </c:pt>
                <c:pt idx="2">
                  <c:v>25.111863240018355</c:v>
                </c:pt>
                <c:pt idx="3">
                  <c:v>17.459270307480494</c:v>
                </c:pt>
                <c:pt idx="4">
                  <c:v>6.9211794401101425</c:v>
                </c:pt>
                <c:pt idx="5">
                  <c:v>3.1465121615419913</c:v>
                </c:pt>
                <c:pt idx="6">
                  <c:v>4.2249885268471772</c:v>
                </c:pt>
              </c:numCache>
            </c:numRef>
          </c:val>
        </c:ser>
        <c:ser>
          <c:idx val="1"/>
          <c:order val="1"/>
          <c:tx>
            <c:strRef>
              <c:f>Box_1_1!$R$13</c:f>
              <c:strCache>
                <c:ptCount val="1"/>
                <c:pt idx="0">
                  <c:v>Teljes tartozás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Box_1_1!$P$14:$P$20</c:f>
              <c:strCache>
                <c:ptCount val="7"/>
                <c:pt idx="0">
                  <c:v>Nem csökkent</c:v>
                </c:pt>
                <c:pt idx="1">
                  <c:v>0-10 %</c:v>
                </c:pt>
                <c:pt idx="2">
                  <c:v>10-20 %</c:v>
                </c:pt>
                <c:pt idx="3">
                  <c:v>20-30 %</c:v>
                </c:pt>
                <c:pt idx="4">
                  <c:v>30-40 %</c:v>
                </c:pt>
                <c:pt idx="5">
                  <c:v>40-50 %</c:v>
                </c:pt>
                <c:pt idx="6">
                  <c:v>50 %-nál nagyobb</c:v>
                </c:pt>
              </c:strCache>
            </c:strRef>
          </c:cat>
          <c:val>
            <c:numRef>
              <c:f>Box_1_1!$R$14:$R$20</c:f>
              <c:numCache>
                <c:formatCode>0.00</c:formatCode>
                <c:ptCount val="7"/>
                <c:pt idx="0">
                  <c:v>0.72228891556622654</c:v>
                </c:pt>
                <c:pt idx="1">
                  <c:v>46.772709083633451</c:v>
                </c:pt>
                <c:pt idx="2">
                  <c:v>36.924769907963181</c:v>
                </c:pt>
                <c:pt idx="3">
                  <c:v>8.4913965586234497</c:v>
                </c:pt>
                <c:pt idx="4">
                  <c:v>3.9155662264905957</c:v>
                </c:pt>
                <c:pt idx="5">
                  <c:v>1.2364945978391355</c:v>
                </c:pt>
                <c:pt idx="6">
                  <c:v>1.9367747098839534</c:v>
                </c:pt>
              </c:numCache>
            </c:numRef>
          </c:val>
        </c:ser>
        <c:dLbls>
          <c:showLegendKey val="0"/>
          <c:showVal val="0"/>
          <c:showCatName val="0"/>
          <c:showSerName val="0"/>
          <c:showPercent val="0"/>
          <c:showBubbleSize val="0"/>
        </c:dLbls>
        <c:gapWidth val="150"/>
        <c:axId val="224617216"/>
        <c:axId val="224619136"/>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24627328"/>
        <c:axId val="224625408"/>
      </c:barChart>
      <c:catAx>
        <c:axId val="224617216"/>
        <c:scaling>
          <c:orientation val="minMax"/>
        </c:scaling>
        <c:delete val="0"/>
        <c:axPos val="b"/>
        <c:title>
          <c:tx>
            <c:rich>
              <a:bodyPr/>
              <a:lstStyle/>
              <a:p>
                <a:pPr>
                  <a:defRPr/>
                </a:pPr>
                <a:r>
                  <a:rPr lang="hu-HU" b="0" i="1"/>
                  <a:t>Elszámolás hatására</a:t>
                </a:r>
                <a:r>
                  <a:rPr lang="hu-HU" b="0" i="1" baseline="0"/>
                  <a:t> bekövetkező csökkenés</a:t>
                </a:r>
                <a:endParaRPr lang="hu-HU" b="0" i="1"/>
              </a:p>
            </c:rich>
          </c:tx>
          <c:layout>
            <c:manualLayout>
              <c:xMode val="edge"/>
              <c:yMode val="edge"/>
              <c:x val="0.24275513888888886"/>
              <c:y val="0.84829611111111114"/>
            </c:manualLayout>
          </c:layout>
          <c:overlay val="0"/>
        </c:title>
        <c:majorTickMark val="out"/>
        <c:minorTickMark val="none"/>
        <c:tickLblPos val="low"/>
        <c:spPr>
          <a:ln>
            <a:solidFill>
              <a:sysClr val="windowText" lastClr="000000">
                <a:lumMod val="100000"/>
              </a:sysClr>
            </a:solidFill>
          </a:ln>
        </c:spPr>
        <c:txPr>
          <a:bodyPr rot="0" vert="horz"/>
          <a:lstStyle/>
          <a:p>
            <a:pPr>
              <a:defRPr/>
            </a:pPr>
            <a:endParaRPr lang="hu-HU"/>
          </a:p>
        </c:txPr>
        <c:crossAx val="224619136"/>
        <c:crosses val="autoZero"/>
        <c:auto val="1"/>
        <c:lblAlgn val="ctr"/>
        <c:lblOffset val="100"/>
        <c:tickLblSkip val="1"/>
        <c:noMultiLvlLbl val="0"/>
      </c:catAx>
      <c:valAx>
        <c:axId val="22461913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5847222222222219E-2"/>
              <c:y val="9.1722222222222219E-2"/>
            </c:manualLayout>
          </c:layout>
          <c:overlay val="0"/>
        </c:title>
        <c:numFmt formatCode="#\ ##0" sourceLinked="0"/>
        <c:majorTickMark val="out"/>
        <c:minorTickMark val="none"/>
        <c:tickLblPos val="nextTo"/>
        <c:spPr>
          <a:ln>
            <a:solidFill>
              <a:sysClr val="windowText" lastClr="000000">
                <a:lumMod val="100000"/>
              </a:sysClr>
            </a:solidFill>
          </a:ln>
        </c:spPr>
        <c:crossAx val="224617216"/>
        <c:crosses val="autoZero"/>
        <c:crossBetween val="between"/>
      </c:valAx>
      <c:valAx>
        <c:axId val="224625408"/>
        <c:scaling>
          <c:orientation val="minMax"/>
          <c:max val="50"/>
          <c:min val="0"/>
        </c:scaling>
        <c:delete val="0"/>
        <c:axPos val="r"/>
        <c:title>
          <c:tx>
            <c:rich>
              <a:bodyPr rot="0" vert="horz"/>
              <a:lstStyle/>
              <a:p>
                <a:pPr>
                  <a:defRPr b="0"/>
                </a:pPr>
                <a:r>
                  <a:rPr lang="en-US" b="0"/>
                  <a:t>%</a:t>
                </a:r>
              </a:p>
            </c:rich>
          </c:tx>
          <c:layout>
            <c:manualLayout>
              <c:xMode val="edge"/>
              <c:yMode val="edge"/>
              <c:x val="0.89781944444444439"/>
              <c:y val="9.1722222222222219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24627328"/>
        <c:crosses val="max"/>
        <c:crossBetween val="between"/>
        <c:majorUnit val="5"/>
      </c:valAx>
      <c:catAx>
        <c:axId val="224627328"/>
        <c:scaling>
          <c:orientation val="minMax"/>
        </c:scaling>
        <c:delete val="1"/>
        <c:axPos val="b"/>
        <c:majorTickMark val="out"/>
        <c:minorTickMark val="none"/>
        <c:tickLblPos val="nextTo"/>
        <c:crossAx val="2246254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hu-HU" sz="1600" b="0" i="1"/>
              <a:t>Distribution of the impact of settlement on repayment instalments and debt</a:t>
            </a:r>
            <a:r>
              <a:rPr lang="hu-HU" sz="1600" b="0" i="1" baseline="0"/>
              <a:t> due for nonperforming but valid contracts </a:t>
            </a:r>
            <a:endParaRPr lang="hu-HU" sz="1600" b="0" i="1"/>
          </a:p>
        </c:rich>
      </c:tx>
      <c:layout>
        <c:manualLayout>
          <c:xMode val="edge"/>
          <c:yMode val="edge"/>
          <c:x val="0.12004944444444443"/>
          <c:y val="4.7037037037037039E-3"/>
        </c:manualLayout>
      </c:layout>
      <c:overlay val="0"/>
    </c:title>
    <c:autoTitleDeleted val="0"/>
    <c:plotArea>
      <c:layout>
        <c:manualLayout>
          <c:layoutTarget val="inner"/>
          <c:xMode val="edge"/>
          <c:yMode val="edge"/>
          <c:x val="7.4398055555555551E-2"/>
          <c:y val="0.14761407407407406"/>
          <c:w val="0.84780111111111112"/>
          <c:h val="0.56964425925925921"/>
        </c:manualLayout>
      </c:layout>
      <c:barChart>
        <c:barDir val="col"/>
        <c:grouping val="clustered"/>
        <c:varyColors val="0"/>
        <c:ser>
          <c:idx val="0"/>
          <c:order val="0"/>
          <c:tx>
            <c:strRef>
              <c:f>Box_1_1!$Q$12</c:f>
              <c:strCache>
                <c:ptCount val="1"/>
                <c:pt idx="0">
                  <c:v>Repayment instalment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Box_1_1!$O$14:$O$20</c:f>
              <c:strCache>
                <c:ptCount val="7"/>
                <c:pt idx="0">
                  <c:v>No decrease</c:v>
                </c:pt>
                <c:pt idx="1">
                  <c:v>0-10 %</c:v>
                </c:pt>
                <c:pt idx="2">
                  <c:v>10-20 %</c:v>
                </c:pt>
                <c:pt idx="3">
                  <c:v>20-30 %</c:v>
                </c:pt>
                <c:pt idx="4">
                  <c:v>30-40 %</c:v>
                </c:pt>
                <c:pt idx="5">
                  <c:v>40-50 %</c:v>
                </c:pt>
                <c:pt idx="6">
                  <c:v>more than 50 %</c:v>
                </c:pt>
              </c:strCache>
            </c:strRef>
          </c:cat>
          <c:val>
            <c:numRef>
              <c:f>Box_1_1!$Q$14:$Q$20</c:f>
              <c:numCache>
                <c:formatCode>0.00</c:formatCode>
                <c:ptCount val="7"/>
                <c:pt idx="0">
                  <c:v>14.998279027076642</c:v>
                </c:pt>
                <c:pt idx="1">
                  <c:v>28.137907296925196</c:v>
                </c:pt>
                <c:pt idx="2">
                  <c:v>25.111863240018355</c:v>
                </c:pt>
                <c:pt idx="3">
                  <c:v>17.459270307480494</c:v>
                </c:pt>
                <c:pt idx="4">
                  <c:v>6.9211794401101425</c:v>
                </c:pt>
                <c:pt idx="5">
                  <c:v>3.1465121615419913</c:v>
                </c:pt>
                <c:pt idx="6">
                  <c:v>4.2249885268471772</c:v>
                </c:pt>
              </c:numCache>
            </c:numRef>
          </c:val>
        </c:ser>
        <c:ser>
          <c:idx val="1"/>
          <c:order val="1"/>
          <c:tx>
            <c:strRef>
              <c:f>Box_1_1!$R$12</c:f>
              <c:strCache>
                <c:ptCount val="1"/>
                <c:pt idx="0">
                  <c:v>Total debt due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Box_1_1!$O$14:$O$20</c:f>
              <c:strCache>
                <c:ptCount val="7"/>
                <c:pt idx="0">
                  <c:v>No decrease</c:v>
                </c:pt>
                <c:pt idx="1">
                  <c:v>0-10 %</c:v>
                </c:pt>
                <c:pt idx="2">
                  <c:v>10-20 %</c:v>
                </c:pt>
                <c:pt idx="3">
                  <c:v>20-30 %</c:v>
                </c:pt>
                <c:pt idx="4">
                  <c:v>30-40 %</c:v>
                </c:pt>
                <c:pt idx="5">
                  <c:v>40-50 %</c:v>
                </c:pt>
                <c:pt idx="6">
                  <c:v>more than 50 %</c:v>
                </c:pt>
              </c:strCache>
            </c:strRef>
          </c:cat>
          <c:val>
            <c:numRef>
              <c:f>Box_1_1!$R$14:$R$20</c:f>
              <c:numCache>
                <c:formatCode>0.00</c:formatCode>
                <c:ptCount val="7"/>
                <c:pt idx="0">
                  <c:v>0.72228891556622654</c:v>
                </c:pt>
                <c:pt idx="1">
                  <c:v>46.772709083633451</c:v>
                </c:pt>
                <c:pt idx="2">
                  <c:v>36.924769907963181</c:v>
                </c:pt>
                <c:pt idx="3">
                  <c:v>8.4913965586234497</c:v>
                </c:pt>
                <c:pt idx="4">
                  <c:v>3.9155662264905957</c:v>
                </c:pt>
                <c:pt idx="5">
                  <c:v>1.2364945978391355</c:v>
                </c:pt>
                <c:pt idx="6">
                  <c:v>1.9367747098839534</c:v>
                </c:pt>
              </c:numCache>
            </c:numRef>
          </c:val>
        </c:ser>
        <c:dLbls>
          <c:showLegendKey val="0"/>
          <c:showVal val="0"/>
          <c:showCatName val="0"/>
          <c:showSerName val="0"/>
          <c:showPercent val="0"/>
          <c:showBubbleSize val="0"/>
        </c:dLbls>
        <c:gapWidth val="150"/>
        <c:axId val="224422144"/>
        <c:axId val="224428416"/>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24432512"/>
        <c:axId val="224430336"/>
      </c:barChart>
      <c:catAx>
        <c:axId val="224422144"/>
        <c:scaling>
          <c:orientation val="minMax"/>
        </c:scaling>
        <c:delete val="0"/>
        <c:axPos val="b"/>
        <c:title>
          <c:tx>
            <c:rich>
              <a:bodyPr/>
              <a:lstStyle/>
              <a:p>
                <a:pPr>
                  <a:defRPr/>
                </a:pPr>
                <a:r>
                  <a:rPr lang="en-US" b="0" i="1"/>
                  <a:t>Decrease due to settlement</a:t>
                </a:r>
              </a:p>
            </c:rich>
          </c:tx>
          <c:layout>
            <c:manualLayout>
              <c:xMode val="edge"/>
              <c:yMode val="edge"/>
              <c:x val="0.35917180555555556"/>
              <c:y val="0.83418499999999995"/>
            </c:manualLayout>
          </c:layout>
          <c:overlay val="0"/>
        </c:title>
        <c:majorTickMark val="out"/>
        <c:minorTickMark val="none"/>
        <c:tickLblPos val="low"/>
        <c:spPr>
          <a:ln>
            <a:solidFill>
              <a:sysClr val="windowText" lastClr="000000">
                <a:lumMod val="100000"/>
              </a:sysClr>
            </a:solidFill>
          </a:ln>
        </c:spPr>
        <c:txPr>
          <a:bodyPr rot="0" vert="horz"/>
          <a:lstStyle/>
          <a:p>
            <a:pPr>
              <a:defRPr/>
            </a:pPr>
            <a:endParaRPr lang="hu-HU"/>
          </a:p>
        </c:txPr>
        <c:crossAx val="224428416"/>
        <c:crosses val="autoZero"/>
        <c:auto val="1"/>
        <c:lblAlgn val="ctr"/>
        <c:lblOffset val="100"/>
        <c:tickLblSkip val="1"/>
        <c:noMultiLvlLbl val="0"/>
      </c:catAx>
      <c:valAx>
        <c:axId val="22442841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7.5847222222222219E-2"/>
              <c:y val="9.1722222222222219E-2"/>
            </c:manualLayout>
          </c:layout>
          <c:overlay val="0"/>
        </c:title>
        <c:numFmt formatCode="#\ ##0" sourceLinked="0"/>
        <c:majorTickMark val="out"/>
        <c:minorTickMark val="none"/>
        <c:tickLblPos val="nextTo"/>
        <c:spPr>
          <a:ln>
            <a:solidFill>
              <a:sysClr val="windowText" lastClr="000000">
                <a:lumMod val="100000"/>
              </a:sysClr>
            </a:solidFill>
          </a:ln>
        </c:spPr>
        <c:crossAx val="224422144"/>
        <c:crosses val="autoZero"/>
        <c:crossBetween val="between"/>
      </c:valAx>
      <c:valAx>
        <c:axId val="224430336"/>
        <c:scaling>
          <c:orientation val="minMax"/>
          <c:max val="50"/>
          <c:min val="0"/>
        </c:scaling>
        <c:delete val="0"/>
        <c:axPos val="r"/>
        <c:title>
          <c:tx>
            <c:rich>
              <a:bodyPr rot="0" vert="horz"/>
              <a:lstStyle/>
              <a:p>
                <a:pPr>
                  <a:defRPr b="0"/>
                </a:pPr>
                <a:r>
                  <a:rPr lang="en-US" b="0"/>
                  <a:t>per cent</a:t>
                </a:r>
              </a:p>
            </c:rich>
          </c:tx>
          <c:layout>
            <c:manualLayout>
              <c:xMode val="edge"/>
              <c:yMode val="edge"/>
              <c:x val="0.82025972222222221"/>
              <c:y val="9.4074074074074074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24432512"/>
        <c:crosses val="max"/>
        <c:crossBetween val="between"/>
        <c:majorUnit val="5"/>
      </c:valAx>
      <c:catAx>
        <c:axId val="224432512"/>
        <c:scaling>
          <c:orientation val="minMax"/>
        </c:scaling>
        <c:delete val="1"/>
        <c:axPos val="b"/>
        <c:majorTickMark val="out"/>
        <c:minorTickMark val="none"/>
        <c:tickLblPos val="nextTo"/>
        <c:crossAx val="22443033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95152495152496E-2"/>
          <c:y val="7.8946937493105759E-2"/>
          <c:w val="0.85500969500969504"/>
          <c:h val="0.54339607159193837"/>
        </c:manualLayout>
      </c:layout>
      <c:barChart>
        <c:barDir val="col"/>
        <c:grouping val="clustered"/>
        <c:varyColors val="0"/>
        <c:ser>
          <c:idx val="0"/>
          <c:order val="0"/>
          <c:tx>
            <c:strRef>
              <c:f>'8_ábra_chart'!$R$12</c:f>
              <c:strCache>
                <c:ptCount val="1"/>
                <c:pt idx="0">
                  <c:v>Fennálló tartozás</c:v>
                </c:pt>
              </c:strCache>
            </c:strRef>
          </c:tx>
          <c:spPr>
            <a:solidFill>
              <a:schemeClr val="accent6">
                <a:lumMod val="75000"/>
              </a:schemeClr>
            </a:solidFill>
            <a:ln>
              <a:solidFill>
                <a:schemeClr val="tx1"/>
              </a:solidFill>
            </a:ln>
          </c:spPr>
          <c:invertIfNegative val="0"/>
          <c:cat>
            <c:strRef>
              <c:f>'8_ábra_chart'!$Q$13:$Q$20</c:f>
              <c:strCache>
                <c:ptCount val="8"/>
                <c:pt idx="0">
                  <c:v>Lakáscélú
jelzáloghitel</c:v>
                </c:pt>
                <c:pt idx="1">
                  <c:v>Szabadfelhasználású
jelzáloghitel</c:v>
                </c:pt>
                <c:pt idx="2">
                  <c:v>Személyi hitel</c:v>
                </c:pt>
                <c:pt idx="3">
                  <c:v>Gepjárműhitel</c:v>
                </c:pt>
                <c:pt idx="4">
                  <c:v>Folyószámla hitel</c:v>
                </c:pt>
                <c:pt idx="5">
                  <c:v>Kártyahitel</c:v>
                </c:pt>
                <c:pt idx="6">
                  <c:v>Áruhitel</c:v>
                </c:pt>
                <c:pt idx="7">
                  <c:v>Egyéb*</c:v>
                </c:pt>
              </c:strCache>
            </c:strRef>
          </c:cat>
          <c:val>
            <c:numRef>
              <c:f>'8_ábra_chart'!$R$13:$R$20</c:f>
              <c:numCache>
                <c:formatCode>0</c:formatCode>
                <c:ptCount val="8"/>
                <c:pt idx="0">
                  <c:v>645.40309999999999</c:v>
                </c:pt>
                <c:pt idx="1">
                  <c:v>593.47320000000002</c:v>
                </c:pt>
                <c:pt idx="2">
                  <c:v>53.562750000000001</c:v>
                </c:pt>
                <c:pt idx="3">
                  <c:v>45.961500000000001</c:v>
                </c:pt>
                <c:pt idx="4">
                  <c:v>12.30728</c:v>
                </c:pt>
                <c:pt idx="5">
                  <c:v>16.229620000000001</c:v>
                </c:pt>
                <c:pt idx="6">
                  <c:v>3.8741449999999999</c:v>
                </c:pt>
                <c:pt idx="7">
                  <c:v>33.952849999999998</c:v>
                </c:pt>
              </c:numCache>
            </c:numRef>
          </c:val>
        </c:ser>
        <c:dLbls>
          <c:showLegendKey val="0"/>
          <c:showVal val="0"/>
          <c:showCatName val="0"/>
          <c:showSerName val="0"/>
          <c:showPercent val="0"/>
          <c:showBubbleSize val="0"/>
        </c:dLbls>
        <c:gapWidth val="150"/>
        <c:axId val="224517120"/>
        <c:axId val="224924800"/>
      </c:barChart>
      <c:lineChart>
        <c:grouping val="standard"/>
        <c:varyColors val="0"/>
        <c:ser>
          <c:idx val="1"/>
          <c:order val="1"/>
          <c:tx>
            <c:strRef>
              <c:f>'8_ábra_chart'!$S$12</c:f>
              <c:strCache>
                <c:ptCount val="1"/>
                <c:pt idx="0">
                  <c:v>Szerződések száma (jobb skála)</c:v>
                </c:pt>
              </c:strCache>
            </c:strRef>
          </c:tx>
          <c:spPr>
            <a:ln>
              <a:noFill/>
            </a:ln>
          </c:spPr>
          <c:marker>
            <c:symbol val="square"/>
            <c:size val="11"/>
            <c:spPr>
              <a:solidFill>
                <a:schemeClr val="accent5"/>
              </a:solidFill>
              <a:ln>
                <a:solidFill>
                  <a:schemeClr val="tx1"/>
                </a:solidFill>
              </a:ln>
            </c:spPr>
          </c:marker>
          <c:cat>
            <c:strRef>
              <c:f>'8_ábra_chart'!$Q$13:$Q$20</c:f>
              <c:strCache>
                <c:ptCount val="8"/>
                <c:pt idx="0">
                  <c:v>Lakáscélú
jelzáloghitel</c:v>
                </c:pt>
                <c:pt idx="1">
                  <c:v>Szabadfelhasználású
jelzáloghitel</c:v>
                </c:pt>
                <c:pt idx="2">
                  <c:v>Személyi hitel</c:v>
                </c:pt>
                <c:pt idx="3">
                  <c:v>Gepjárműhitel</c:v>
                </c:pt>
                <c:pt idx="4">
                  <c:v>Folyószámla hitel</c:v>
                </c:pt>
                <c:pt idx="5">
                  <c:v>Kártyahitel</c:v>
                </c:pt>
                <c:pt idx="6">
                  <c:v>Áruhitel</c:v>
                </c:pt>
                <c:pt idx="7">
                  <c:v>Egyéb*</c:v>
                </c:pt>
              </c:strCache>
            </c:strRef>
          </c:cat>
          <c:val>
            <c:numRef>
              <c:f>'8_ábra_chart'!$S$13:$S$20</c:f>
              <c:numCache>
                <c:formatCode>0</c:formatCode>
                <c:ptCount val="8"/>
                <c:pt idx="0">
                  <c:v>91.903000000000006</c:v>
                </c:pt>
                <c:pt idx="1">
                  <c:v>68.066000000000003</c:v>
                </c:pt>
                <c:pt idx="2">
                  <c:v>95.412000000000006</c:v>
                </c:pt>
                <c:pt idx="3">
                  <c:v>24.62</c:v>
                </c:pt>
                <c:pt idx="4">
                  <c:v>53.316000000000003</c:v>
                </c:pt>
                <c:pt idx="5">
                  <c:v>62.003999999999998</c:v>
                </c:pt>
                <c:pt idx="6">
                  <c:v>33.826000000000001</c:v>
                </c:pt>
                <c:pt idx="7">
                  <c:v>39.944000000000003</c:v>
                </c:pt>
              </c:numCache>
            </c:numRef>
          </c:val>
          <c:smooth val="0"/>
        </c:ser>
        <c:dLbls>
          <c:showLegendKey val="0"/>
          <c:showVal val="0"/>
          <c:showCatName val="0"/>
          <c:showSerName val="0"/>
          <c:showPercent val="0"/>
          <c:showBubbleSize val="0"/>
        </c:dLbls>
        <c:marker val="1"/>
        <c:smooth val="0"/>
        <c:axId val="224928896"/>
        <c:axId val="224926720"/>
      </c:lineChart>
      <c:catAx>
        <c:axId val="224517120"/>
        <c:scaling>
          <c:orientation val="minMax"/>
        </c:scaling>
        <c:delete val="0"/>
        <c:axPos val="b"/>
        <c:majorTickMark val="out"/>
        <c:minorTickMark val="none"/>
        <c:tickLblPos val="nextTo"/>
        <c:spPr>
          <a:ln>
            <a:solidFill>
              <a:schemeClr val="tx1"/>
            </a:solidFill>
          </a:ln>
        </c:spPr>
        <c:txPr>
          <a:bodyPr rot="-5400000" vert="horz"/>
          <a:lstStyle/>
          <a:p>
            <a:pPr>
              <a:defRPr/>
            </a:pPr>
            <a:endParaRPr lang="hu-HU"/>
          </a:p>
        </c:txPr>
        <c:crossAx val="224924800"/>
        <c:crosses val="autoZero"/>
        <c:auto val="1"/>
        <c:lblAlgn val="ctr"/>
        <c:lblOffset val="100"/>
        <c:noMultiLvlLbl val="0"/>
      </c:catAx>
      <c:valAx>
        <c:axId val="224924800"/>
        <c:scaling>
          <c:orientation val="minMax"/>
        </c:scaling>
        <c:delete val="0"/>
        <c:axPos val="l"/>
        <c:majorGridlines>
          <c:spPr>
            <a:ln w="3175">
              <a:solidFill>
                <a:schemeClr val="bg1">
                  <a:lumMod val="85000"/>
                </a:schemeClr>
              </a:solidFill>
              <a:prstDash val="dash"/>
            </a:ln>
          </c:spPr>
        </c:majorGridlines>
        <c:title>
          <c:tx>
            <c:rich>
              <a:bodyPr rot="0" vert="horz"/>
              <a:lstStyle/>
              <a:p>
                <a:pPr>
                  <a:defRPr b="0"/>
                </a:pPr>
                <a:r>
                  <a:rPr lang="en-US" b="0"/>
                  <a:t>Mrd Ft</a:t>
                </a:r>
              </a:p>
            </c:rich>
          </c:tx>
          <c:layout>
            <c:manualLayout>
              <c:xMode val="edge"/>
              <c:yMode val="edge"/>
              <c:x val="7.8232078232078228E-2"/>
              <c:y val="2.03107232953217E-2"/>
            </c:manualLayout>
          </c:layout>
          <c:overlay val="0"/>
        </c:title>
        <c:numFmt formatCode="0" sourceLinked="1"/>
        <c:majorTickMark val="out"/>
        <c:minorTickMark val="none"/>
        <c:tickLblPos val="nextTo"/>
        <c:spPr>
          <a:ln>
            <a:solidFill>
              <a:schemeClr val="tx1"/>
            </a:solidFill>
          </a:ln>
        </c:spPr>
        <c:crossAx val="224517120"/>
        <c:crosses val="autoZero"/>
        <c:crossBetween val="between"/>
      </c:valAx>
      <c:valAx>
        <c:axId val="224926720"/>
        <c:scaling>
          <c:orientation val="minMax"/>
          <c:max val="140"/>
          <c:min val="0"/>
        </c:scaling>
        <c:delete val="0"/>
        <c:axPos val="r"/>
        <c:title>
          <c:tx>
            <c:rich>
              <a:bodyPr rot="0" vert="horz"/>
              <a:lstStyle/>
              <a:p>
                <a:pPr>
                  <a:defRPr b="0"/>
                </a:pPr>
                <a:r>
                  <a:rPr lang="en-US" b="0"/>
                  <a:t>ezer db</a:t>
                </a:r>
              </a:p>
            </c:rich>
          </c:tx>
          <c:layout>
            <c:manualLayout>
              <c:xMode val="edge"/>
              <c:yMode val="edge"/>
              <c:x val="0.84039760039760036"/>
              <c:y val="2.4881400815488015E-2"/>
            </c:manualLayout>
          </c:layout>
          <c:overlay val="0"/>
        </c:title>
        <c:numFmt formatCode="0" sourceLinked="1"/>
        <c:majorTickMark val="out"/>
        <c:minorTickMark val="none"/>
        <c:tickLblPos val="nextTo"/>
        <c:spPr>
          <a:ln>
            <a:solidFill>
              <a:schemeClr val="tx1"/>
            </a:solidFill>
          </a:ln>
        </c:spPr>
        <c:crossAx val="224928896"/>
        <c:crosses val="max"/>
        <c:crossBetween val="between"/>
        <c:majorUnit val="20"/>
      </c:valAx>
      <c:catAx>
        <c:axId val="224928896"/>
        <c:scaling>
          <c:orientation val="minMax"/>
        </c:scaling>
        <c:delete val="1"/>
        <c:axPos val="b"/>
        <c:majorTickMark val="out"/>
        <c:minorTickMark val="none"/>
        <c:tickLblPos val="nextTo"/>
        <c:crossAx val="224926720"/>
        <c:crosses val="autoZero"/>
        <c:auto val="1"/>
        <c:lblAlgn val="ctr"/>
        <c:lblOffset val="100"/>
        <c:noMultiLvlLbl val="0"/>
      </c:catAx>
      <c:spPr>
        <a:noFill/>
        <a:ln>
          <a:solidFill>
            <a:schemeClr val="tx1"/>
          </a:solidFill>
        </a:ln>
      </c:spPr>
    </c:plotArea>
    <c:legend>
      <c:legendPos val="b"/>
      <c:overlay val="0"/>
      <c:spPr>
        <a:noFill/>
        <a:ln>
          <a:solidFill>
            <a:schemeClr val="tx1"/>
          </a:solidFill>
        </a:ln>
      </c:spPr>
    </c:legend>
    <c:plotVisOnly val="1"/>
    <c:dispBlanksAs val="gap"/>
    <c:showDLblsOverMax val="0"/>
  </c:chart>
  <c:spPr>
    <a:noFill/>
    <a:ln>
      <a:noFill/>
    </a:ln>
  </c:spPr>
  <c:txPr>
    <a:bodyPr/>
    <a:lstStyle/>
    <a:p>
      <a:pPr>
        <a:defRPr sz="1400"/>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95152495152496E-2"/>
          <c:y val="7.8946937493105759E-2"/>
          <c:w val="0.85500969500969504"/>
          <c:h val="0.54339607159193837"/>
        </c:manualLayout>
      </c:layout>
      <c:barChart>
        <c:barDir val="col"/>
        <c:grouping val="clustered"/>
        <c:varyColors val="0"/>
        <c:ser>
          <c:idx val="0"/>
          <c:order val="0"/>
          <c:tx>
            <c:strRef>
              <c:f>'8_ábra_chart'!$R$11</c:f>
              <c:strCache>
                <c:ptCount val="1"/>
                <c:pt idx="0">
                  <c:v>Outstanding debt</c:v>
                </c:pt>
              </c:strCache>
            </c:strRef>
          </c:tx>
          <c:spPr>
            <a:solidFill>
              <a:schemeClr val="accent6">
                <a:lumMod val="75000"/>
              </a:schemeClr>
            </a:solidFill>
            <a:ln>
              <a:solidFill>
                <a:schemeClr val="tx1"/>
              </a:solidFill>
            </a:ln>
          </c:spPr>
          <c:invertIfNegative val="0"/>
          <c:cat>
            <c:strRef>
              <c:f>'8_ábra_chart'!$P$13:$P$20</c:f>
              <c:strCache>
                <c:ptCount val="8"/>
                <c:pt idx="0">
                  <c:v>Housing mortgage loan</c:v>
                </c:pt>
                <c:pt idx="1">
                  <c:v>Home equity mortgage loan</c:v>
                </c:pt>
                <c:pt idx="2">
                  <c:v>Personal loan</c:v>
                </c:pt>
                <c:pt idx="3">
                  <c:v>Car loan</c:v>
                </c:pt>
                <c:pt idx="4">
                  <c:v>Current account loan</c:v>
                </c:pt>
                <c:pt idx="5">
                  <c:v>Credit card loan</c:v>
                </c:pt>
                <c:pt idx="6">
                  <c:v>Commodity loan</c:v>
                </c:pt>
                <c:pt idx="7">
                  <c:v>Other*</c:v>
                </c:pt>
              </c:strCache>
            </c:strRef>
          </c:cat>
          <c:val>
            <c:numRef>
              <c:f>'8_ábra_chart'!$R$13:$R$20</c:f>
              <c:numCache>
                <c:formatCode>0</c:formatCode>
                <c:ptCount val="8"/>
                <c:pt idx="0">
                  <c:v>645.40309999999999</c:v>
                </c:pt>
                <c:pt idx="1">
                  <c:v>593.47320000000002</c:v>
                </c:pt>
                <c:pt idx="2">
                  <c:v>53.562750000000001</c:v>
                </c:pt>
                <c:pt idx="3">
                  <c:v>45.961500000000001</c:v>
                </c:pt>
                <c:pt idx="4">
                  <c:v>12.30728</c:v>
                </c:pt>
                <c:pt idx="5">
                  <c:v>16.229620000000001</c:v>
                </c:pt>
                <c:pt idx="6">
                  <c:v>3.8741449999999999</c:v>
                </c:pt>
                <c:pt idx="7">
                  <c:v>33.952849999999998</c:v>
                </c:pt>
              </c:numCache>
            </c:numRef>
          </c:val>
        </c:ser>
        <c:dLbls>
          <c:showLegendKey val="0"/>
          <c:showVal val="0"/>
          <c:showCatName val="0"/>
          <c:showSerName val="0"/>
          <c:showPercent val="0"/>
          <c:showBubbleSize val="0"/>
        </c:dLbls>
        <c:gapWidth val="150"/>
        <c:axId val="224962816"/>
        <c:axId val="224973184"/>
      </c:barChart>
      <c:lineChart>
        <c:grouping val="standard"/>
        <c:varyColors val="0"/>
        <c:ser>
          <c:idx val="1"/>
          <c:order val="1"/>
          <c:tx>
            <c:strRef>
              <c:f>'8_ábra_chart'!$S$11</c:f>
              <c:strCache>
                <c:ptCount val="1"/>
                <c:pt idx="0">
                  <c:v>Number of contracts (rhs)</c:v>
                </c:pt>
              </c:strCache>
            </c:strRef>
          </c:tx>
          <c:spPr>
            <a:ln>
              <a:noFill/>
            </a:ln>
          </c:spPr>
          <c:marker>
            <c:symbol val="square"/>
            <c:size val="11"/>
            <c:spPr>
              <a:solidFill>
                <a:schemeClr val="accent5"/>
              </a:solidFill>
              <a:ln>
                <a:solidFill>
                  <a:schemeClr val="tx1"/>
                </a:solidFill>
              </a:ln>
            </c:spPr>
          </c:marker>
          <c:cat>
            <c:strRef>
              <c:f>'8_ábra_chart'!$P$13:$P$20</c:f>
              <c:strCache>
                <c:ptCount val="8"/>
                <c:pt idx="0">
                  <c:v>Housing mortgage loan</c:v>
                </c:pt>
                <c:pt idx="1">
                  <c:v>Home equity mortgage loan</c:v>
                </c:pt>
                <c:pt idx="2">
                  <c:v>Personal loan</c:v>
                </c:pt>
                <c:pt idx="3">
                  <c:v>Car loan</c:v>
                </c:pt>
                <c:pt idx="4">
                  <c:v>Current account loan</c:v>
                </c:pt>
                <c:pt idx="5">
                  <c:v>Credit card loan</c:v>
                </c:pt>
                <c:pt idx="6">
                  <c:v>Commodity loan</c:v>
                </c:pt>
                <c:pt idx="7">
                  <c:v>Other*</c:v>
                </c:pt>
              </c:strCache>
            </c:strRef>
          </c:cat>
          <c:val>
            <c:numRef>
              <c:f>'8_ábra_chart'!$S$13:$S$20</c:f>
              <c:numCache>
                <c:formatCode>0</c:formatCode>
                <c:ptCount val="8"/>
                <c:pt idx="0">
                  <c:v>91.903000000000006</c:v>
                </c:pt>
                <c:pt idx="1">
                  <c:v>68.066000000000003</c:v>
                </c:pt>
                <c:pt idx="2">
                  <c:v>95.412000000000006</c:v>
                </c:pt>
                <c:pt idx="3">
                  <c:v>24.62</c:v>
                </c:pt>
                <c:pt idx="4">
                  <c:v>53.316000000000003</c:v>
                </c:pt>
                <c:pt idx="5">
                  <c:v>62.003999999999998</c:v>
                </c:pt>
                <c:pt idx="6">
                  <c:v>33.826000000000001</c:v>
                </c:pt>
                <c:pt idx="7">
                  <c:v>39.944000000000003</c:v>
                </c:pt>
              </c:numCache>
            </c:numRef>
          </c:val>
          <c:smooth val="0"/>
        </c:ser>
        <c:dLbls>
          <c:showLegendKey val="0"/>
          <c:showVal val="0"/>
          <c:showCatName val="0"/>
          <c:showSerName val="0"/>
          <c:showPercent val="0"/>
          <c:showBubbleSize val="0"/>
        </c:dLbls>
        <c:marker val="1"/>
        <c:smooth val="0"/>
        <c:axId val="224981376"/>
        <c:axId val="224975104"/>
      </c:lineChart>
      <c:catAx>
        <c:axId val="224962816"/>
        <c:scaling>
          <c:orientation val="minMax"/>
        </c:scaling>
        <c:delete val="0"/>
        <c:axPos val="b"/>
        <c:majorTickMark val="out"/>
        <c:minorTickMark val="none"/>
        <c:tickLblPos val="nextTo"/>
        <c:spPr>
          <a:ln>
            <a:solidFill>
              <a:schemeClr val="tx1"/>
            </a:solidFill>
          </a:ln>
        </c:spPr>
        <c:txPr>
          <a:bodyPr rot="-5400000" vert="horz"/>
          <a:lstStyle/>
          <a:p>
            <a:pPr>
              <a:defRPr/>
            </a:pPr>
            <a:endParaRPr lang="hu-HU"/>
          </a:p>
        </c:txPr>
        <c:crossAx val="224973184"/>
        <c:crosses val="autoZero"/>
        <c:auto val="1"/>
        <c:lblAlgn val="ctr"/>
        <c:lblOffset val="100"/>
        <c:noMultiLvlLbl val="0"/>
      </c:catAx>
      <c:valAx>
        <c:axId val="224973184"/>
        <c:scaling>
          <c:orientation val="minMax"/>
        </c:scaling>
        <c:delete val="0"/>
        <c:axPos val="l"/>
        <c:majorGridlines>
          <c:spPr>
            <a:ln w="3175">
              <a:solidFill>
                <a:schemeClr val="bg1">
                  <a:lumMod val="85000"/>
                </a:schemeClr>
              </a:solidFill>
              <a:prstDash val="dash"/>
            </a:ln>
          </c:spPr>
        </c:majorGridlines>
        <c:title>
          <c:tx>
            <c:rich>
              <a:bodyPr rot="0" vert="horz"/>
              <a:lstStyle/>
              <a:p>
                <a:pPr>
                  <a:defRPr b="0"/>
                </a:pPr>
                <a:r>
                  <a:rPr lang="en-US" b="0"/>
                  <a:t>HUF Bn</a:t>
                </a:r>
              </a:p>
            </c:rich>
          </c:tx>
          <c:layout>
            <c:manualLayout>
              <c:xMode val="edge"/>
              <c:yMode val="edge"/>
              <c:x val="7.8232078232078228E-2"/>
              <c:y val="2.03107232953217E-2"/>
            </c:manualLayout>
          </c:layout>
          <c:overlay val="0"/>
        </c:title>
        <c:numFmt formatCode="0" sourceLinked="1"/>
        <c:majorTickMark val="out"/>
        <c:minorTickMark val="none"/>
        <c:tickLblPos val="nextTo"/>
        <c:spPr>
          <a:ln>
            <a:solidFill>
              <a:schemeClr val="tx1"/>
            </a:solidFill>
          </a:ln>
        </c:spPr>
        <c:crossAx val="224962816"/>
        <c:crosses val="autoZero"/>
        <c:crossBetween val="between"/>
      </c:valAx>
      <c:valAx>
        <c:axId val="224975104"/>
        <c:scaling>
          <c:orientation val="minMax"/>
          <c:max val="140"/>
          <c:min val="0"/>
        </c:scaling>
        <c:delete val="0"/>
        <c:axPos val="r"/>
        <c:title>
          <c:tx>
            <c:rich>
              <a:bodyPr rot="0" vert="horz"/>
              <a:lstStyle/>
              <a:p>
                <a:pPr>
                  <a:defRPr b="0"/>
                </a:pPr>
                <a:r>
                  <a:rPr lang="en-US" b="0"/>
                  <a:t>thousands</a:t>
                </a:r>
              </a:p>
            </c:rich>
          </c:tx>
          <c:layout>
            <c:manualLayout>
              <c:xMode val="edge"/>
              <c:yMode val="edge"/>
              <c:x val="0.80305956305956305"/>
              <c:y val="2.4881400815488047E-2"/>
            </c:manualLayout>
          </c:layout>
          <c:overlay val="0"/>
        </c:title>
        <c:numFmt formatCode="0" sourceLinked="1"/>
        <c:majorTickMark val="out"/>
        <c:minorTickMark val="none"/>
        <c:tickLblPos val="nextTo"/>
        <c:spPr>
          <a:ln>
            <a:solidFill>
              <a:schemeClr val="tx1"/>
            </a:solidFill>
          </a:ln>
        </c:spPr>
        <c:crossAx val="224981376"/>
        <c:crosses val="max"/>
        <c:crossBetween val="between"/>
        <c:majorUnit val="20"/>
      </c:valAx>
      <c:catAx>
        <c:axId val="224981376"/>
        <c:scaling>
          <c:orientation val="minMax"/>
        </c:scaling>
        <c:delete val="1"/>
        <c:axPos val="b"/>
        <c:majorTickMark val="out"/>
        <c:minorTickMark val="none"/>
        <c:tickLblPos val="nextTo"/>
        <c:crossAx val="224975104"/>
        <c:crosses val="autoZero"/>
        <c:auto val="1"/>
        <c:lblAlgn val="ctr"/>
        <c:lblOffset val="100"/>
        <c:noMultiLvlLbl val="0"/>
      </c:catAx>
      <c:spPr>
        <a:noFill/>
        <a:ln>
          <a:solidFill>
            <a:schemeClr val="tx1"/>
          </a:solidFill>
        </a:ln>
      </c:spPr>
    </c:plotArea>
    <c:legend>
      <c:legendPos val="b"/>
      <c:layout>
        <c:manualLayout>
          <c:xMode val="edge"/>
          <c:yMode val="edge"/>
          <c:x val="0.23775215775215774"/>
          <c:y val="0.92248364858111953"/>
          <c:w val="0.59205961205961211"/>
          <c:h val="5.2377625057965727E-2"/>
        </c:manualLayout>
      </c:layout>
      <c:overlay val="0"/>
      <c:spPr>
        <a:noFill/>
        <a:ln>
          <a:solidFill>
            <a:schemeClr val="tx1"/>
          </a:solidFill>
        </a:ln>
      </c:spPr>
    </c:legend>
    <c:plotVisOnly val="1"/>
    <c:dispBlanksAs val="gap"/>
    <c:showDLblsOverMax val="0"/>
  </c:chart>
  <c:spPr>
    <a:noFill/>
    <a:ln>
      <a:noFill/>
    </a:ln>
  </c:spPr>
  <c:txPr>
    <a:bodyPr/>
    <a:lstStyle/>
    <a:p>
      <a:pPr>
        <a:defRPr sz="1400"/>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05074365704282E-2"/>
          <c:y val="7.4048744007511047E-2"/>
          <c:w val="0.84410651793525804"/>
          <c:h val="0.68129372136695676"/>
        </c:manualLayout>
      </c:layout>
      <c:barChart>
        <c:barDir val="col"/>
        <c:grouping val="clustered"/>
        <c:varyColors val="0"/>
        <c:ser>
          <c:idx val="0"/>
          <c:order val="0"/>
          <c:tx>
            <c:strRef>
              <c:f>'9_ábra_chart'!$S$12</c:f>
              <c:strCache>
                <c:ptCount val="1"/>
                <c:pt idx="0">
                  <c:v>Hitelfelvevők életkora 2015-ben</c:v>
                </c:pt>
              </c:strCache>
            </c:strRef>
          </c:tx>
          <c:spPr>
            <a:solidFill>
              <a:srgbClr val="232157"/>
            </a:solidFill>
            <a:ln w="9525" cap="flat" cmpd="sng" algn="ctr">
              <a:solidFill>
                <a:sysClr val="windowText" lastClr="000000"/>
              </a:solidFill>
              <a:prstDash val="solid"/>
              <a:round/>
              <a:headEnd type="none" w="med" len="med"/>
              <a:tailEnd type="none" w="med" len="med"/>
            </a:ln>
          </c:spPr>
          <c:invertIfNegative val="0"/>
          <c:cat>
            <c:strRef>
              <c:f>'9_ábra_chart'!$R$13:$R$22</c:f>
              <c:strCache>
                <c:ptCount val="10"/>
                <c:pt idx="0">
                  <c:v>22 - 29</c:v>
                </c:pt>
                <c:pt idx="1">
                  <c:v>30 - 34</c:v>
                </c:pt>
                <c:pt idx="2">
                  <c:v>35 - 39</c:v>
                </c:pt>
                <c:pt idx="3">
                  <c:v>40 - 44</c:v>
                </c:pt>
                <c:pt idx="4">
                  <c:v>45 - 49</c:v>
                </c:pt>
                <c:pt idx="5">
                  <c:v>50 - 54</c:v>
                </c:pt>
                <c:pt idx="6">
                  <c:v>55 - 59</c:v>
                </c:pt>
                <c:pt idx="7">
                  <c:v>60 - 64</c:v>
                </c:pt>
                <c:pt idx="8">
                  <c:v>65 - 69</c:v>
                </c:pt>
                <c:pt idx="9">
                  <c:v>70  felett</c:v>
                </c:pt>
              </c:strCache>
            </c:strRef>
          </c:cat>
          <c:val>
            <c:numRef>
              <c:f>'9_ábra_chart'!$S$13:$S$22</c:f>
              <c:numCache>
                <c:formatCode>0</c:formatCode>
                <c:ptCount val="10"/>
                <c:pt idx="0">
                  <c:v>2.3778492255408645</c:v>
                </c:pt>
                <c:pt idx="1">
                  <c:v>11.258078360985168</c:v>
                </c:pt>
                <c:pt idx="2">
                  <c:v>17.96162005530849</c:v>
                </c:pt>
                <c:pt idx="3">
                  <c:v>23.368021971510316</c:v>
                </c:pt>
                <c:pt idx="4">
                  <c:v>19.999239155046517</c:v>
                </c:pt>
                <c:pt idx="5">
                  <c:v>9.7654905816385416</c:v>
                </c:pt>
                <c:pt idx="6">
                  <c:v>9.5878222912391724</c:v>
                </c:pt>
                <c:pt idx="7">
                  <c:v>3.2185155863922192</c:v>
                </c:pt>
                <c:pt idx="8">
                  <c:v>1.8074769338409407</c:v>
                </c:pt>
                <c:pt idx="9">
                  <c:v>0.65588583849776416</c:v>
                </c:pt>
              </c:numCache>
            </c:numRef>
          </c:val>
        </c:ser>
        <c:ser>
          <c:idx val="2"/>
          <c:order val="2"/>
          <c:tx>
            <c:strRef>
              <c:f>'9_ábra_chart'!$T$12</c:f>
              <c:strCache>
                <c:ptCount val="1"/>
                <c:pt idx="0">
                  <c:v>Életkor a futamidő végén</c:v>
                </c:pt>
              </c:strCache>
            </c:strRef>
          </c:tx>
          <c:spPr>
            <a:solidFill>
              <a:srgbClr val="AC9F70"/>
            </a:solidFill>
            <a:ln>
              <a:solidFill>
                <a:sysClr val="windowText" lastClr="000000"/>
              </a:solidFill>
            </a:ln>
          </c:spPr>
          <c:invertIfNegative val="0"/>
          <c:cat>
            <c:strRef>
              <c:f>'9_ábra_chart'!$R$13:$R$22</c:f>
              <c:strCache>
                <c:ptCount val="10"/>
                <c:pt idx="0">
                  <c:v>22 - 29</c:v>
                </c:pt>
                <c:pt idx="1">
                  <c:v>30 - 34</c:v>
                </c:pt>
                <c:pt idx="2">
                  <c:v>35 - 39</c:v>
                </c:pt>
                <c:pt idx="3">
                  <c:v>40 - 44</c:v>
                </c:pt>
                <c:pt idx="4">
                  <c:v>45 - 49</c:v>
                </c:pt>
                <c:pt idx="5">
                  <c:v>50 - 54</c:v>
                </c:pt>
                <c:pt idx="6">
                  <c:v>55 - 59</c:v>
                </c:pt>
                <c:pt idx="7">
                  <c:v>60 - 64</c:v>
                </c:pt>
                <c:pt idx="8">
                  <c:v>65 - 69</c:v>
                </c:pt>
                <c:pt idx="9">
                  <c:v>70  felett</c:v>
                </c:pt>
              </c:strCache>
            </c:strRef>
          </c:cat>
          <c:val>
            <c:numRef>
              <c:f>'9_ábra_chart'!$T$13:$T$22</c:f>
              <c:numCache>
                <c:formatCode>0</c:formatCode>
                <c:ptCount val="10"/>
                <c:pt idx="0">
                  <c:v>0</c:v>
                </c:pt>
                <c:pt idx="1">
                  <c:v>0</c:v>
                </c:pt>
                <c:pt idx="2">
                  <c:v>1.1112976189767145</c:v>
                </c:pt>
                <c:pt idx="3">
                  <c:v>4.0990000731716858</c:v>
                </c:pt>
                <c:pt idx="4">
                  <c:v>16.23997015130951</c:v>
                </c:pt>
                <c:pt idx="5">
                  <c:v>22.038148928663155</c:v>
                </c:pt>
                <c:pt idx="6">
                  <c:v>24.333092636175323</c:v>
                </c:pt>
                <c:pt idx="7">
                  <c:v>11.515658651673812</c:v>
                </c:pt>
                <c:pt idx="8">
                  <c:v>9.3416703111905814</c:v>
                </c:pt>
                <c:pt idx="9">
                  <c:v>11.321161628839221</c:v>
                </c:pt>
              </c:numCache>
            </c:numRef>
          </c:val>
        </c:ser>
        <c:dLbls>
          <c:showLegendKey val="0"/>
          <c:showVal val="0"/>
          <c:showCatName val="0"/>
          <c:showSerName val="0"/>
          <c:showPercent val="0"/>
          <c:showBubbleSize val="0"/>
        </c:dLbls>
        <c:gapWidth val="150"/>
        <c:overlap val="-20"/>
        <c:axId val="75086848"/>
        <c:axId val="75093120"/>
      </c:barChart>
      <c:lineChart>
        <c:grouping val="standard"/>
        <c:varyColors val="0"/>
        <c:ser>
          <c:idx val="1"/>
          <c:order val="1"/>
          <c:tx>
            <c:v>fikt</c:v>
          </c:tx>
          <c:marker>
            <c:symbol val="none"/>
          </c:marker>
          <c:cat>
            <c:strRef>
              <c:f>'9_ábra_chart'!$R$13:$R$22</c:f>
              <c:strCache>
                <c:ptCount val="10"/>
                <c:pt idx="0">
                  <c:v>22 - 29</c:v>
                </c:pt>
                <c:pt idx="1">
                  <c:v>30 - 34</c:v>
                </c:pt>
                <c:pt idx="2">
                  <c:v>35 - 39</c:v>
                </c:pt>
                <c:pt idx="3">
                  <c:v>40 - 44</c:v>
                </c:pt>
                <c:pt idx="4">
                  <c:v>45 - 49</c:v>
                </c:pt>
                <c:pt idx="5">
                  <c:v>50 - 54</c:v>
                </c:pt>
                <c:pt idx="6">
                  <c:v>55 - 59</c:v>
                </c:pt>
                <c:pt idx="7">
                  <c:v>60 - 64</c:v>
                </c:pt>
                <c:pt idx="8">
                  <c:v>65 - 69</c:v>
                </c:pt>
                <c:pt idx="9">
                  <c:v>70  felett</c:v>
                </c:pt>
              </c:strCache>
            </c:strRef>
          </c:cat>
          <c:val>
            <c:numLit>
              <c:formatCode>General</c:formatCode>
              <c:ptCount val="1"/>
              <c:pt idx="0">
                <c:v>0</c:v>
              </c:pt>
            </c:numLit>
          </c:val>
          <c:smooth val="0"/>
        </c:ser>
        <c:dLbls>
          <c:showLegendKey val="0"/>
          <c:showVal val="0"/>
          <c:showCatName val="0"/>
          <c:showSerName val="0"/>
          <c:showPercent val="0"/>
          <c:showBubbleSize val="0"/>
        </c:dLbls>
        <c:marker val="1"/>
        <c:smooth val="0"/>
        <c:axId val="75101312"/>
        <c:axId val="75095040"/>
      </c:lineChart>
      <c:catAx>
        <c:axId val="75086848"/>
        <c:scaling>
          <c:orientation val="minMax"/>
        </c:scaling>
        <c:delete val="0"/>
        <c:axPos val="b"/>
        <c:title>
          <c:tx>
            <c:rich>
              <a:bodyPr/>
              <a:lstStyle/>
              <a:p>
                <a:pPr>
                  <a:defRPr b="0" i="1"/>
                </a:pPr>
                <a:r>
                  <a:rPr lang="en-US" b="0" i="1"/>
                  <a:t>Életkor (év)</a:t>
                </a:r>
              </a:p>
            </c:rich>
          </c:tx>
          <c:layout>
            <c:manualLayout>
              <c:xMode val="edge"/>
              <c:yMode val="edge"/>
              <c:x val="0.4540169815172222"/>
              <c:y val="0.84939524523002263"/>
            </c:manualLayout>
          </c:layout>
          <c:overlay val="0"/>
        </c:title>
        <c:majorTickMark val="out"/>
        <c:minorTickMark val="none"/>
        <c:tickLblPos val="nextTo"/>
        <c:spPr>
          <a:ln>
            <a:solidFill>
              <a:sysClr val="windowText" lastClr="000000"/>
            </a:solidFill>
          </a:ln>
        </c:spPr>
        <c:txPr>
          <a:bodyPr rot="0" vert="horz"/>
          <a:lstStyle/>
          <a:p>
            <a:pPr>
              <a:defRPr/>
            </a:pPr>
            <a:endParaRPr lang="hu-HU"/>
          </a:p>
        </c:txPr>
        <c:crossAx val="75093120"/>
        <c:crosses val="autoZero"/>
        <c:auto val="1"/>
        <c:lblAlgn val="ctr"/>
        <c:lblOffset val="100"/>
        <c:noMultiLvlLbl val="0"/>
      </c:catAx>
      <c:valAx>
        <c:axId val="75093120"/>
        <c:scaling>
          <c:orientation val="minMax"/>
        </c:scaling>
        <c:delete val="0"/>
        <c:axPos val="l"/>
        <c:majorGridlines>
          <c:spPr>
            <a:ln w="3175">
              <a:prstDash val="dash"/>
            </a:ln>
          </c:spPr>
        </c:majorGridlines>
        <c:title>
          <c:tx>
            <c:rich>
              <a:bodyPr rot="0" vert="horz"/>
              <a:lstStyle/>
              <a:p>
                <a:pPr>
                  <a:defRPr/>
                </a:pPr>
                <a:r>
                  <a:rPr lang="hu-HU"/>
                  <a:t>%</a:t>
                </a:r>
              </a:p>
            </c:rich>
          </c:tx>
          <c:layout>
            <c:manualLayout>
              <c:xMode val="edge"/>
              <c:yMode val="edge"/>
              <c:x val="7.184877420457228E-2"/>
              <c:y val="1.2443045131877406E-2"/>
            </c:manualLayout>
          </c:layout>
          <c:overlay val="0"/>
        </c:title>
        <c:numFmt formatCode="0" sourceLinked="0"/>
        <c:majorTickMark val="out"/>
        <c:minorTickMark val="none"/>
        <c:tickLblPos val="nextTo"/>
        <c:spPr>
          <a:ln>
            <a:solidFill>
              <a:sysClr val="windowText" lastClr="000000"/>
            </a:solidFill>
          </a:ln>
        </c:spPr>
        <c:crossAx val="75086848"/>
        <c:crosses val="autoZero"/>
        <c:crossBetween val="between"/>
      </c:valAx>
      <c:valAx>
        <c:axId val="75095040"/>
        <c:scaling>
          <c:orientation val="minMax"/>
          <c:max val="30"/>
          <c:min val="0"/>
        </c:scaling>
        <c:delete val="0"/>
        <c:axPos val="r"/>
        <c:title>
          <c:tx>
            <c:rich>
              <a:bodyPr rot="0" vert="horz"/>
              <a:lstStyle/>
              <a:p>
                <a:pPr>
                  <a:defRPr/>
                </a:pPr>
                <a:r>
                  <a:rPr lang="hu-HU"/>
                  <a:t>%</a:t>
                </a:r>
              </a:p>
            </c:rich>
          </c:tx>
          <c:layout>
            <c:manualLayout>
              <c:xMode val="edge"/>
              <c:yMode val="edge"/>
              <c:x val="0.91755374787033706"/>
              <c:y val="8.9023799669478501E-3"/>
            </c:manualLayout>
          </c:layout>
          <c:overlay val="0"/>
        </c:title>
        <c:numFmt formatCode="General" sourceLinked="1"/>
        <c:majorTickMark val="out"/>
        <c:minorTickMark val="none"/>
        <c:tickLblPos val="nextTo"/>
        <c:spPr>
          <a:ln>
            <a:solidFill>
              <a:sysClr val="windowText" lastClr="000000"/>
            </a:solidFill>
          </a:ln>
        </c:spPr>
        <c:crossAx val="75101312"/>
        <c:crosses val="max"/>
        <c:crossBetween val="between"/>
        <c:majorUnit val="5"/>
      </c:valAx>
      <c:catAx>
        <c:axId val="75101312"/>
        <c:scaling>
          <c:orientation val="minMax"/>
        </c:scaling>
        <c:delete val="1"/>
        <c:axPos val="b"/>
        <c:numFmt formatCode="General" sourceLinked="1"/>
        <c:majorTickMark val="out"/>
        <c:minorTickMark val="none"/>
        <c:tickLblPos val="nextTo"/>
        <c:crossAx val="75095040"/>
        <c:crosses val="autoZero"/>
        <c:auto val="1"/>
        <c:lblAlgn val="ctr"/>
        <c:lblOffset val="100"/>
        <c:noMultiLvlLbl val="0"/>
      </c:catAx>
      <c:spPr>
        <a:ln>
          <a:solidFill>
            <a:sysClr val="windowText" lastClr="000000"/>
          </a:solidFill>
        </a:ln>
      </c:spPr>
    </c:plotArea>
    <c:legend>
      <c:legendPos val="b"/>
      <c:legendEntry>
        <c:idx val="2"/>
        <c:delete val="1"/>
      </c:legendEntry>
      <c:layout>
        <c:manualLayout>
          <c:xMode val="edge"/>
          <c:yMode val="edge"/>
          <c:x val="0.14900906364270211"/>
          <c:y val="0.92908065195083156"/>
          <c:w val="0.69950464154123571"/>
          <c:h val="5.1400966421160259E-2"/>
        </c:manualLayout>
      </c:layout>
      <c:overlay val="0"/>
      <c:spPr>
        <a:ln>
          <a:solidFill>
            <a:srgbClr val="202653"/>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05074365704282E-2"/>
          <c:y val="7.4048744007511047E-2"/>
          <c:w val="0.84410651793525804"/>
          <c:h val="0.68129372136695676"/>
        </c:manualLayout>
      </c:layout>
      <c:barChart>
        <c:barDir val="col"/>
        <c:grouping val="clustered"/>
        <c:varyColors val="0"/>
        <c:ser>
          <c:idx val="0"/>
          <c:order val="0"/>
          <c:tx>
            <c:strRef>
              <c:f>'9_ábra_chart'!$S$11</c:f>
              <c:strCache>
                <c:ptCount val="1"/>
                <c:pt idx="0">
                  <c:v>Age of debtor in 2015</c:v>
                </c:pt>
              </c:strCache>
            </c:strRef>
          </c:tx>
          <c:spPr>
            <a:solidFill>
              <a:srgbClr val="232157"/>
            </a:solidFill>
            <a:ln w="9525" cap="flat" cmpd="sng" algn="ctr">
              <a:solidFill>
                <a:sysClr val="windowText" lastClr="000000"/>
              </a:solidFill>
              <a:prstDash val="solid"/>
              <a:round/>
              <a:headEnd type="none" w="med" len="med"/>
              <a:tailEnd type="none" w="med" len="med"/>
            </a:ln>
          </c:spPr>
          <c:invertIfNegative val="0"/>
          <c:cat>
            <c:strRef>
              <c:f>'9_ábra_chart'!$Q$13:$Q$22</c:f>
              <c:strCache>
                <c:ptCount val="10"/>
                <c:pt idx="0">
                  <c:v>22 - 29</c:v>
                </c:pt>
                <c:pt idx="1">
                  <c:v>30 - 34</c:v>
                </c:pt>
                <c:pt idx="2">
                  <c:v>35 - 39</c:v>
                </c:pt>
                <c:pt idx="3">
                  <c:v>40 - 44</c:v>
                </c:pt>
                <c:pt idx="4">
                  <c:v>45 - 49</c:v>
                </c:pt>
                <c:pt idx="5">
                  <c:v>50 - 54</c:v>
                </c:pt>
                <c:pt idx="6">
                  <c:v>55 - 59</c:v>
                </c:pt>
                <c:pt idx="7">
                  <c:v>60 - 64</c:v>
                </c:pt>
                <c:pt idx="8">
                  <c:v>65 - 69</c:v>
                </c:pt>
                <c:pt idx="9">
                  <c:v>above 70</c:v>
                </c:pt>
              </c:strCache>
            </c:strRef>
          </c:cat>
          <c:val>
            <c:numRef>
              <c:f>'9_ábra_chart'!$S$13:$S$22</c:f>
              <c:numCache>
                <c:formatCode>0</c:formatCode>
                <c:ptCount val="10"/>
                <c:pt idx="0">
                  <c:v>2.3778492255408645</c:v>
                </c:pt>
                <c:pt idx="1">
                  <c:v>11.258078360985168</c:v>
                </c:pt>
                <c:pt idx="2">
                  <c:v>17.96162005530849</c:v>
                </c:pt>
                <c:pt idx="3">
                  <c:v>23.368021971510316</c:v>
                </c:pt>
                <c:pt idx="4">
                  <c:v>19.999239155046517</c:v>
                </c:pt>
                <c:pt idx="5">
                  <c:v>9.7654905816385416</c:v>
                </c:pt>
                <c:pt idx="6">
                  <c:v>9.5878222912391724</c:v>
                </c:pt>
                <c:pt idx="7">
                  <c:v>3.2185155863922192</c:v>
                </c:pt>
                <c:pt idx="8">
                  <c:v>1.8074769338409407</c:v>
                </c:pt>
                <c:pt idx="9">
                  <c:v>0.65588583849776416</c:v>
                </c:pt>
              </c:numCache>
            </c:numRef>
          </c:val>
        </c:ser>
        <c:ser>
          <c:idx val="2"/>
          <c:order val="2"/>
          <c:tx>
            <c:strRef>
              <c:f>'9_ábra_chart'!$T$11</c:f>
              <c:strCache>
                <c:ptCount val="1"/>
                <c:pt idx="0">
                  <c:v>Age at maturity</c:v>
                </c:pt>
              </c:strCache>
            </c:strRef>
          </c:tx>
          <c:spPr>
            <a:solidFill>
              <a:srgbClr val="AC9F70"/>
            </a:solidFill>
            <a:ln>
              <a:solidFill>
                <a:sysClr val="windowText" lastClr="000000"/>
              </a:solidFill>
            </a:ln>
          </c:spPr>
          <c:invertIfNegative val="0"/>
          <c:cat>
            <c:strRef>
              <c:f>'9_ábra_chart'!$Q$13:$Q$22</c:f>
              <c:strCache>
                <c:ptCount val="10"/>
                <c:pt idx="0">
                  <c:v>22 - 29</c:v>
                </c:pt>
                <c:pt idx="1">
                  <c:v>30 - 34</c:v>
                </c:pt>
                <c:pt idx="2">
                  <c:v>35 - 39</c:v>
                </c:pt>
                <c:pt idx="3">
                  <c:v>40 - 44</c:v>
                </c:pt>
                <c:pt idx="4">
                  <c:v>45 - 49</c:v>
                </c:pt>
                <c:pt idx="5">
                  <c:v>50 - 54</c:v>
                </c:pt>
                <c:pt idx="6">
                  <c:v>55 - 59</c:v>
                </c:pt>
                <c:pt idx="7">
                  <c:v>60 - 64</c:v>
                </c:pt>
                <c:pt idx="8">
                  <c:v>65 - 69</c:v>
                </c:pt>
                <c:pt idx="9">
                  <c:v>above 70</c:v>
                </c:pt>
              </c:strCache>
            </c:strRef>
          </c:cat>
          <c:val>
            <c:numRef>
              <c:f>'9_ábra_chart'!$T$13:$T$22</c:f>
              <c:numCache>
                <c:formatCode>0</c:formatCode>
                <c:ptCount val="10"/>
                <c:pt idx="0">
                  <c:v>0</c:v>
                </c:pt>
                <c:pt idx="1">
                  <c:v>0</c:v>
                </c:pt>
                <c:pt idx="2">
                  <c:v>1.1112976189767145</c:v>
                </c:pt>
                <c:pt idx="3">
                  <c:v>4.0990000731716858</c:v>
                </c:pt>
                <c:pt idx="4">
                  <c:v>16.23997015130951</c:v>
                </c:pt>
                <c:pt idx="5">
                  <c:v>22.038148928663155</c:v>
                </c:pt>
                <c:pt idx="6">
                  <c:v>24.333092636175323</c:v>
                </c:pt>
                <c:pt idx="7">
                  <c:v>11.515658651673812</c:v>
                </c:pt>
                <c:pt idx="8">
                  <c:v>9.3416703111905814</c:v>
                </c:pt>
                <c:pt idx="9">
                  <c:v>11.321161628839221</c:v>
                </c:pt>
              </c:numCache>
            </c:numRef>
          </c:val>
        </c:ser>
        <c:dLbls>
          <c:showLegendKey val="0"/>
          <c:showVal val="0"/>
          <c:showCatName val="0"/>
          <c:showSerName val="0"/>
          <c:showPercent val="0"/>
          <c:showBubbleSize val="0"/>
        </c:dLbls>
        <c:gapWidth val="150"/>
        <c:overlap val="-20"/>
        <c:axId val="75137408"/>
        <c:axId val="75139328"/>
      </c:barChart>
      <c:lineChart>
        <c:grouping val="standard"/>
        <c:varyColors val="0"/>
        <c:ser>
          <c:idx val="1"/>
          <c:order val="1"/>
          <c:tx>
            <c:v>fikt</c:v>
          </c:tx>
          <c:marker>
            <c:symbol val="none"/>
          </c:marker>
          <c:cat>
            <c:strRef>
              <c:f>'9_ábra_chart'!$Q$13:$Q$22</c:f>
              <c:strCache>
                <c:ptCount val="10"/>
                <c:pt idx="0">
                  <c:v>22 - 29</c:v>
                </c:pt>
                <c:pt idx="1">
                  <c:v>30 - 34</c:v>
                </c:pt>
                <c:pt idx="2">
                  <c:v>35 - 39</c:v>
                </c:pt>
                <c:pt idx="3">
                  <c:v>40 - 44</c:v>
                </c:pt>
                <c:pt idx="4">
                  <c:v>45 - 49</c:v>
                </c:pt>
                <c:pt idx="5">
                  <c:v>50 - 54</c:v>
                </c:pt>
                <c:pt idx="6">
                  <c:v>55 - 59</c:v>
                </c:pt>
                <c:pt idx="7">
                  <c:v>60 - 64</c:v>
                </c:pt>
                <c:pt idx="8">
                  <c:v>65 - 69</c:v>
                </c:pt>
                <c:pt idx="9">
                  <c:v>above 70</c:v>
                </c:pt>
              </c:strCache>
            </c:strRef>
          </c:cat>
          <c:val>
            <c:numLit>
              <c:formatCode>General</c:formatCode>
              <c:ptCount val="1"/>
              <c:pt idx="0">
                <c:v>0</c:v>
              </c:pt>
            </c:numLit>
          </c:val>
          <c:smooth val="0"/>
        </c:ser>
        <c:dLbls>
          <c:showLegendKey val="0"/>
          <c:showVal val="0"/>
          <c:showCatName val="0"/>
          <c:showSerName val="0"/>
          <c:showPercent val="0"/>
          <c:showBubbleSize val="0"/>
        </c:dLbls>
        <c:marker val="1"/>
        <c:smooth val="0"/>
        <c:axId val="75159808"/>
        <c:axId val="75157888"/>
      </c:lineChart>
      <c:catAx>
        <c:axId val="75137408"/>
        <c:scaling>
          <c:orientation val="minMax"/>
        </c:scaling>
        <c:delete val="0"/>
        <c:axPos val="b"/>
        <c:title>
          <c:tx>
            <c:rich>
              <a:bodyPr/>
              <a:lstStyle/>
              <a:p>
                <a:pPr>
                  <a:defRPr b="0" i="1"/>
                </a:pPr>
                <a:r>
                  <a:rPr lang="hu-HU" b="0" i="1"/>
                  <a:t>Age </a:t>
                </a:r>
                <a:r>
                  <a:rPr lang="en-US" b="0" i="1"/>
                  <a:t>(</a:t>
                </a:r>
                <a:r>
                  <a:rPr lang="hu-HU" b="0" i="1"/>
                  <a:t>year</a:t>
                </a:r>
                <a:r>
                  <a:rPr lang="en-US" b="0" i="1"/>
                  <a:t>)</a:t>
                </a:r>
              </a:p>
            </c:rich>
          </c:tx>
          <c:layout>
            <c:manualLayout>
              <c:xMode val="edge"/>
              <c:yMode val="edge"/>
              <c:x val="0.4540169815172222"/>
              <c:y val="0.84939524523002263"/>
            </c:manualLayout>
          </c:layout>
          <c:overlay val="0"/>
        </c:title>
        <c:majorTickMark val="out"/>
        <c:minorTickMark val="none"/>
        <c:tickLblPos val="nextTo"/>
        <c:spPr>
          <a:ln>
            <a:solidFill>
              <a:sysClr val="windowText" lastClr="000000"/>
            </a:solidFill>
          </a:ln>
        </c:spPr>
        <c:txPr>
          <a:bodyPr rot="0" vert="horz"/>
          <a:lstStyle/>
          <a:p>
            <a:pPr>
              <a:defRPr/>
            </a:pPr>
            <a:endParaRPr lang="hu-HU"/>
          </a:p>
        </c:txPr>
        <c:crossAx val="75139328"/>
        <c:crosses val="autoZero"/>
        <c:auto val="1"/>
        <c:lblAlgn val="ctr"/>
        <c:lblOffset val="100"/>
        <c:noMultiLvlLbl val="0"/>
      </c:catAx>
      <c:valAx>
        <c:axId val="75139328"/>
        <c:scaling>
          <c:orientation val="minMax"/>
        </c:scaling>
        <c:delete val="0"/>
        <c:axPos val="l"/>
        <c:majorGridlines>
          <c:spPr>
            <a:ln w="3175">
              <a:prstDash val="dash"/>
            </a:ln>
          </c:spPr>
        </c:majorGridlines>
        <c:title>
          <c:tx>
            <c:rich>
              <a:bodyPr rot="0" vert="horz"/>
              <a:lstStyle/>
              <a:p>
                <a:pPr>
                  <a:defRPr b="0"/>
                </a:pPr>
                <a:r>
                  <a:rPr lang="en-US" b="0"/>
                  <a:t>per</a:t>
                </a:r>
                <a:r>
                  <a:rPr lang="hu-HU" b="0"/>
                  <a:t> cent</a:t>
                </a:r>
                <a:endParaRPr lang="en-US" b="0"/>
              </a:p>
            </c:rich>
          </c:tx>
          <c:layout>
            <c:manualLayout>
              <c:xMode val="edge"/>
              <c:yMode val="edge"/>
              <c:x val="7.184877420457228E-2"/>
              <c:y val="1.2443045131877406E-2"/>
            </c:manualLayout>
          </c:layout>
          <c:overlay val="0"/>
        </c:title>
        <c:numFmt formatCode="0" sourceLinked="0"/>
        <c:majorTickMark val="out"/>
        <c:minorTickMark val="none"/>
        <c:tickLblPos val="nextTo"/>
        <c:spPr>
          <a:ln>
            <a:solidFill>
              <a:sysClr val="windowText" lastClr="000000"/>
            </a:solidFill>
          </a:ln>
        </c:spPr>
        <c:crossAx val="75137408"/>
        <c:crosses val="autoZero"/>
        <c:crossBetween val="between"/>
      </c:valAx>
      <c:valAx>
        <c:axId val="75157888"/>
        <c:scaling>
          <c:orientation val="minMax"/>
          <c:max val="30"/>
          <c:min val="0"/>
        </c:scaling>
        <c:delete val="0"/>
        <c:axPos val="r"/>
        <c:title>
          <c:tx>
            <c:rich>
              <a:bodyPr rot="0" vert="horz"/>
              <a:lstStyle/>
              <a:p>
                <a:pPr>
                  <a:defRPr b="0"/>
                </a:pPr>
                <a:r>
                  <a:rPr lang="en-US" b="0"/>
                  <a:t>per cen</a:t>
                </a:r>
                <a:r>
                  <a:rPr lang="hu-HU" b="0"/>
                  <a:t>t</a:t>
                </a:r>
                <a:endParaRPr lang="en-US" b="0"/>
              </a:p>
            </c:rich>
          </c:tx>
          <c:layout>
            <c:manualLayout>
              <c:xMode val="edge"/>
              <c:yMode val="edge"/>
              <c:x val="0.86138914137565004"/>
              <c:y val="8.9023799669478501E-3"/>
            </c:manualLayout>
          </c:layout>
          <c:overlay val="0"/>
        </c:title>
        <c:numFmt formatCode="General" sourceLinked="1"/>
        <c:majorTickMark val="out"/>
        <c:minorTickMark val="none"/>
        <c:tickLblPos val="nextTo"/>
        <c:spPr>
          <a:ln>
            <a:solidFill>
              <a:sysClr val="windowText" lastClr="000000"/>
            </a:solidFill>
          </a:ln>
        </c:spPr>
        <c:crossAx val="75159808"/>
        <c:crosses val="max"/>
        <c:crossBetween val="between"/>
        <c:majorUnit val="5"/>
      </c:valAx>
      <c:catAx>
        <c:axId val="75159808"/>
        <c:scaling>
          <c:orientation val="minMax"/>
        </c:scaling>
        <c:delete val="1"/>
        <c:axPos val="b"/>
        <c:numFmt formatCode="General" sourceLinked="1"/>
        <c:majorTickMark val="out"/>
        <c:minorTickMark val="none"/>
        <c:tickLblPos val="nextTo"/>
        <c:crossAx val="75157888"/>
        <c:crosses val="autoZero"/>
        <c:auto val="1"/>
        <c:lblAlgn val="ctr"/>
        <c:lblOffset val="100"/>
        <c:noMultiLvlLbl val="0"/>
      </c:catAx>
      <c:spPr>
        <a:ln>
          <a:solidFill>
            <a:sysClr val="windowText" lastClr="000000"/>
          </a:solidFill>
        </a:ln>
      </c:spPr>
    </c:plotArea>
    <c:legend>
      <c:legendPos val="b"/>
      <c:legendEntry>
        <c:idx val="2"/>
        <c:delete val="1"/>
      </c:legendEntry>
      <c:layout>
        <c:manualLayout>
          <c:xMode val="edge"/>
          <c:yMode val="edge"/>
          <c:x val="0.14900906364270211"/>
          <c:y val="0.92908065195083156"/>
          <c:w val="0.69950464154123571"/>
          <c:h val="5.1400966421160259E-2"/>
        </c:manualLayout>
      </c:layout>
      <c:overlay val="0"/>
      <c:spPr>
        <a:ln>
          <a:solidFill>
            <a:srgbClr val="202653"/>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05074365704282E-2"/>
          <c:y val="8.3807961504811887E-2"/>
          <c:w val="0.84410651793525804"/>
          <c:h val="0.67202904827855392"/>
        </c:manualLayout>
      </c:layout>
      <c:barChart>
        <c:barDir val="col"/>
        <c:grouping val="clustered"/>
        <c:varyColors val="0"/>
        <c:ser>
          <c:idx val="0"/>
          <c:order val="0"/>
          <c:spPr>
            <a:solidFill>
              <a:srgbClr val="232157"/>
            </a:solidFill>
            <a:ln w="9525" cap="flat" cmpd="sng" algn="ctr">
              <a:solidFill>
                <a:sysClr val="windowText" lastClr="000000"/>
              </a:solidFill>
              <a:prstDash val="solid"/>
              <a:round/>
              <a:headEnd type="none" w="med" len="med"/>
              <a:tailEnd type="none" w="med" len="med"/>
            </a:ln>
          </c:spPr>
          <c:invertIfNegative val="0"/>
          <c:cat>
            <c:strRef>
              <c:f>'10_ábra_chart'!$S$13:$S$20</c:f>
              <c:strCache>
                <c:ptCount val="8"/>
                <c:pt idx="0">
                  <c:v>8 általánosnál
kevesebb</c:v>
                </c:pt>
                <c:pt idx="1">
                  <c:v>8 általános </c:v>
                </c:pt>
                <c:pt idx="2">
                  <c:v>Szakmunkásképző</c:v>
                </c:pt>
                <c:pt idx="3">
                  <c:v>Szakközépiskola</c:v>
                </c:pt>
                <c:pt idx="4">
                  <c:v>Gimnázium</c:v>
                </c:pt>
                <c:pt idx="5">
                  <c:v>Technikum</c:v>
                </c:pt>
                <c:pt idx="6">
                  <c:v>Főiskola</c:v>
                </c:pt>
                <c:pt idx="7">
                  <c:v>Egyetem</c:v>
                </c:pt>
              </c:strCache>
            </c:strRef>
          </c:cat>
          <c:val>
            <c:numRef>
              <c:f>'10_ábra_chart'!$T$13:$T$20</c:f>
              <c:numCache>
                <c:formatCode>0</c:formatCode>
                <c:ptCount val="8"/>
                <c:pt idx="0">
                  <c:v>1.1635063361755531</c:v>
                </c:pt>
                <c:pt idx="1">
                  <c:v>12.068953524020355</c:v>
                </c:pt>
                <c:pt idx="2">
                  <c:v>32.020812051615117</c:v>
                </c:pt>
                <c:pt idx="3">
                  <c:v>22.443497523387695</c:v>
                </c:pt>
                <c:pt idx="4">
                  <c:v>17.734939200710915</c:v>
                </c:pt>
                <c:pt idx="5">
                  <c:v>3.6639706037923201</c:v>
                </c:pt>
                <c:pt idx="6">
                  <c:v>8.0901756469357675</c:v>
                </c:pt>
                <c:pt idx="7">
                  <c:v>2.8141451133622852</c:v>
                </c:pt>
              </c:numCache>
            </c:numRef>
          </c:val>
        </c:ser>
        <c:dLbls>
          <c:showLegendKey val="0"/>
          <c:showVal val="0"/>
          <c:showCatName val="0"/>
          <c:showSerName val="0"/>
          <c:showPercent val="0"/>
          <c:showBubbleSize val="0"/>
        </c:dLbls>
        <c:gapWidth val="150"/>
        <c:axId val="75367168"/>
        <c:axId val="75368704"/>
      </c:barChart>
      <c:barChart>
        <c:barDir val="col"/>
        <c:grouping val="clustered"/>
        <c:varyColors val="0"/>
        <c:ser>
          <c:idx val="1"/>
          <c:order val="1"/>
          <c:tx>
            <c:v>fikt</c:v>
          </c:tx>
          <c:invertIfNegative val="0"/>
          <c:val>
            <c:numLit>
              <c:formatCode>General</c:formatCode>
              <c:ptCount val="1"/>
              <c:pt idx="0">
                <c:v>0</c:v>
              </c:pt>
            </c:numLit>
          </c:val>
        </c:ser>
        <c:dLbls>
          <c:showLegendKey val="0"/>
          <c:showVal val="0"/>
          <c:showCatName val="0"/>
          <c:showSerName val="0"/>
          <c:showPercent val="0"/>
          <c:showBubbleSize val="0"/>
        </c:dLbls>
        <c:gapWidth val="150"/>
        <c:axId val="75376896"/>
        <c:axId val="75374976"/>
      </c:barChart>
      <c:catAx>
        <c:axId val="75367168"/>
        <c:scaling>
          <c:orientation val="minMax"/>
        </c:scaling>
        <c:delete val="0"/>
        <c:axPos val="b"/>
        <c:majorTickMark val="out"/>
        <c:minorTickMark val="none"/>
        <c:tickLblPos val="nextTo"/>
        <c:spPr>
          <a:ln>
            <a:solidFill>
              <a:sysClr val="windowText" lastClr="000000"/>
            </a:solidFill>
          </a:ln>
        </c:spPr>
        <c:txPr>
          <a:bodyPr rot="-5400000" vert="horz"/>
          <a:lstStyle/>
          <a:p>
            <a:pPr>
              <a:defRPr/>
            </a:pPr>
            <a:endParaRPr lang="hu-HU"/>
          </a:p>
        </c:txPr>
        <c:crossAx val="75368704"/>
        <c:crosses val="autoZero"/>
        <c:auto val="1"/>
        <c:lblAlgn val="ctr"/>
        <c:lblOffset val="100"/>
        <c:noMultiLvlLbl val="0"/>
      </c:catAx>
      <c:valAx>
        <c:axId val="75368704"/>
        <c:scaling>
          <c:orientation val="minMax"/>
        </c:scaling>
        <c:delete val="0"/>
        <c:axPos val="l"/>
        <c:majorGridlines>
          <c:spPr>
            <a:ln w="3175">
              <a:prstDash val="dash"/>
            </a:ln>
          </c:spPr>
        </c:majorGridlines>
        <c:title>
          <c:tx>
            <c:rich>
              <a:bodyPr rot="0" vert="horz"/>
              <a:lstStyle/>
              <a:p>
                <a:pPr>
                  <a:defRPr/>
                </a:pPr>
                <a:r>
                  <a:rPr lang="hu-HU"/>
                  <a:t>%</a:t>
                </a:r>
              </a:p>
            </c:rich>
          </c:tx>
          <c:layout>
            <c:manualLayout>
              <c:xMode val="edge"/>
              <c:yMode val="edge"/>
              <c:x val="9.166666666666666E-2"/>
              <c:y val="6.587561971420239E-3"/>
            </c:manualLayout>
          </c:layout>
          <c:overlay val="0"/>
        </c:title>
        <c:numFmt formatCode="0" sourceLinked="0"/>
        <c:majorTickMark val="out"/>
        <c:minorTickMark val="none"/>
        <c:tickLblPos val="nextTo"/>
        <c:spPr>
          <a:ln>
            <a:solidFill>
              <a:sysClr val="windowText" lastClr="000000"/>
            </a:solidFill>
          </a:ln>
        </c:spPr>
        <c:crossAx val="75367168"/>
        <c:crosses val="autoZero"/>
        <c:crossBetween val="between"/>
      </c:valAx>
      <c:valAx>
        <c:axId val="75374976"/>
        <c:scaling>
          <c:orientation val="minMax"/>
          <c:max val="35"/>
          <c:min val="0"/>
        </c:scaling>
        <c:delete val="0"/>
        <c:axPos val="r"/>
        <c:title>
          <c:tx>
            <c:rich>
              <a:bodyPr rot="0" vert="horz"/>
              <a:lstStyle/>
              <a:p>
                <a:pPr>
                  <a:defRPr/>
                </a:pPr>
                <a:r>
                  <a:rPr lang="hu-HU"/>
                  <a:t>%</a:t>
                </a:r>
              </a:p>
            </c:rich>
          </c:tx>
          <c:layout>
            <c:manualLayout>
              <c:xMode val="edge"/>
              <c:yMode val="edge"/>
              <c:x val="0.89022349669469669"/>
              <c:y val="8.9301444759186267E-3"/>
            </c:manualLayout>
          </c:layout>
          <c:overlay val="0"/>
        </c:title>
        <c:numFmt formatCode="General" sourceLinked="1"/>
        <c:majorTickMark val="out"/>
        <c:minorTickMark val="none"/>
        <c:tickLblPos val="nextTo"/>
        <c:spPr>
          <a:ln>
            <a:solidFill>
              <a:sysClr val="windowText" lastClr="000000"/>
            </a:solidFill>
          </a:ln>
        </c:spPr>
        <c:crossAx val="75376896"/>
        <c:crosses val="max"/>
        <c:crossBetween val="between"/>
        <c:majorUnit val="5"/>
      </c:valAx>
      <c:catAx>
        <c:axId val="75376896"/>
        <c:scaling>
          <c:orientation val="minMax"/>
        </c:scaling>
        <c:delete val="1"/>
        <c:axPos val="b"/>
        <c:majorTickMark val="out"/>
        <c:minorTickMark val="none"/>
        <c:tickLblPos val="nextTo"/>
        <c:crossAx val="75374976"/>
        <c:crosses val="autoZero"/>
        <c:auto val="1"/>
        <c:lblAlgn val="ctr"/>
        <c:lblOffset val="100"/>
        <c:noMultiLvlLbl val="0"/>
      </c:catAx>
      <c:spPr>
        <a:ln>
          <a:solidFill>
            <a:sysClr val="windowText" lastClr="000000"/>
          </a:solidFill>
        </a:ln>
      </c:spPr>
    </c:plotArea>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905074365704282E-2"/>
          <c:y val="8.3807961504811887E-2"/>
          <c:w val="0.84410651793525804"/>
          <c:h val="0.67202904827855392"/>
        </c:manualLayout>
      </c:layout>
      <c:barChart>
        <c:barDir val="col"/>
        <c:grouping val="clustered"/>
        <c:varyColors val="0"/>
        <c:ser>
          <c:idx val="0"/>
          <c:order val="0"/>
          <c:spPr>
            <a:solidFill>
              <a:srgbClr val="232157"/>
            </a:solidFill>
            <a:ln w="9525" cap="flat" cmpd="sng" algn="ctr">
              <a:solidFill>
                <a:sysClr val="windowText" lastClr="000000"/>
              </a:solidFill>
              <a:prstDash val="solid"/>
              <a:round/>
              <a:headEnd type="none" w="med" len="med"/>
              <a:tailEnd type="none" w="med" len="med"/>
            </a:ln>
          </c:spPr>
          <c:invertIfNegative val="0"/>
          <c:cat>
            <c:strRef>
              <c:f>'10_ábra_chart'!$R$13:$R$20</c:f>
              <c:strCache>
                <c:ptCount val="8"/>
                <c:pt idx="0">
                  <c:v>Lower than elementary school</c:v>
                </c:pt>
                <c:pt idx="1">
                  <c:v>Elementary school</c:v>
                </c:pt>
                <c:pt idx="2">
                  <c:v>Vocational school</c:v>
                </c:pt>
                <c:pt idx="3">
                  <c:v>Vocational secondary school</c:v>
                </c:pt>
                <c:pt idx="4">
                  <c:v>High school</c:v>
                </c:pt>
                <c:pt idx="5">
                  <c:v>Secondary technical school</c:v>
                </c:pt>
                <c:pt idx="6">
                  <c:v>College</c:v>
                </c:pt>
                <c:pt idx="7">
                  <c:v>University</c:v>
                </c:pt>
              </c:strCache>
            </c:strRef>
          </c:cat>
          <c:val>
            <c:numRef>
              <c:f>'10_ábra_chart'!$T$13:$T$20</c:f>
              <c:numCache>
                <c:formatCode>0</c:formatCode>
                <c:ptCount val="8"/>
                <c:pt idx="0">
                  <c:v>1.1635063361755531</c:v>
                </c:pt>
                <c:pt idx="1">
                  <c:v>12.068953524020355</c:v>
                </c:pt>
                <c:pt idx="2">
                  <c:v>32.020812051615117</c:v>
                </c:pt>
                <c:pt idx="3">
                  <c:v>22.443497523387695</c:v>
                </c:pt>
                <c:pt idx="4">
                  <c:v>17.734939200710915</c:v>
                </c:pt>
                <c:pt idx="5">
                  <c:v>3.6639706037923201</c:v>
                </c:pt>
                <c:pt idx="6">
                  <c:v>8.0901756469357675</c:v>
                </c:pt>
                <c:pt idx="7">
                  <c:v>2.8141451133622852</c:v>
                </c:pt>
              </c:numCache>
            </c:numRef>
          </c:val>
        </c:ser>
        <c:dLbls>
          <c:showLegendKey val="0"/>
          <c:showVal val="0"/>
          <c:showCatName val="0"/>
          <c:showSerName val="0"/>
          <c:showPercent val="0"/>
          <c:showBubbleSize val="0"/>
        </c:dLbls>
        <c:gapWidth val="150"/>
        <c:axId val="224447872"/>
        <c:axId val="224453760"/>
      </c:barChart>
      <c:barChart>
        <c:barDir val="col"/>
        <c:grouping val="clustered"/>
        <c:varyColors val="0"/>
        <c:ser>
          <c:idx val="1"/>
          <c:order val="1"/>
          <c:tx>
            <c:v>fikt</c:v>
          </c:tx>
          <c:invertIfNegative val="0"/>
          <c:val>
            <c:numLit>
              <c:formatCode>General</c:formatCode>
              <c:ptCount val="1"/>
              <c:pt idx="0">
                <c:v>0</c:v>
              </c:pt>
            </c:numLit>
          </c:val>
        </c:ser>
        <c:dLbls>
          <c:showLegendKey val="0"/>
          <c:showVal val="0"/>
          <c:showCatName val="0"/>
          <c:showSerName val="0"/>
          <c:showPercent val="0"/>
          <c:showBubbleSize val="0"/>
        </c:dLbls>
        <c:gapWidth val="150"/>
        <c:axId val="75437184"/>
        <c:axId val="224455680"/>
      </c:barChart>
      <c:catAx>
        <c:axId val="224447872"/>
        <c:scaling>
          <c:orientation val="minMax"/>
        </c:scaling>
        <c:delete val="0"/>
        <c:axPos val="b"/>
        <c:majorTickMark val="out"/>
        <c:minorTickMark val="none"/>
        <c:tickLblPos val="nextTo"/>
        <c:spPr>
          <a:ln>
            <a:solidFill>
              <a:sysClr val="windowText" lastClr="000000"/>
            </a:solidFill>
          </a:ln>
        </c:spPr>
        <c:txPr>
          <a:bodyPr rot="-5400000" vert="horz"/>
          <a:lstStyle/>
          <a:p>
            <a:pPr>
              <a:defRPr/>
            </a:pPr>
            <a:endParaRPr lang="hu-HU"/>
          </a:p>
        </c:txPr>
        <c:crossAx val="224453760"/>
        <c:crosses val="autoZero"/>
        <c:auto val="1"/>
        <c:lblAlgn val="ctr"/>
        <c:lblOffset val="100"/>
        <c:noMultiLvlLbl val="0"/>
      </c:catAx>
      <c:valAx>
        <c:axId val="224453760"/>
        <c:scaling>
          <c:orientation val="minMax"/>
        </c:scaling>
        <c:delete val="0"/>
        <c:axPos val="l"/>
        <c:majorGridlines>
          <c:spPr>
            <a:ln w="3175">
              <a:prstDash val="dash"/>
            </a:ln>
          </c:spPr>
        </c:majorGridlines>
        <c:title>
          <c:tx>
            <c:rich>
              <a:bodyPr rot="0" vert="horz"/>
              <a:lstStyle/>
              <a:p>
                <a:pPr>
                  <a:defRPr b="0"/>
                </a:pPr>
                <a:r>
                  <a:rPr lang="en-US" b="0"/>
                  <a:t>per cent</a:t>
                </a:r>
              </a:p>
            </c:rich>
          </c:tx>
          <c:layout>
            <c:manualLayout>
              <c:xMode val="edge"/>
              <c:yMode val="edge"/>
              <c:x val="8.7923879603353947E-2"/>
              <c:y val="1.9270220778101716E-2"/>
            </c:manualLayout>
          </c:layout>
          <c:overlay val="0"/>
        </c:title>
        <c:numFmt formatCode="0" sourceLinked="0"/>
        <c:majorTickMark val="out"/>
        <c:minorTickMark val="none"/>
        <c:tickLblPos val="nextTo"/>
        <c:spPr>
          <a:ln>
            <a:solidFill>
              <a:sysClr val="windowText" lastClr="000000"/>
            </a:solidFill>
          </a:ln>
        </c:spPr>
        <c:crossAx val="224447872"/>
        <c:crosses val="autoZero"/>
        <c:crossBetween val="between"/>
      </c:valAx>
      <c:valAx>
        <c:axId val="224455680"/>
        <c:scaling>
          <c:orientation val="minMax"/>
          <c:max val="35"/>
          <c:min val="0"/>
        </c:scaling>
        <c:delete val="0"/>
        <c:axPos val="r"/>
        <c:title>
          <c:tx>
            <c:rich>
              <a:bodyPr rot="0" vert="horz"/>
              <a:lstStyle/>
              <a:p>
                <a:pPr>
                  <a:defRPr b="0"/>
                </a:pPr>
                <a:r>
                  <a:rPr lang="en-US" b="0"/>
                  <a:t>per cent</a:t>
                </a:r>
              </a:p>
            </c:rich>
          </c:tx>
          <c:layout>
            <c:manualLayout>
              <c:xMode val="edge"/>
              <c:yMode val="edge"/>
              <c:x val="0.85279513545570673"/>
              <c:y val="2.5236348239236289E-2"/>
            </c:manualLayout>
          </c:layout>
          <c:overlay val="0"/>
        </c:title>
        <c:numFmt formatCode="General" sourceLinked="1"/>
        <c:majorTickMark val="out"/>
        <c:minorTickMark val="none"/>
        <c:tickLblPos val="nextTo"/>
        <c:spPr>
          <a:ln>
            <a:solidFill>
              <a:sysClr val="windowText" lastClr="000000"/>
            </a:solidFill>
          </a:ln>
        </c:spPr>
        <c:crossAx val="75437184"/>
        <c:crosses val="max"/>
        <c:crossBetween val="between"/>
        <c:majorUnit val="5"/>
      </c:valAx>
      <c:catAx>
        <c:axId val="75437184"/>
        <c:scaling>
          <c:orientation val="minMax"/>
        </c:scaling>
        <c:delete val="1"/>
        <c:axPos val="b"/>
        <c:majorTickMark val="out"/>
        <c:minorTickMark val="none"/>
        <c:tickLblPos val="nextTo"/>
        <c:crossAx val="224455680"/>
        <c:crosses val="autoZero"/>
        <c:auto val="1"/>
        <c:lblAlgn val="ctr"/>
        <c:lblOffset val="100"/>
        <c:noMultiLvlLbl val="0"/>
      </c:catAx>
      <c:spPr>
        <a:ln>
          <a:solidFill>
            <a:sysClr val="windowText" lastClr="000000"/>
          </a:solidFill>
        </a:ln>
      </c:spPr>
    </c:plotArea>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4780111111111112"/>
          <c:h val="0.64158796296296294"/>
        </c:manualLayout>
      </c:layout>
      <c:lineChart>
        <c:grouping val="standard"/>
        <c:varyColors val="0"/>
        <c:ser>
          <c:idx val="2"/>
          <c:order val="1"/>
          <c:tx>
            <c:strRef>
              <c:f>'12_ábra_chart'!$T$12</c:f>
              <c:strCache>
                <c:ptCount val="1"/>
                <c:pt idx="0">
                  <c:v>Egyéb települések</c:v>
                </c:pt>
              </c:strCache>
            </c:strRef>
          </c:tx>
          <c:spPr>
            <a:ln>
              <a:solidFill>
                <a:srgbClr val="232157"/>
              </a:solidFill>
            </a:ln>
          </c:spPr>
          <c:marker>
            <c:symbol val="none"/>
          </c:marker>
          <c:dPt>
            <c:idx val="30"/>
            <c:marker>
              <c:symbol val="diamond"/>
              <c:size val="10"/>
              <c:spPr>
                <a:solidFill>
                  <a:srgbClr val="232157"/>
                </a:solidFill>
                <a:ln>
                  <a:solidFill>
                    <a:srgbClr val="232157"/>
                  </a:solidFill>
                </a:ln>
              </c:spPr>
            </c:marker>
            <c:bubble3D val="0"/>
            <c:spPr>
              <a:ln>
                <a:noFill/>
              </a:ln>
            </c:spPr>
          </c:dPt>
          <c:cat>
            <c:strRef>
              <c:f>'12_ábra_chart'!$Q$13:$Q$43</c:f>
              <c:strCache>
                <c:ptCount val="3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 felett</c:v>
                </c:pt>
              </c:strCache>
            </c:strRef>
          </c:cat>
          <c:val>
            <c:numRef>
              <c:f>'12_ábra_chart'!$T$13:$T$43</c:f>
              <c:numCache>
                <c:formatCode>0.00</c:formatCode>
                <c:ptCount val="31"/>
                <c:pt idx="0">
                  <c:v>2.0351982989387349</c:v>
                </c:pt>
                <c:pt idx="1">
                  <c:v>2.9569229016763807</c:v>
                </c:pt>
                <c:pt idx="2">
                  <c:v>5.4828849695289801</c:v>
                </c:pt>
                <c:pt idx="3">
                  <c:v>8.9761357811402434</c:v>
                </c:pt>
                <c:pt idx="4">
                  <c:v>11.215423461735615</c:v>
                </c:pt>
                <c:pt idx="5">
                  <c:v>11.049304197596491</c:v>
                </c:pt>
                <c:pt idx="6">
                  <c:v>9.6216277789379756</c:v>
                </c:pt>
                <c:pt idx="7">
                  <c:v>7.8854441554496617</c:v>
                </c:pt>
                <c:pt idx="8">
                  <c:v>6.0600307557951894</c:v>
                </c:pt>
                <c:pt idx="9">
                  <c:v>4.804169118903423</c:v>
                </c:pt>
                <c:pt idx="10">
                  <c:v>3.9688265335181208</c:v>
                </c:pt>
                <c:pt idx="11">
                  <c:v>3.4543314411558104</c:v>
                </c:pt>
                <c:pt idx="12">
                  <c:v>3.0167258367664647</c:v>
                </c:pt>
                <c:pt idx="13">
                  <c:v>2.7025231143090389</c:v>
                </c:pt>
                <c:pt idx="14">
                  <c:v>2.2867503274922636</c:v>
                </c:pt>
                <c:pt idx="15">
                  <c:v>1.9421715110208266</c:v>
                </c:pt>
                <c:pt idx="16">
                  <c:v>1.6137299944943329</c:v>
                </c:pt>
                <c:pt idx="17">
                  <c:v>1.450458489169024</c:v>
                </c:pt>
                <c:pt idx="18">
                  <c:v>1.1400527784633494</c:v>
                </c:pt>
                <c:pt idx="19">
                  <c:v>1.0232946670969947</c:v>
                </c:pt>
                <c:pt idx="20">
                  <c:v>0.83724109126117741</c:v>
                </c:pt>
                <c:pt idx="21">
                  <c:v>0.71763522108100919</c:v>
                </c:pt>
                <c:pt idx="22">
                  <c:v>0.63979648017010615</c:v>
                </c:pt>
                <c:pt idx="23">
                  <c:v>0.59423233914908968</c:v>
                </c:pt>
                <c:pt idx="24">
                  <c:v>0.54866819812807321</c:v>
                </c:pt>
                <c:pt idx="25">
                  <c:v>0.46133692783779162</c:v>
                </c:pt>
                <c:pt idx="26">
                  <c:v>0.34552806940937486</c:v>
                </c:pt>
                <c:pt idx="27">
                  <c:v>0.2895221460710421</c:v>
                </c:pt>
                <c:pt idx="28">
                  <c:v>0.31325346951948813</c:v>
                </c:pt>
                <c:pt idx="29">
                  <c:v>0.23541472860858503</c:v>
                </c:pt>
                <c:pt idx="30">
                  <c:v>2.3313652155753419</c:v>
                </c:pt>
              </c:numCache>
            </c:numRef>
          </c:val>
          <c:smooth val="1"/>
        </c:ser>
        <c:ser>
          <c:idx val="0"/>
          <c:order val="2"/>
          <c:tx>
            <c:strRef>
              <c:f>'12_ábra_chart'!$R$12</c:f>
              <c:strCache>
                <c:ptCount val="1"/>
                <c:pt idx="0">
                  <c:v>Megyei jogú város</c:v>
                </c:pt>
              </c:strCache>
            </c:strRef>
          </c:tx>
          <c:spPr>
            <a:ln w="19050" cap="flat" cmpd="sng" algn="ctr">
              <a:solidFill>
                <a:srgbClr val="78A3D5"/>
              </a:solidFill>
              <a:prstDash val="solid"/>
              <a:round/>
              <a:headEnd type="none" w="med" len="med"/>
              <a:tailEnd type="none" w="med" len="med"/>
            </a:ln>
          </c:spPr>
          <c:marker>
            <c:symbol val="none"/>
          </c:marker>
          <c:dPt>
            <c:idx val="30"/>
            <c:marker>
              <c:symbol val="diamond"/>
              <c:size val="10"/>
              <c:spPr>
                <a:solidFill>
                  <a:srgbClr val="78A3D5"/>
                </a:solidFill>
                <a:ln>
                  <a:solidFill>
                    <a:srgbClr val="78A3D5"/>
                  </a:solidFill>
                </a:ln>
              </c:spPr>
            </c:marker>
            <c:bubble3D val="0"/>
            <c:spPr>
              <a:ln w="19050" cap="flat" cmpd="sng" algn="ctr">
                <a:noFill/>
                <a:prstDash val="solid"/>
                <a:round/>
                <a:headEnd type="none" w="med" len="med"/>
                <a:tailEnd type="none" w="med" len="med"/>
              </a:ln>
            </c:spPr>
          </c:dPt>
          <c:cat>
            <c:strRef>
              <c:f>'12_ábra_chart'!$Q$13:$Q$43</c:f>
              <c:strCache>
                <c:ptCount val="3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 felett</c:v>
                </c:pt>
              </c:strCache>
            </c:strRef>
          </c:cat>
          <c:val>
            <c:numRef>
              <c:f>'12_ábra_chart'!$R$13:$R$43</c:f>
              <c:numCache>
                <c:formatCode>0.00</c:formatCode>
                <c:ptCount val="31"/>
                <c:pt idx="0">
                  <c:v>0.43120539254559875</c:v>
                </c:pt>
                <c:pt idx="1">
                  <c:v>0.85249801744647102</c:v>
                </c:pt>
                <c:pt idx="2">
                  <c:v>1.4670896114195082</c:v>
                </c:pt>
                <c:pt idx="3">
                  <c:v>3.3455590800951627</c:v>
                </c:pt>
                <c:pt idx="4">
                  <c:v>8.4754163362410786</c:v>
                </c:pt>
                <c:pt idx="5">
                  <c:v>10.601704996034893</c:v>
                </c:pt>
                <c:pt idx="6">
                  <c:v>11.102299762093576</c:v>
                </c:pt>
                <c:pt idx="7">
                  <c:v>10.031720856463124</c:v>
                </c:pt>
                <c:pt idx="8">
                  <c:v>7.5188342585249801</c:v>
                </c:pt>
                <c:pt idx="9">
                  <c:v>4.9762093576526567</c:v>
                </c:pt>
                <c:pt idx="10">
                  <c:v>4.4706582077716099</c:v>
                </c:pt>
                <c:pt idx="11">
                  <c:v>3.6330293417922288</c:v>
                </c:pt>
                <c:pt idx="12">
                  <c:v>3.380253766851705</c:v>
                </c:pt>
                <c:pt idx="13">
                  <c:v>2.9936558287073751</c:v>
                </c:pt>
                <c:pt idx="14">
                  <c:v>2.8201823949246632</c:v>
                </c:pt>
                <c:pt idx="15">
                  <c:v>2.5376685170499602</c:v>
                </c:pt>
                <c:pt idx="16">
                  <c:v>2.1857652656621727</c:v>
                </c:pt>
                <c:pt idx="17">
                  <c:v>2.1560269627279935</c:v>
                </c:pt>
                <c:pt idx="18">
                  <c:v>1.7793417922283901</c:v>
                </c:pt>
                <c:pt idx="19">
                  <c:v>1.6108247422680411</c:v>
                </c:pt>
                <c:pt idx="20">
                  <c:v>1.3729183187946075</c:v>
                </c:pt>
                <c:pt idx="21">
                  <c:v>1.2440523394131642</c:v>
                </c:pt>
                <c:pt idx="22">
                  <c:v>1.1845757335448057</c:v>
                </c:pt>
                <c:pt idx="23">
                  <c:v>1.0358842188739095</c:v>
                </c:pt>
                <c:pt idx="24">
                  <c:v>0.85745440126883432</c:v>
                </c:pt>
                <c:pt idx="25">
                  <c:v>0.85249801744647102</c:v>
                </c:pt>
                <c:pt idx="26">
                  <c:v>0.56007137192704204</c:v>
                </c:pt>
                <c:pt idx="27">
                  <c:v>0.67902458366375895</c:v>
                </c:pt>
                <c:pt idx="28">
                  <c:v>0.61459159397303731</c:v>
                </c:pt>
                <c:pt idx="29">
                  <c:v>0.49068199841395715</c:v>
                </c:pt>
                <c:pt idx="30">
                  <c:v>4.7383029341792229</c:v>
                </c:pt>
              </c:numCache>
            </c:numRef>
          </c:val>
          <c:smooth val="1"/>
        </c:ser>
        <c:dLbls>
          <c:showLegendKey val="0"/>
          <c:showVal val="0"/>
          <c:showCatName val="0"/>
          <c:showSerName val="0"/>
          <c:showPercent val="0"/>
          <c:showBubbleSize val="0"/>
        </c:dLbls>
        <c:marker val="1"/>
        <c:smooth val="0"/>
        <c:axId val="75917568"/>
        <c:axId val="75919744"/>
      </c:lineChart>
      <c:lineChart>
        <c:grouping val="standard"/>
        <c:varyColors val="0"/>
        <c:ser>
          <c:idx val="1"/>
          <c:order val="0"/>
          <c:tx>
            <c:strRef>
              <c:f>'12_ábra_chart'!$S$12</c:f>
              <c:strCache>
                <c:ptCount val="1"/>
                <c:pt idx="0">
                  <c:v>Budapest</c:v>
                </c:pt>
              </c:strCache>
            </c:strRef>
          </c:tx>
          <c:spPr>
            <a:ln>
              <a:solidFill>
                <a:srgbClr val="DA0000"/>
              </a:solidFill>
            </a:ln>
          </c:spPr>
          <c:marker>
            <c:symbol val="none"/>
          </c:marker>
          <c:dPt>
            <c:idx val="30"/>
            <c:marker>
              <c:symbol val="diamond"/>
              <c:size val="10"/>
              <c:spPr>
                <a:solidFill>
                  <a:srgbClr val="DA0000"/>
                </a:solidFill>
                <a:ln>
                  <a:solidFill>
                    <a:srgbClr val="DA0000"/>
                  </a:solidFill>
                </a:ln>
              </c:spPr>
            </c:marker>
            <c:bubble3D val="0"/>
            <c:spPr>
              <a:ln>
                <a:noFill/>
              </a:ln>
            </c:spPr>
          </c:dPt>
          <c:cat>
            <c:strRef>
              <c:f>'12_ábra_chart'!$Q$13:$Q$43</c:f>
              <c:strCache>
                <c:ptCount val="3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 felett</c:v>
                </c:pt>
              </c:strCache>
            </c:strRef>
          </c:cat>
          <c:val>
            <c:numRef>
              <c:f>'12_ábra_chart'!$S$13:$S$43</c:f>
              <c:numCache>
                <c:formatCode>0.00</c:formatCode>
                <c:ptCount val="31"/>
                <c:pt idx="0">
                  <c:v>0.35412524850894633</c:v>
                </c:pt>
                <c:pt idx="1">
                  <c:v>0.57778330019880719</c:v>
                </c:pt>
                <c:pt idx="2">
                  <c:v>0.57157057654075549</c:v>
                </c:pt>
                <c:pt idx="3">
                  <c:v>1.3916500994035785</c:v>
                </c:pt>
                <c:pt idx="4">
                  <c:v>3.0504473161033796</c:v>
                </c:pt>
                <c:pt idx="5">
                  <c:v>5.2808151093439362</c:v>
                </c:pt>
                <c:pt idx="6">
                  <c:v>8.0703280318091455</c:v>
                </c:pt>
                <c:pt idx="7">
                  <c:v>9.7104870775347898</c:v>
                </c:pt>
                <c:pt idx="8">
                  <c:v>9.44955268389662</c:v>
                </c:pt>
                <c:pt idx="9">
                  <c:v>7.8963717693836974</c:v>
                </c:pt>
                <c:pt idx="10">
                  <c:v>6.2748508946322072</c:v>
                </c:pt>
                <c:pt idx="11">
                  <c:v>5.6660039761431413</c:v>
                </c:pt>
                <c:pt idx="12">
                  <c:v>4.2432902584493037</c:v>
                </c:pt>
                <c:pt idx="13">
                  <c:v>3.7649105367793241</c:v>
                </c:pt>
                <c:pt idx="14">
                  <c:v>2.9075546719681911</c:v>
                </c:pt>
                <c:pt idx="15">
                  <c:v>2.7584493041749503</c:v>
                </c:pt>
                <c:pt idx="16">
                  <c:v>2.4850894632206759</c:v>
                </c:pt>
                <c:pt idx="17">
                  <c:v>2.0688369781312126</c:v>
                </c:pt>
                <c:pt idx="18">
                  <c:v>1.9694333996023858</c:v>
                </c:pt>
                <c:pt idx="19">
                  <c:v>1.7892644135188867</c:v>
                </c:pt>
                <c:pt idx="20">
                  <c:v>1.7892644135188867</c:v>
                </c:pt>
                <c:pt idx="21">
                  <c:v>1.4351391650099403</c:v>
                </c:pt>
                <c:pt idx="22">
                  <c:v>1.3978628230616301</c:v>
                </c:pt>
                <c:pt idx="23">
                  <c:v>1.3481610337972167</c:v>
                </c:pt>
                <c:pt idx="24">
                  <c:v>1.1120775347912524</c:v>
                </c:pt>
                <c:pt idx="25">
                  <c:v>0.94433399602385681</c:v>
                </c:pt>
                <c:pt idx="26">
                  <c:v>1.0561630218687872</c:v>
                </c:pt>
                <c:pt idx="27">
                  <c:v>0.75795228628230615</c:v>
                </c:pt>
                <c:pt idx="28">
                  <c:v>0.90705765407554673</c:v>
                </c:pt>
                <c:pt idx="29">
                  <c:v>0.73310139165009935</c:v>
                </c:pt>
                <c:pt idx="30">
                  <c:v>8.2380715705765404</c:v>
                </c:pt>
              </c:numCache>
            </c:numRef>
          </c:val>
          <c:smooth val="1"/>
        </c:ser>
        <c:dLbls>
          <c:showLegendKey val="0"/>
          <c:showVal val="0"/>
          <c:showCatName val="0"/>
          <c:showSerName val="0"/>
          <c:showPercent val="0"/>
          <c:showBubbleSize val="0"/>
        </c:dLbls>
        <c:marker val="1"/>
        <c:smooth val="0"/>
        <c:axId val="75940224"/>
        <c:axId val="75921664"/>
      </c:lineChart>
      <c:catAx>
        <c:axId val="75917568"/>
        <c:scaling>
          <c:orientation val="minMax"/>
        </c:scaling>
        <c:delete val="0"/>
        <c:axPos val="b"/>
        <c:title>
          <c:tx>
            <c:rich>
              <a:bodyPr/>
              <a:lstStyle/>
              <a:p>
                <a:pPr>
                  <a:defRPr b="0" i="1"/>
                </a:pPr>
                <a:r>
                  <a:rPr lang="hu-HU" b="0" i="1"/>
                  <a:t>Fedezet értéke (HUF millió)</a:t>
                </a:r>
              </a:p>
            </c:rich>
          </c:tx>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75919744"/>
        <c:crosses val="autoZero"/>
        <c:auto val="1"/>
        <c:lblAlgn val="ctr"/>
        <c:lblOffset val="100"/>
        <c:noMultiLvlLbl val="0"/>
      </c:catAx>
      <c:valAx>
        <c:axId val="75919744"/>
        <c:scaling>
          <c:orientation val="minMax"/>
          <c:max val="14"/>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4666666666666668E-2"/>
              <c:y val="0"/>
            </c:manualLayout>
          </c:layout>
          <c:overlay val="0"/>
        </c:title>
        <c:numFmt formatCode="#\ ##0" sourceLinked="0"/>
        <c:majorTickMark val="out"/>
        <c:minorTickMark val="none"/>
        <c:tickLblPos val="nextTo"/>
        <c:spPr>
          <a:ln>
            <a:solidFill>
              <a:sysClr val="windowText" lastClr="000000">
                <a:lumMod val="100000"/>
              </a:sysClr>
            </a:solidFill>
          </a:ln>
        </c:spPr>
        <c:crossAx val="75917568"/>
        <c:crosses val="autoZero"/>
        <c:crossBetween val="between"/>
      </c:valAx>
      <c:valAx>
        <c:axId val="75921664"/>
        <c:scaling>
          <c:orientation val="minMax"/>
          <c:max val="14"/>
        </c:scaling>
        <c:delete val="0"/>
        <c:axPos val="r"/>
        <c:title>
          <c:tx>
            <c:rich>
              <a:bodyPr rot="0" vert="horz"/>
              <a:lstStyle/>
              <a:p>
                <a:pPr>
                  <a:defRPr b="0"/>
                </a:pPr>
                <a:r>
                  <a:rPr lang="hu-HU" b="0"/>
                  <a:t>%</a:t>
                </a:r>
              </a:p>
            </c:rich>
          </c:tx>
          <c:layout>
            <c:manualLayout>
              <c:xMode val="edge"/>
              <c:yMode val="edge"/>
              <c:x val="0.88824888888888887"/>
              <c:y val="2.1181481481481481E-3"/>
            </c:manualLayout>
          </c:layout>
          <c:overlay val="0"/>
        </c:title>
        <c:numFmt formatCode="0" sourceLinked="0"/>
        <c:majorTickMark val="out"/>
        <c:minorTickMark val="none"/>
        <c:tickLblPos val="nextTo"/>
        <c:spPr>
          <a:ln>
            <a:solidFill>
              <a:sysClr val="windowText" lastClr="000000"/>
            </a:solidFill>
          </a:ln>
        </c:spPr>
        <c:crossAx val="75940224"/>
        <c:crosses val="max"/>
        <c:crossBetween val="between"/>
      </c:valAx>
      <c:catAx>
        <c:axId val="75940224"/>
        <c:scaling>
          <c:orientation val="minMax"/>
        </c:scaling>
        <c:delete val="1"/>
        <c:axPos val="b"/>
        <c:majorTickMark val="out"/>
        <c:minorTickMark val="none"/>
        <c:tickLblPos val="nextTo"/>
        <c:crossAx val="759216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'3_ábra_chart'!$Q$11</c:f>
              <c:strCache>
                <c:ptCount val="1"/>
                <c:pt idx="0">
                  <c:v>Based on unit number</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strRef>
              <c:f>'3_ábra_chart'!$P$13:$P$23</c:f>
              <c:strCache>
                <c:ptCount val="11"/>
                <c:pt idx="0">
                  <c:v>2003-2005</c:v>
                </c:pt>
                <c:pt idx="1">
                  <c:v>2006</c:v>
                </c:pt>
                <c:pt idx="2">
                  <c:v>2007</c:v>
                </c:pt>
                <c:pt idx="3">
                  <c:v>2008</c:v>
                </c:pt>
                <c:pt idx="4">
                  <c:v>2009</c:v>
                </c:pt>
                <c:pt idx="5">
                  <c:v>2010</c:v>
                </c:pt>
                <c:pt idx="6">
                  <c:v>2011</c:v>
                </c:pt>
                <c:pt idx="7">
                  <c:v>2012</c:v>
                </c:pt>
                <c:pt idx="8">
                  <c:v>2013</c:v>
                </c:pt>
                <c:pt idx="9">
                  <c:v>2014</c:v>
                </c:pt>
                <c:pt idx="10">
                  <c:v>2015</c:v>
                </c:pt>
              </c:strCache>
            </c:strRef>
          </c:cat>
          <c:val>
            <c:numRef>
              <c:f>'3_ábra_chart'!$Q$13:$Q$23</c:f>
              <c:numCache>
                <c:formatCode>0.00</c:formatCode>
                <c:ptCount val="11"/>
                <c:pt idx="0">
                  <c:v>0.69080723965987156</c:v>
                </c:pt>
                <c:pt idx="1">
                  <c:v>1.0914754386625971</c:v>
                </c:pt>
                <c:pt idx="2">
                  <c:v>1.8614115075925994</c:v>
                </c:pt>
                <c:pt idx="3">
                  <c:v>3.2354899079342352</c:v>
                </c:pt>
                <c:pt idx="4">
                  <c:v>8.2708466784731893</c:v>
                </c:pt>
                <c:pt idx="5">
                  <c:v>14.411495032467942</c:v>
                </c:pt>
                <c:pt idx="6">
                  <c:v>14.486855822249018</c:v>
                </c:pt>
                <c:pt idx="7">
                  <c:v>13.243402790861246</c:v>
                </c:pt>
                <c:pt idx="8">
                  <c:v>21.02314832259442</c:v>
                </c:pt>
                <c:pt idx="9">
                  <c:v>16.341987264026528</c:v>
                </c:pt>
                <c:pt idx="10">
                  <c:v>5.3430799954783526</c:v>
                </c:pt>
              </c:numCache>
            </c:numRef>
          </c:val>
        </c:ser>
        <c:ser>
          <c:idx val="1"/>
          <c:order val="1"/>
          <c:tx>
            <c:strRef>
              <c:f>'3_ábra_chart'!$R$11</c:f>
              <c:strCache>
                <c:ptCount val="1"/>
                <c:pt idx="0">
                  <c:v>Based on outstanding debt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'3_ábra_chart'!$P$13:$P$23</c:f>
              <c:strCache>
                <c:ptCount val="11"/>
                <c:pt idx="0">
                  <c:v>2003-2005</c:v>
                </c:pt>
                <c:pt idx="1">
                  <c:v>2006</c:v>
                </c:pt>
                <c:pt idx="2">
                  <c:v>2007</c:v>
                </c:pt>
                <c:pt idx="3">
                  <c:v>2008</c:v>
                </c:pt>
                <c:pt idx="4">
                  <c:v>2009</c:v>
                </c:pt>
                <c:pt idx="5">
                  <c:v>2010</c:v>
                </c:pt>
                <c:pt idx="6">
                  <c:v>2011</c:v>
                </c:pt>
                <c:pt idx="7">
                  <c:v>2012</c:v>
                </c:pt>
                <c:pt idx="8">
                  <c:v>2013</c:v>
                </c:pt>
                <c:pt idx="9">
                  <c:v>2014</c:v>
                </c:pt>
                <c:pt idx="10">
                  <c:v>2015</c:v>
                </c:pt>
              </c:strCache>
            </c:strRef>
          </c:cat>
          <c:val>
            <c:numRef>
              <c:f>'3_ábra_chart'!$R$13:$R$23</c:f>
              <c:numCache>
                <c:formatCode>0.00</c:formatCode>
                <c:ptCount val="11"/>
                <c:pt idx="0">
                  <c:v>0.38950934361593703</c:v>
                </c:pt>
                <c:pt idx="1">
                  <c:v>0.54120847028765495</c:v>
                </c:pt>
                <c:pt idx="2">
                  <c:v>0.94175632329757797</c:v>
                </c:pt>
                <c:pt idx="3">
                  <c:v>2.6122686065864533</c:v>
                </c:pt>
                <c:pt idx="4">
                  <c:v>8.1985045499021005</c:v>
                </c:pt>
                <c:pt idx="5">
                  <c:v>15.673611639518722</c:v>
                </c:pt>
                <c:pt idx="6">
                  <c:v>16.209461610100558</c:v>
                </c:pt>
                <c:pt idx="7">
                  <c:v>14.333986713064128</c:v>
                </c:pt>
                <c:pt idx="8">
                  <c:v>20.764186360046168</c:v>
                </c:pt>
                <c:pt idx="9">
                  <c:v>14.60191169835505</c:v>
                </c:pt>
                <c:pt idx="10">
                  <c:v>5.7335946852256523</c:v>
                </c:pt>
              </c:numCache>
            </c:numRef>
          </c:val>
        </c:ser>
        <c:dLbls>
          <c:showLegendKey val="0"/>
          <c:showVal val="0"/>
          <c:showCatName val="0"/>
          <c:showSerName val="0"/>
          <c:showPercent val="0"/>
          <c:showBubbleSize val="0"/>
        </c:dLbls>
        <c:gapWidth val="150"/>
        <c:axId val="220859392"/>
        <c:axId val="220865664"/>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20873856"/>
        <c:axId val="220867584"/>
      </c:barChart>
      <c:catAx>
        <c:axId val="220859392"/>
        <c:scaling>
          <c:orientation val="minMax"/>
        </c:scaling>
        <c:delete val="0"/>
        <c:axPos val="b"/>
        <c:title>
          <c:tx>
            <c:rich>
              <a:bodyPr/>
              <a:lstStyle/>
              <a:p>
                <a:pPr>
                  <a:defRPr/>
                </a:pPr>
                <a:r>
                  <a:rPr lang="en-US" b="0" i="1"/>
                  <a:t>Year of termination</a:t>
                </a:r>
              </a:p>
            </c:rich>
          </c:tx>
          <c:overlay val="0"/>
        </c:title>
        <c:majorTickMark val="out"/>
        <c:minorTickMark val="none"/>
        <c:tickLblPos val="low"/>
        <c:spPr>
          <a:ln>
            <a:solidFill>
              <a:sysClr val="windowText" lastClr="000000">
                <a:lumMod val="100000"/>
              </a:sysClr>
            </a:solidFill>
          </a:ln>
        </c:spPr>
        <c:txPr>
          <a:bodyPr rot="0" vert="horz"/>
          <a:lstStyle/>
          <a:p>
            <a:pPr>
              <a:defRPr/>
            </a:pPr>
            <a:endParaRPr lang="hu-HU"/>
          </a:p>
        </c:txPr>
        <c:crossAx val="220865664"/>
        <c:crosses val="autoZero"/>
        <c:auto val="1"/>
        <c:lblAlgn val="ctr"/>
        <c:lblOffset val="100"/>
        <c:tickLblSkip val="1"/>
        <c:noMultiLvlLbl val="0"/>
      </c:catAx>
      <c:valAx>
        <c:axId val="2208656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7.4083333333333334E-2"/>
              <c:y val="0"/>
            </c:manualLayout>
          </c:layout>
          <c:overlay val="0"/>
        </c:title>
        <c:numFmt formatCode="#\ ##0" sourceLinked="0"/>
        <c:majorTickMark val="out"/>
        <c:minorTickMark val="none"/>
        <c:tickLblPos val="nextTo"/>
        <c:spPr>
          <a:ln>
            <a:solidFill>
              <a:sysClr val="windowText" lastClr="000000">
                <a:lumMod val="100000"/>
              </a:sysClr>
            </a:solidFill>
          </a:ln>
        </c:spPr>
        <c:crossAx val="220859392"/>
        <c:crosses val="autoZero"/>
        <c:crossBetween val="between"/>
      </c:valAx>
      <c:valAx>
        <c:axId val="220867584"/>
        <c:scaling>
          <c:orientation val="minMax"/>
          <c:max val="25"/>
          <c:min val="0"/>
        </c:scaling>
        <c:delete val="0"/>
        <c:axPos val="r"/>
        <c:title>
          <c:tx>
            <c:rich>
              <a:bodyPr rot="0" vert="horz"/>
              <a:lstStyle/>
              <a:p>
                <a:pPr>
                  <a:defRPr b="0"/>
                </a:pPr>
                <a:r>
                  <a:rPr lang="en-US" b="0"/>
                  <a:t>per cent</a:t>
                </a:r>
              </a:p>
            </c:rich>
          </c:tx>
          <c:layout>
            <c:manualLayout>
              <c:xMode val="edge"/>
              <c:yMode val="edge"/>
              <c:x val="0.8184444444444444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20873856"/>
        <c:crosses val="max"/>
        <c:crossBetween val="between"/>
        <c:majorUnit val="5"/>
      </c:valAx>
      <c:catAx>
        <c:axId val="220873856"/>
        <c:scaling>
          <c:orientation val="minMax"/>
        </c:scaling>
        <c:delete val="1"/>
        <c:axPos val="b"/>
        <c:majorTickMark val="out"/>
        <c:minorTickMark val="none"/>
        <c:tickLblPos val="nextTo"/>
        <c:crossAx val="22086758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4780111111111112"/>
          <c:h val="0.64158796296296294"/>
        </c:manualLayout>
      </c:layout>
      <c:lineChart>
        <c:grouping val="standard"/>
        <c:varyColors val="0"/>
        <c:ser>
          <c:idx val="2"/>
          <c:order val="1"/>
          <c:tx>
            <c:strRef>
              <c:f>'12_ábra_chart'!$T$11</c:f>
              <c:strCache>
                <c:ptCount val="1"/>
                <c:pt idx="0">
                  <c:v>Other cities</c:v>
                </c:pt>
              </c:strCache>
            </c:strRef>
          </c:tx>
          <c:spPr>
            <a:ln>
              <a:solidFill>
                <a:srgbClr val="232157"/>
              </a:solidFill>
            </a:ln>
          </c:spPr>
          <c:marker>
            <c:symbol val="none"/>
          </c:marker>
          <c:dPt>
            <c:idx val="30"/>
            <c:marker>
              <c:symbol val="diamond"/>
              <c:size val="10"/>
              <c:spPr>
                <a:solidFill>
                  <a:srgbClr val="232157"/>
                </a:solidFill>
                <a:ln>
                  <a:solidFill>
                    <a:srgbClr val="232157"/>
                  </a:solidFill>
                </a:ln>
              </c:spPr>
            </c:marker>
            <c:bubble3D val="0"/>
            <c:spPr>
              <a:ln>
                <a:noFill/>
              </a:ln>
            </c:spPr>
          </c:dPt>
          <c:cat>
            <c:strRef>
              <c:f>'12_ábra_chart'!$P$13:$P$43</c:f>
              <c:strCache>
                <c:ptCount val="3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above 30</c:v>
                </c:pt>
              </c:strCache>
            </c:strRef>
          </c:cat>
          <c:val>
            <c:numRef>
              <c:f>'12_ábra_chart'!$T$13:$T$43</c:f>
              <c:numCache>
                <c:formatCode>0.00</c:formatCode>
                <c:ptCount val="31"/>
                <c:pt idx="0">
                  <c:v>2.0351982989387349</c:v>
                </c:pt>
                <c:pt idx="1">
                  <c:v>2.9569229016763807</c:v>
                </c:pt>
                <c:pt idx="2">
                  <c:v>5.4828849695289801</c:v>
                </c:pt>
                <c:pt idx="3">
                  <c:v>8.9761357811402434</c:v>
                </c:pt>
                <c:pt idx="4">
                  <c:v>11.215423461735615</c:v>
                </c:pt>
                <c:pt idx="5">
                  <c:v>11.049304197596491</c:v>
                </c:pt>
                <c:pt idx="6">
                  <c:v>9.6216277789379756</c:v>
                </c:pt>
                <c:pt idx="7">
                  <c:v>7.8854441554496617</c:v>
                </c:pt>
                <c:pt idx="8">
                  <c:v>6.0600307557951894</c:v>
                </c:pt>
                <c:pt idx="9">
                  <c:v>4.804169118903423</c:v>
                </c:pt>
                <c:pt idx="10">
                  <c:v>3.9688265335181208</c:v>
                </c:pt>
                <c:pt idx="11">
                  <c:v>3.4543314411558104</c:v>
                </c:pt>
                <c:pt idx="12">
                  <c:v>3.0167258367664647</c:v>
                </c:pt>
                <c:pt idx="13">
                  <c:v>2.7025231143090389</c:v>
                </c:pt>
                <c:pt idx="14">
                  <c:v>2.2867503274922636</c:v>
                </c:pt>
                <c:pt idx="15">
                  <c:v>1.9421715110208266</c:v>
                </c:pt>
                <c:pt idx="16">
                  <c:v>1.6137299944943329</c:v>
                </c:pt>
                <c:pt idx="17">
                  <c:v>1.450458489169024</c:v>
                </c:pt>
                <c:pt idx="18">
                  <c:v>1.1400527784633494</c:v>
                </c:pt>
                <c:pt idx="19">
                  <c:v>1.0232946670969947</c:v>
                </c:pt>
                <c:pt idx="20">
                  <c:v>0.83724109126117741</c:v>
                </c:pt>
                <c:pt idx="21">
                  <c:v>0.71763522108100919</c:v>
                </c:pt>
                <c:pt idx="22">
                  <c:v>0.63979648017010615</c:v>
                </c:pt>
                <c:pt idx="23">
                  <c:v>0.59423233914908968</c:v>
                </c:pt>
                <c:pt idx="24">
                  <c:v>0.54866819812807321</c:v>
                </c:pt>
                <c:pt idx="25">
                  <c:v>0.46133692783779162</c:v>
                </c:pt>
                <c:pt idx="26">
                  <c:v>0.34552806940937486</c:v>
                </c:pt>
                <c:pt idx="27">
                  <c:v>0.2895221460710421</c:v>
                </c:pt>
                <c:pt idx="28">
                  <c:v>0.31325346951948813</c:v>
                </c:pt>
                <c:pt idx="29">
                  <c:v>0.23541472860858503</c:v>
                </c:pt>
                <c:pt idx="30">
                  <c:v>2.3313652155753419</c:v>
                </c:pt>
              </c:numCache>
            </c:numRef>
          </c:val>
          <c:smooth val="1"/>
        </c:ser>
        <c:ser>
          <c:idx val="0"/>
          <c:order val="2"/>
          <c:tx>
            <c:strRef>
              <c:f>'12_ábra_chart'!$R$11</c:f>
              <c:strCache>
                <c:ptCount val="1"/>
                <c:pt idx="0">
                  <c:v>City with county authority</c:v>
                </c:pt>
              </c:strCache>
            </c:strRef>
          </c:tx>
          <c:spPr>
            <a:ln w="19050" cap="flat" cmpd="sng" algn="ctr">
              <a:solidFill>
                <a:srgbClr val="78A3D5"/>
              </a:solidFill>
              <a:prstDash val="solid"/>
              <a:round/>
              <a:headEnd type="none" w="med" len="med"/>
              <a:tailEnd type="none" w="med" len="med"/>
            </a:ln>
          </c:spPr>
          <c:marker>
            <c:symbol val="none"/>
          </c:marker>
          <c:dPt>
            <c:idx val="30"/>
            <c:marker>
              <c:symbol val="diamond"/>
              <c:size val="10"/>
              <c:spPr>
                <a:solidFill>
                  <a:srgbClr val="78A3D5"/>
                </a:solidFill>
                <a:ln>
                  <a:solidFill>
                    <a:srgbClr val="78A3D5"/>
                  </a:solidFill>
                </a:ln>
              </c:spPr>
            </c:marker>
            <c:bubble3D val="0"/>
            <c:spPr>
              <a:ln w="19050" cap="flat" cmpd="sng" algn="ctr">
                <a:noFill/>
                <a:prstDash val="solid"/>
                <a:round/>
                <a:headEnd type="none" w="med" len="med"/>
                <a:tailEnd type="none" w="med" len="med"/>
              </a:ln>
            </c:spPr>
          </c:dPt>
          <c:cat>
            <c:strRef>
              <c:f>'12_ábra_chart'!$P$13:$P$43</c:f>
              <c:strCache>
                <c:ptCount val="3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above 30</c:v>
                </c:pt>
              </c:strCache>
            </c:strRef>
          </c:cat>
          <c:val>
            <c:numRef>
              <c:f>'12_ábra_chart'!$R$13:$R$43</c:f>
              <c:numCache>
                <c:formatCode>0.00</c:formatCode>
                <c:ptCount val="31"/>
                <c:pt idx="0">
                  <c:v>0.43120539254559875</c:v>
                </c:pt>
                <c:pt idx="1">
                  <c:v>0.85249801744647102</c:v>
                </c:pt>
                <c:pt idx="2">
                  <c:v>1.4670896114195082</c:v>
                </c:pt>
                <c:pt idx="3">
                  <c:v>3.3455590800951627</c:v>
                </c:pt>
                <c:pt idx="4">
                  <c:v>8.4754163362410786</c:v>
                </c:pt>
                <c:pt idx="5">
                  <c:v>10.601704996034893</c:v>
                </c:pt>
                <c:pt idx="6">
                  <c:v>11.102299762093576</c:v>
                </c:pt>
                <c:pt idx="7">
                  <c:v>10.031720856463124</c:v>
                </c:pt>
                <c:pt idx="8">
                  <c:v>7.5188342585249801</c:v>
                </c:pt>
                <c:pt idx="9">
                  <c:v>4.9762093576526567</c:v>
                </c:pt>
                <c:pt idx="10">
                  <c:v>4.4706582077716099</c:v>
                </c:pt>
                <c:pt idx="11">
                  <c:v>3.6330293417922288</c:v>
                </c:pt>
                <c:pt idx="12">
                  <c:v>3.380253766851705</c:v>
                </c:pt>
                <c:pt idx="13">
                  <c:v>2.9936558287073751</c:v>
                </c:pt>
                <c:pt idx="14">
                  <c:v>2.8201823949246632</c:v>
                </c:pt>
                <c:pt idx="15">
                  <c:v>2.5376685170499602</c:v>
                </c:pt>
                <c:pt idx="16">
                  <c:v>2.1857652656621727</c:v>
                </c:pt>
                <c:pt idx="17">
                  <c:v>2.1560269627279935</c:v>
                </c:pt>
                <c:pt idx="18">
                  <c:v>1.7793417922283901</c:v>
                </c:pt>
                <c:pt idx="19">
                  <c:v>1.6108247422680411</c:v>
                </c:pt>
                <c:pt idx="20">
                  <c:v>1.3729183187946075</c:v>
                </c:pt>
                <c:pt idx="21">
                  <c:v>1.2440523394131642</c:v>
                </c:pt>
                <c:pt idx="22">
                  <c:v>1.1845757335448057</c:v>
                </c:pt>
                <c:pt idx="23">
                  <c:v>1.0358842188739095</c:v>
                </c:pt>
                <c:pt idx="24">
                  <c:v>0.85745440126883432</c:v>
                </c:pt>
                <c:pt idx="25">
                  <c:v>0.85249801744647102</c:v>
                </c:pt>
                <c:pt idx="26">
                  <c:v>0.56007137192704204</c:v>
                </c:pt>
                <c:pt idx="27">
                  <c:v>0.67902458366375895</c:v>
                </c:pt>
                <c:pt idx="28">
                  <c:v>0.61459159397303731</c:v>
                </c:pt>
                <c:pt idx="29">
                  <c:v>0.49068199841395715</c:v>
                </c:pt>
                <c:pt idx="30">
                  <c:v>4.7383029341792229</c:v>
                </c:pt>
              </c:numCache>
            </c:numRef>
          </c:val>
          <c:smooth val="1"/>
        </c:ser>
        <c:dLbls>
          <c:showLegendKey val="0"/>
          <c:showVal val="0"/>
          <c:showCatName val="0"/>
          <c:showSerName val="0"/>
          <c:showPercent val="0"/>
          <c:showBubbleSize val="0"/>
        </c:dLbls>
        <c:marker val="1"/>
        <c:smooth val="0"/>
        <c:axId val="75809920"/>
        <c:axId val="75811840"/>
      </c:lineChart>
      <c:lineChart>
        <c:grouping val="standard"/>
        <c:varyColors val="0"/>
        <c:ser>
          <c:idx val="1"/>
          <c:order val="0"/>
          <c:tx>
            <c:strRef>
              <c:f>'12_ábra_chart'!$S$11</c:f>
              <c:strCache>
                <c:ptCount val="1"/>
                <c:pt idx="0">
                  <c:v>Budapest</c:v>
                </c:pt>
              </c:strCache>
            </c:strRef>
          </c:tx>
          <c:spPr>
            <a:ln>
              <a:solidFill>
                <a:srgbClr val="DA0000"/>
              </a:solidFill>
            </a:ln>
          </c:spPr>
          <c:marker>
            <c:symbol val="none"/>
          </c:marker>
          <c:dPt>
            <c:idx val="30"/>
            <c:marker>
              <c:symbol val="diamond"/>
              <c:size val="10"/>
              <c:spPr>
                <a:solidFill>
                  <a:srgbClr val="DA0000"/>
                </a:solidFill>
                <a:ln>
                  <a:solidFill>
                    <a:srgbClr val="DA0000"/>
                  </a:solidFill>
                </a:ln>
              </c:spPr>
            </c:marker>
            <c:bubble3D val="0"/>
            <c:spPr>
              <a:ln>
                <a:noFill/>
              </a:ln>
            </c:spPr>
          </c:dPt>
          <c:cat>
            <c:strRef>
              <c:f>'12_ábra_chart'!$P$13:$P$43</c:f>
              <c:strCache>
                <c:ptCount val="3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above 30</c:v>
                </c:pt>
              </c:strCache>
            </c:strRef>
          </c:cat>
          <c:val>
            <c:numRef>
              <c:f>'12_ábra_chart'!$S$13:$S$43</c:f>
              <c:numCache>
                <c:formatCode>0.00</c:formatCode>
                <c:ptCount val="31"/>
                <c:pt idx="0">
                  <c:v>0.35412524850894633</c:v>
                </c:pt>
                <c:pt idx="1">
                  <c:v>0.57778330019880719</c:v>
                </c:pt>
                <c:pt idx="2">
                  <c:v>0.57157057654075549</c:v>
                </c:pt>
                <c:pt idx="3">
                  <c:v>1.3916500994035785</c:v>
                </c:pt>
                <c:pt idx="4">
                  <c:v>3.0504473161033796</c:v>
                </c:pt>
                <c:pt idx="5">
                  <c:v>5.2808151093439362</c:v>
                </c:pt>
                <c:pt idx="6">
                  <c:v>8.0703280318091455</c:v>
                </c:pt>
                <c:pt idx="7">
                  <c:v>9.7104870775347898</c:v>
                </c:pt>
                <c:pt idx="8">
                  <c:v>9.44955268389662</c:v>
                </c:pt>
                <c:pt idx="9">
                  <c:v>7.8963717693836974</c:v>
                </c:pt>
                <c:pt idx="10">
                  <c:v>6.2748508946322072</c:v>
                </c:pt>
                <c:pt idx="11">
                  <c:v>5.6660039761431413</c:v>
                </c:pt>
                <c:pt idx="12">
                  <c:v>4.2432902584493037</c:v>
                </c:pt>
                <c:pt idx="13">
                  <c:v>3.7649105367793241</c:v>
                </c:pt>
                <c:pt idx="14">
                  <c:v>2.9075546719681911</c:v>
                </c:pt>
                <c:pt idx="15">
                  <c:v>2.7584493041749503</c:v>
                </c:pt>
                <c:pt idx="16">
                  <c:v>2.4850894632206759</c:v>
                </c:pt>
                <c:pt idx="17">
                  <c:v>2.0688369781312126</c:v>
                </c:pt>
                <c:pt idx="18">
                  <c:v>1.9694333996023858</c:v>
                </c:pt>
                <c:pt idx="19">
                  <c:v>1.7892644135188867</c:v>
                </c:pt>
                <c:pt idx="20">
                  <c:v>1.7892644135188867</c:v>
                </c:pt>
                <c:pt idx="21">
                  <c:v>1.4351391650099403</c:v>
                </c:pt>
                <c:pt idx="22">
                  <c:v>1.3978628230616301</c:v>
                </c:pt>
                <c:pt idx="23">
                  <c:v>1.3481610337972167</c:v>
                </c:pt>
                <c:pt idx="24">
                  <c:v>1.1120775347912524</c:v>
                </c:pt>
                <c:pt idx="25">
                  <c:v>0.94433399602385681</c:v>
                </c:pt>
                <c:pt idx="26">
                  <c:v>1.0561630218687872</c:v>
                </c:pt>
                <c:pt idx="27">
                  <c:v>0.75795228628230615</c:v>
                </c:pt>
                <c:pt idx="28">
                  <c:v>0.90705765407554673</c:v>
                </c:pt>
                <c:pt idx="29">
                  <c:v>0.73310139165009935</c:v>
                </c:pt>
                <c:pt idx="30">
                  <c:v>8.2380715705765404</c:v>
                </c:pt>
              </c:numCache>
            </c:numRef>
          </c:val>
          <c:smooth val="1"/>
        </c:ser>
        <c:dLbls>
          <c:showLegendKey val="0"/>
          <c:showVal val="0"/>
          <c:showCatName val="0"/>
          <c:showSerName val="0"/>
          <c:showPercent val="0"/>
          <c:showBubbleSize val="0"/>
        </c:dLbls>
        <c:marker val="1"/>
        <c:smooth val="0"/>
        <c:axId val="76360704"/>
        <c:axId val="76358784"/>
      </c:lineChart>
      <c:catAx>
        <c:axId val="75809920"/>
        <c:scaling>
          <c:orientation val="minMax"/>
        </c:scaling>
        <c:delete val="0"/>
        <c:axPos val="b"/>
        <c:title>
          <c:tx>
            <c:rich>
              <a:bodyPr/>
              <a:lstStyle/>
              <a:p>
                <a:pPr>
                  <a:defRPr b="0" i="1"/>
                </a:pPr>
                <a:r>
                  <a:rPr lang="hu-HU" b="0" i="1"/>
                  <a:t>Collateral value (HUF bn)</a:t>
                </a:r>
              </a:p>
            </c:rich>
          </c:tx>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75811840"/>
        <c:crosses val="autoZero"/>
        <c:auto val="1"/>
        <c:lblAlgn val="ctr"/>
        <c:lblOffset val="100"/>
        <c:noMultiLvlLbl val="0"/>
      </c:catAx>
      <c:valAx>
        <c:axId val="75811840"/>
        <c:scaling>
          <c:orientation val="minMax"/>
          <c:max val="14"/>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4666666666666668E-2"/>
              <c:y val="0"/>
            </c:manualLayout>
          </c:layout>
          <c:overlay val="0"/>
        </c:title>
        <c:numFmt formatCode="#\ ##0" sourceLinked="0"/>
        <c:majorTickMark val="out"/>
        <c:minorTickMark val="none"/>
        <c:tickLblPos val="nextTo"/>
        <c:spPr>
          <a:ln>
            <a:solidFill>
              <a:sysClr val="windowText" lastClr="000000">
                <a:lumMod val="100000"/>
              </a:sysClr>
            </a:solidFill>
          </a:ln>
        </c:spPr>
        <c:crossAx val="75809920"/>
        <c:crosses val="autoZero"/>
        <c:crossBetween val="between"/>
      </c:valAx>
      <c:valAx>
        <c:axId val="76358784"/>
        <c:scaling>
          <c:orientation val="minMax"/>
          <c:max val="14"/>
        </c:scaling>
        <c:delete val="0"/>
        <c:axPos val="r"/>
        <c:title>
          <c:tx>
            <c:rich>
              <a:bodyPr rot="0" vert="horz"/>
              <a:lstStyle/>
              <a:p>
                <a:pPr>
                  <a:defRPr b="0"/>
                </a:pPr>
                <a:r>
                  <a:rPr lang="hu-HU" b="0"/>
                  <a:t>%</a:t>
                </a:r>
              </a:p>
            </c:rich>
          </c:tx>
          <c:layout>
            <c:manualLayout>
              <c:xMode val="edge"/>
              <c:yMode val="edge"/>
              <c:x val="0.88824888888888887"/>
              <c:y val="2.1181481481481481E-3"/>
            </c:manualLayout>
          </c:layout>
          <c:overlay val="0"/>
        </c:title>
        <c:numFmt formatCode="0" sourceLinked="0"/>
        <c:majorTickMark val="out"/>
        <c:minorTickMark val="none"/>
        <c:tickLblPos val="nextTo"/>
        <c:spPr>
          <a:ln>
            <a:solidFill>
              <a:sysClr val="windowText" lastClr="000000"/>
            </a:solidFill>
          </a:ln>
        </c:spPr>
        <c:crossAx val="76360704"/>
        <c:crosses val="max"/>
        <c:crossBetween val="between"/>
      </c:valAx>
      <c:catAx>
        <c:axId val="76360704"/>
        <c:scaling>
          <c:orientation val="minMax"/>
        </c:scaling>
        <c:delete val="1"/>
        <c:axPos val="b"/>
        <c:majorTickMark val="out"/>
        <c:minorTickMark val="none"/>
        <c:tickLblPos val="nextTo"/>
        <c:crossAx val="7635878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658519019272816E-2"/>
          <c:y val="5.5874458339913072E-2"/>
          <c:w val="0.91770630934563846"/>
          <c:h val="0.61415825925299916"/>
        </c:manualLayout>
      </c:layout>
      <c:barChart>
        <c:barDir val="col"/>
        <c:grouping val="clustered"/>
        <c:varyColors val="0"/>
        <c:ser>
          <c:idx val="0"/>
          <c:order val="0"/>
          <c:tx>
            <c:strRef>
              <c:f>'13_ábra_chart'!$O$10</c:f>
              <c:strCache>
                <c:ptCount val="1"/>
                <c:pt idx="0">
                  <c:v>Kezdeti</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c:spPr>
          <c:invertIfNegative val="0"/>
          <c:dPt>
            <c:idx val="2"/>
            <c:invertIfNegative val="0"/>
            <c:bubble3D val="0"/>
          </c:dPt>
          <c:dPt>
            <c:idx val="3"/>
            <c:invertIfNegative val="0"/>
            <c:bubble3D val="0"/>
          </c:dPt>
          <c:dPt>
            <c:idx val="6"/>
            <c:invertIfNegative val="0"/>
            <c:bubble3D val="0"/>
          </c:dPt>
          <c:dPt>
            <c:idx val="7"/>
            <c:invertIfNegative val="0"/>
            <c:bubble3D val="0"/>
          </c:dPt>
          <c:cat>
            <c:multiLvlStrRef>
              <c:f>'13_ábra_chart'!$P$8:$W$9</c:f>
              <c:multiLvlStrCache>
                <c:ptCount val="8"/>
                <c:lvl>
                  <c:pt idx="0">
                    <c:v>Nem 
késed.</c:v>
                  </c:pt>
                  <c:pt idx="1">
                    <c:v>90+</c:v>
                  </c:pt>
                  <c:pt idx="2">
                    <c:v>Nem 
késed.</c:v>
                  </c:pt>
                  <c:pt idx="3">
                    <c:v>90+</c:v>
                  </c:pt>
                  <c:pt idx="4">
                    <c:v>Nem 
késed.</c:v>
                  </c:pt>
                  <c:pt idx="5">
                    <c:v>90+</c:v>
                  </c:pt>
                  <c:pt idx="6">
                    <c:v>Nem 
késed.</c:v>
                  </c:pt>
                  <c:pt idx="7">
                    <c:v>90+</c:v>
                  </c:pt>
                </c:lvl>
                <c:lvl>
                  <c:pt idx="0">
                    <c:v>CHF</c:v>
                  </c:pt>
                  <c:pt idx="2">
                    <c:v>EUR</c:v>
                  </c:pt>
                  <c:pt idx="4">
                    <c:v>JPY</c:v>
                  </c:pt>
                  <c:pt idx="6">
                    <c:v>HUF</c:v>
                  </c:pt>
                </c:lvl>
              </c:multiLvlStrCache>
            </c:multiLvlStrRef>
          </c:cat>
          <c:val>
            <c:numRef>
              <c:f>'13_ábra_chart'!$P$10:$W$10</c:f>
              <c:numCache>
                <c:formatCode>0.00</c:formatCode>
                <c:ptCount val="8"/>
                <c:pt idx="0">
                  <c:v>59.201253857639301</c:v>
                </c:pt>
                <c:pt idx="1">
                  <c:v>67.101906836106835</c:v>
                </c:pt>
                <c:pt idx="2">
                  <c:v>63.159437102019119</c:v>
                </c:pt>
                <c:pt idx="3">
                  <c:v>64.730139868376739</c:v>
                </c:pt>
                <c:pt idx="4">
                  <c:v>53.18130660187893</c:v>
                </c:pt>
                <c:pt idx="5">
                  <c:v>57.882184548720844</c:v>
                </c:pt>
                <c:pt idx="6">
                  <c:v>85.266108636470889</c:v>
                </c:pt>
                <c:pt idx="7">
                  <c:v>70.650921084611923</c:v>
                </c:pt>
              </c:numCache>
            </c:numRef>
          </c:val>
        </c:ser>
        <c:ser>
          <c:idx val="1"/>
          <c:order val="1"/>
          <c:tx>
            <c:strRef>
              <c:f>'13_ábra_chart'!$O$11</c:f>
              <c:strCache>
                <c:ptCount val="1"/>
                <c:pt idx="0">
                  <c:v>Jelenlegi</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c:spPr>
          <c:invertIfNegative val="0"/>
          <c:dPt>
            <c:idx val="2"/>
            <c:invertIfNegative val="0"/>
            <c:bubble3D val="0"/>
          </c:dPt>
          <c:dPt>
            <c:idx val="3"/>
            <c:invertIfNegative val="0"/>
            <c:bubble3D val="0"/>
          </c:dPt>
          <c:dPt>
            <c:idx val="6"/>
            <c:invertIfNegative val="0"/>
            <c:bubble3D val="0"/>
          </c:dPt>
          <c:dPt>
            <c:idx val="7"/>
            <c:invertIfNegative val="0"/>
            <c:bubble3D val="0"/>
          </c:dPt>
          <c:cat>
            <c:multiLvlStrRef>
              <c:f>'13_ábra_chart'!$P$8:$W$9</c:f>
              <c:multiLvlStrCache>
                <c:ptCount val="8"/>
                <c:lvl>
                  <c:pt idx="0">
                    <c:v>Nem 
késed.</c:v>
                  </c:pt>
                  <c:pt idx="1">
                    <c:v>90+</c:v>
                  </c:pt>
                  <c:pt idx="2">
                    <c:v>Nem 
késed.</c:v>
                  </c:pt>
                  <c:pt idx="3">
                    <c:v>90+</c:v>
                  </c:pt>
                  <c:pt idx="4">
                    <c:v>Nem 
késed.</c:v>
                  </c:pt>
                  <c:pt idx="5">
                    <c:v>90+</c:v>
                  </c:pt>
                  <c:pt idx="6">
                    <c:v>Nem 
késed.</c:v>
                  </c:pt>
                  <c:pt idx="7">
                    <c:v>90+</c:v>
                  </c:pt>
                </c:lvl>
                <c:lvl>
                  <c:pt idx="0">
                    <c:v>CHF</c:v>
                  </c:pt>
                  <c:pt idx="2">
                    <c:v>EUR</c:v>
                  </c:pt>
                  <c:pt idx="4">
                    <c:v>JPY</c:v>
                  </c:pt>
                  <c:pt idx="6">
                    <c:v>HUF</c:v>
                  </c:pt>
                </c:lvl>
              </c:multiLvlStrCache>
            </c:multiLvlStrRef>
          </c:cat>
          <c:val>
            <c:numRef>
              <c:f>'13_ábra_chart'!$P$11:$W$11</c:f>
              <c:numCache>
                <c:formatCode>0.00</c:formatCode>
                <c:ptCount val="8"/>
                <c:pt idx="0">
                  <c:v>84.266992521283143</c:v>
                </c:pt>
                <c:pt idx="1">
                  <c:v>128.01594968024662</c:v>
                </c:pt>
                <c:pt idx="2">
                  <c:v>74.852862924643631</c:v>
                </c:pt>
                <c:pt idx="3">
                  <c:v>85.612463476684837</c:v>
                </c:pt>
                <c:pt idx="4">
                  <c:v>83.964240147811026</c:v>
                </c:pt>
                <c:pt idx="5">
                  <c:v>97.378223031227904</c:v>
                </c:pt>
                <c:pt idx="6">
                  <c:v>86.139832870302513</c:v>
                </c:pt>
                <c:pt idx="7">
                  <c:v>77.880029115406771</c:v>
                </c:pt>
              </c:numCache>
            </c:numRef>
          </c:val>
        </c:ser>
        <c:dLbls>
          <c:showLegendKey val="0"/>
          <c:showVal val="0"/>
          <c:showCatName val="0"/>
          <c:showSerName val="0"/>
          <c:showPercent val="0"/>
          <c:showBubbleSize val="0"/>
        </c:dLbls>
        <c:gapWidth val="150"/>
        <c:axId val="75844224"/>
        <c:axId val="75850112"/>
      </c:barChart>
      <c:barChart>
        <c:barDir val="col"/>
        <c:grouping val="clustered"/>
        <c:varyColors val="0"/>
        <c:ser>
          <c:idx val="2"/>
          <c:order val="2"/>
          <c:spPr>
            <a:noFill/>
          </c:spPr>
          <c:invertIfNegative val="0"/>
          <c:val>
            <c:numLit>
              <c:formatCode>General</c:formatCode>
              <c:ptCount val="1"/>
              <c:pt idx="0">
                <c:v>1</c:v>
              </c:pt>
            </c:numLit>
          </c:val>
        </c:ser>
        <c:dLbls>
          <c:showLegendKey val="0"/>
          <c:showVal val="0"/>
          <c:showCatName val="0"/>
          <c:showSerName val="0"/>
          <c:showPercent val="0"/>
          <c:showBubbleSize val="0"/>
        </c:dLbls>
        <c:gapWidth val="150"/>
        <c:axId val="75858304"/>
        <c:axId val="75852032"/>
      </c:barChart>
      <c:lineChart>
        <c:grouping val="standard"/>
        <c:varyColors val="0"/>
        <c:ser>
          <c:idx val="3"/>
          <c:order val="3"/>
          <c:tx>
            <c:strRef>
              <c:f>'13_ábra_chart'!$O$12</c:f>
              <c:strCache>
                <c:ptCount val="1"/>
                <c:pt idx="0">
                  <c:v>Kezdeti súlyozott átlag</c:v>
                </c:pt>
              </c:strCache>
            </c:strRef>
          </c:tx>
          <c:spPr>
            <a:ln>
              <a:solidFill>
                <a:srgbClr val="C00000"/>
              </a:solidFill>
              <a:prstDash val="dash"/>
            </a:ln>
          </c:spPr>
          <c:marker>
            <c:symbol val="none"/>
          </c:marker>
          <c:val>
            <c:numRef>
              <c:f>'13_ábra_chart'!$P$12:$W$12</c:f>
              <c:numCache>
                <c:formatCode>0.00</c:formatCode>
                <c:ptCount val="8"/>
                <c:pt idx="0">
                  <c:v>66.440908625882102</c:v>
                </c:pt>
                <c:pt idx="1">
                  <c:v>66.440908625882102</c:v>
                </c:pt>
                <c:pt idx="2">
                  <c:v>66.440908625882102</c:v>
                </c:pt>
                <c:pt idx="3">
                  <c:v>66.440908625882102</c:v>
                </c:pt>
                <c:pt idx="4">
                  <c:v>66.440908625882102</c:v>
                </c:pt>
                <c:pt idx="5">
                  <c:v>66.440908625882102</c:v>
                </c:pt>
                <c:pt idx="6">
                  <c:v>66.440908625882102</c:v>
                </c:pt>
                <c:pt idx="7">
                  <c:v>66.440908625882102</c:v>
                </c:pt>
              </c:numCache>
            </c:numRef>
          </c:val>
          <c:smooth val="0"/>
        </c:ser>
        <c:ser>
          <c:idx val="4"/>
          <c:order val="4"/>
          <c:tx>
            <c:strRef>
              <c:f>'13_ábra_chart'!$O$13</c:f>
              <c:strCache>
                <c:ptCount val="1"/>
                <c:pt idx="0">
                  <c:v>Jelenlegi súlyozott átlag</c:v>
                </c:pt>
              </c:strCache>
            </c:strRef>
          </c:tx>
          <c:spPr>
            <a:ln>
              <a:solidFill>
                <a:srgbClr val="C00000"/>
              </a:solidFill>
            </a:ln>
          </c:spPr>
          <c:marker>
            <c:symbol val="none"/>
          </c:marker>
          <c:val>
            <c:numRef>
              <c:f>'13_ábra_chart'!$P$13:$W$13</c:f>
              <c:numCache>
                <c:formatCode>0.00</c:formatCode>
                <c:ptCount val="8"/>
                <c:pt idx="0">
                  <c:v>110.35696387969885</c:v>
                </c:pt>
                <c:pt idx="1">
                  <c:v>110.35696387969885</c:v>
                </c:pt>
                <c:pt idx="2">
                  <c:v>110.35696387969885</c:v>
                </c:pt>
                <c:pt idx="3">
                  <c:v>110.35696387969885</c:v>
                </c:pt>
                <c:pt idx="4">
                  <c:v>110.35696387969885</c:v>
                </c:pt>
                <c:pt idx="5">
                  <c:v>110.35696387969885</c:v>
                </c:pt>
                <c:pt idx="6">
                  <c:v>110.35696387969885</c:v>
                </c:pt>
                <c:pt idx="7">
                  <c:v>110.35696387969885</c:v>
                </c:pt>
              </c:numCache>
            </c:numRef>
          </c:val>
          <c:smooth val="0"/>
        </c:ser>
        <c:dLbls>
          <c:showLegendKey val="0"/>
          <c:showVal val="0"/>
          <c:showCatName val="0"/>
          <c:showSerName val="0"/>
          <c:showPercent val="0"/>
          <c:showBubbleSize val="0"/>
        </c:dLbls>
        <c:marker val="1"/>
        <c:smooth val="0"/>
        <c:axId val="75858304"/>
        <c:axId val="75852032"/>
      </c:lineChart>
      <c:catAx>
        <c:axId val="75844224"/>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75850112"/>
        <c:crosses val="autoZero"/>
        <c:auto val="1"/>
        <c:lblAlgn val="ctr"/>
        <c:lblOffset val="100"/>
        <c:noMultiLvlLbl val="0"/>
      </c:catAx>
      <c:valAx>
        <c:axId val="75850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7026517985527005E-2"/>
              <c:y val="0"/>
            </c:manualLayout>
          </c:layout>
          <c:overlay val="0"/>
        </c:title>
        <c:numFmt formatCode="#\ ##0" sourceLinked="0"/>
        <c:majorTickMark val="out"/>
        <c:minorTickMark val="none"/>
        <c:tickLblPos val="nextTo"/>
        <c:spPr>
          <a:ln>
            <a:solidFill>
              <a:sysClr val="windowText" lastClr="000000">
                <a:lumMod val="100000"/>
              </a:sysClr>
            </a:solidFill>
          </a:ln>
        </c:spPr>
        <c:crossAx val="75844224"/>
        <c:crosses val="autoZero"/>
        <c:crossBetween val="between"/>
      </c:valAx>
      <c:valAx>
        <c:axId val="75852032"/>
        <c:scaling>
          <c:orientation val="minMax"/>
          <c:max val="140"/>
          <c:min val="0"/>
        </c:scaling>
        <c:delete val="0"/>
        <c:axPos val="r"/>
        <c:title>
          <c:tx>
            <c:rich>
              <a:bodyPr rot="0" vert="horz"/>
              <a:lstStyle/>
              <a:p>
                <a:pPr>
                  <a:defRPr/>
                </a:pPr>
                <a:r>
                  <a:rPr lang="hu-HU" b="0"/>
                  <a:t>%</a:t>
                </a:r>
              </a:p>
            </c:rich>
          </c:tx>
          <c:layout>
            <c:manualLayout>
              <c:xMode val="edge"/>
              <c:yMode val="edge"/>
              <c:x val="0.8874781944242055"/>
              <c:y val="1.4336277910524519E-3"/>
            </c:manualLayout>
          </c:layout>
          <c:overlay val="0"/>
        </c:title>
        <c:numFmt formatCode="General" sourceLinked="1"/>
        <c:majorTickMark val="out"/>
        <c:minorTickMark val="none"/>
        <c:tickLblPos val="nextTo"/>
        <c:spPr>
          <a:ln>
            <a:solidFill>
              <a:sysClr val="windowText" lastClr="000000"/>
            </a:solidFill>
          </a:ln>
        </c:spPr>
        <c:crossAx val="75858304"/>
        <c:crosses val="max"/>
        <c:crossBetween val="between"/>
      </c:valAx>
      <c:catAx>
        <c:axId val="75858304"/>
        <c:scaling>
          <c:orientation val="minMax"/>
        </c:scaling>
        <c:delete val="1"/>
        <c:axPos val="b"/>
        <c:majorTickMark val="out"/>
        <c:minorTickMark val="none"/>
        <c:tickLblPos val="nextTo"/>
        <c:crossAx val="7585203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7.889569879510995E-2"/>
          <c:y val="0.88909933778022066"/>
          <c:w val="0.84753675657215932"/>
          <c:h val="8.9740582607525307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658519019272816E-2"/>
          <c:y val="5.5874458339913072E-2"/>
          <c:w val="0.91770630934563846"/>
          <c:h val="0.55002105295080639"/>
        </c:manualLayout>
      </c:layout>
      <c:barChart>
        <c:barDir val="col"/>
        <c:grouping val="clustered"/>
        <c:varyColors val="0"/>
        <c:ser>
          <c:idx val="0"/>
          <c:order val="0"/>
          <c:tx>
            <c:strRef>
              <c:f>'13_ábra_chart'!$N$10</c:f>
              <c:strCache>
                <c:ptCount val="1"/>
                <c:pt idx="0">
                  <c:v>Initial</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c:spPr>
          <c:invertIfNegative val="0"/>
          <c:dPt>
            <c:idx val="2"/>
            <c:invertIfNegative val="0"/>
            <c:bubble3D val="0"/>
          </c:dPt>
          <c:dPt>
            <c:idx val="3"/>
            <c:invertIfNegative val="0"/>
            <c:bubble3D val="0"/>
          </c:dPt>
          <c:dPt>
            <c:idx val="6"/>
            <c:invertIfNegative val="0"/>
            <c:bubble3D val="0"/>
          </c:dPt>
          <c:dPt>
            <c:idx val="7"/>
            <c:invertIfNegative val="0"/>
            <c:bubble3D val="0"/>
          </c:dPt>
          <c:cat>
            <c:multiLvlStrRef>
              <c:f>'13_ábra_chart'!$P$6:$W$7</c:f>
              <c:multiLvlStrCache>
                <c:ptCount val="8"/>
                <c:lvl>
                  <c:pt idx="0">
                    <c:v>perf. restr.</c:v>
                  </c:pt>
                  <c:pt idx="1">
                    <c:v>NPL</c:v>
                  </c:pt>
                  <c:pt idx="2">
                    <c:v>perf. restr.</c:v>
                  </c:pt>
                  <c:pt idx="3">
                    <c:v>NPL</c:v>
                  </c:pt>
                  <c:pt idx="4">
                    <c:v>perf. restr.</c:v>
                  </c:pt>
                  <c:pt idx="5">
                    <c:v>NPL</c:v>
                  </c:pt>
                  <c:pt idx="6">
                    <c:v>perf. restr.</c:v>
                  </c:pt>
                  <c:pt idx="7">
                    <c:v>NPL</c:v>
                  </c:pt>
                </c:lvl>
                <c:lvl>
                  <c:pt idx="0">
                    <c:v>CHF</c:v>
                  </c:pt>
                  <c:pt idx="2">
                    <c:v>EUR</c:v>
                  </c:pt>
                  <c:pt idx="4">
                    <c:v>JPY</c:v>
                  </c:pt>
                  <c:pt idx="6">
                    <c:v>HUF</c:v>
                  </c:pt>
                </c:lvl>
              </c:multiLvlStrCache>
            </c:multiLvlStrRef>
          </c:cat>
          <c:val>
            <c:numRef>
              <c:f>'13_ábra_chart'!$P$10:$W$10</c:f>
              <c:numCache>
                <c:formatCode>0.00</c:formatCode>
                <c:ptCount val="8"/>
                <c:pt idx="0">
                  <c:v>59.201253857639301</c:v>
                </c:pt>
                <c:pt idx="1">
                  <c:v>67.101906836106835</c:v>
                </c:pt>
                <c:pt idx="2">
                  <c:v>63.159437102019119</c:v>
                </c:pt>
                <c:pt idx="3">
                  <c:v>64.730139868376739</c:v>
                </c:pt>
                <c:pt idx="4">
                  <c:v>53.18130660187893</c:v>
                </c:pt>
                <c:pt idx="5">
                  <c:v>57.882184548720844</c:v>
                </c:pt>
                <c:pt idx="6">
                  <c:v>85.266108636470889</c:v>
                </c:pt>
                <c:pt idx="7">
                  <c:v>70.650921084611923</c:v>
                </c:pt>
              </c:numCache>
            </c:numRef>
          </c:val>
        </c:ser>
        <c:ser>
          <c:idx val="1"/>
          <c:order val="1"/>
          <c:tx>
            <c:strRef>
              <c:f>'13_ábra_chart'!$N$11</c:f>
              <c:strCache>
                <c:ptCount val="1"/>
                <c:pt idx="0">
                  <c:v>Current</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c:spPr>
          <c:invertIfNegative val="0"/>
          <c:dPt>
            <c:idx val="2"/>
            <c:invertIfNegative val="0"/>
            <c:bubble3D val="0"/>
          </c:dPt>
          <c:dPt>
            <c:idx val="3"/>
            <c:invertIfNegative val="0"/>
            <c:bubble3D val="0"/>
          </c:dPt>
          <c:dPt>
            <c:idx val="6"/>
            <c:invertIfNegative val="0"/>
            <c:bubble3D val="0"/>
          </c:dPt>
          <c:dPt>
            <c:idx val="7"/>
            <c:invertIfNegative val="0"/>
            <c:bubble3D val="0"/>
          </c:dPt>
          <c:cat>
            <c:multiLvlStrRef>
              <c:f>'13_ábra_chart'!$P$6:$W$7</c:f>
              <c:multiLvlStrCache>
                <c:ptCount val="8"/>
                <c:lvl>
                  <c:pt idx="0">
                    <c:v>perf. restr.</c:v>
                  </c:pt>
                  <c:pt idx="1">
                    <c:v>NPL</c:v>
                  </c:pt>
                  <c:pt idx="2">
                    <c:v>perf. restr.</c:v>
                  </c:pt>
                  <c:pt idx="3">
                    <c:v>NPL</c:v>
                  </c:pt>
                  <c:pt idx="4">
                    <c:v>perf. restr.</c:v>
                  </c:pt>
                  <c:pt idx="5">
                    <c:v>NPL</c:v>
                  </c:pt>
                  <c:pt idx="6">
                    <c:v>perf. restr.</c:v>
                  </c:pt>
                  <c:pt idx="7">
                    <c:v>NPL</c:v>
                  </c:pt>
                </c:lvl>
                <c:lvl>
                  <c:pt idx="0">
                    <c:v>CHF</c:v>
                  </c:pt>
                  <c:pt idx="2">
                    <c:v>EUR</c:v>
                  </c:pt>
                  <c:pt idx="4">
                    <c:v>JPY</c:v>
                  </c:pt>
                  <c:pt idx="6">
                    <c:v>HUF</c:v>
                  </c:pt>
                </c:lvl>
              </c:multiLvlStrCache>
            </c:multiLvlStrRef>
          </c:cat>
          <c:val>
            <c:numRef>
              <c:f>'13_ábra_chart'!$P$11:$W$11</c:f>
              <c:numCache>
                <c:formatCode>0.00</c:formatCode>
                <c:ptCount val="8"/>
                <c:pt idx="0">
                  <c:v>84.266992521283143</c:v>
                </c:pt>
                <c:pt idx="1">
                  <c:v>128.01594968024662</c:v>
                </c:pt>
                <c:pt idx="2">
                  <c:v>74.852862924643631</c:v>
                </c:pt>
                <c:pt idx="3">
                  <c:v>85.612463476684837</c:v>
                </c:pt>
                <c:pt idx="4">
                  <c:v>83.964240147811026</c:v>
                </c:pt>
                <c:pt idx="5">
                  <c:v>97.378223031227904</c:v>
                </c:pt>
                <c:pt idx="6">
                  <c:v>86.139832870302513</c:v>
                </c:pt>
                <c:pt idx="7">
                  <c:v>77.880029115406771</c:v>
                </c:pt>
              </c:numCache>
            </c:numRef>
          </c:val>
        </c:ser>
        <c:dLbls>
          <c:showLegendKey val="0"/>
          <c:showVal val="0"/>
          <c:showCatName val="0"/>
          <c:showSerName val="0"/>
          <c:showPercent val="0"/>
          <c:showBubbleSize val="0"/>
        </c:dLbls>
        <c:gapWidth val="150"/>
        <c:axId val="74998912"/>
        <c:axId val="75000448"/>
      </c:barChart>
      <c:barChart>
        <c:barDir val="col"/>
        <c:grouping val="clustered"/>
        <c:varyColors val="0"/>
        <c:ser>
          <c:idx val="2"/>
          <c:order val="2"/>
          <c:spPr>
            <a:noFill/>
          </c:spPr>
          <c:invertIfNegative val="0"/>
          <c:val>
            <c:numLit>
              <c:formatCode>General</c:formatCode>
              <c:ptCount val="1"/>
              <c:pt idx="0">
                <c:v>1</c:v>
              </c:pt>
            </c:numLit>
          </c:val>
        </c:ser>
        <c:dLbls>
          <c:showLegendKey val="0"/>
          <c:showVal val="0"/>
          <c:showCatName val="0"/>
          <c:showSerName val="0"/>
          <c:showPercent val="0"/>
          <c:showBubbleSize val="0"/>
        </c:dLbls>
        <c:gapWidth val="150"/>
        <c:axId val="75004544"/>
        <c:axId val="75002624"/>
      </c:barChart>
      <c:lineChart>
        <c:grouping val="standard"/>
        <c:varyColors val="0"/>
        <c:ser>
          <c:idx val="3"/>
          <c:order val="3"/>
          <c:tx>
            <c:strRef>
              <c:f>'13_ábra_chart'!$N$12</c:f>
              <c:strCache>
                <c:ptCount val="1"/>
                <c:pt idx="0">
                  <c:v>Initial weighted average</c:v>
                </c:pt>
              </c:strCache>
            </c:strRef>
          </c:tx>
          <c:spPr>
            <a:ln>
              <a:solidFill>
                <a:srgbClr val="C00000"/>
              </a:solidFill>
              <a:prstDash val="dash"/>
            </a:ln>
          </c:spPr>
          <c:marker>
            <c:symbol val="none"/>
          </c:marker>
          <c:val>
            <c:numRef>
              <c:f>'13_ábra_chart'!$P$12:$W$12</c:f>
              <c:numCache>
                <c:formatCode>0.00</c:formatCode>
                <c:ptCount val="8"/>
                <c:pt idx="0">
                  <c:v>66.440908625882102</c:v>
                </c:pt>
                <c:pt idx="1">
                  <c:v>66.440908625882102</c:v>
                </c:pt>
                <c:pt idx="2">
                  <c:v>66.440908625882102</c:v>
                </c:pt>
                <c:pt idx="3">
                  <c:v>66.440908625882102</c:v>
                </c:pt>
                <c:pt idx="4">
                  <c:v>66.440908625882102</c:v>
                </c:pt>
                <c:pt idx="5">
                  <c:v>66.440908625882102</c:v>
                </c:pt>
                <c:pt idx="6">
                  <c:v>66.440908625882102</c:v>
                </c:pt>
                <c:pt idx="7">
                  <c:v>66.440908625882102</c:v>
                </c:pt>
              </c:numCache>
            </c:numRef>
          </c:val>
          <c:smooth val="0"/>
        </c:ser>
        <c:ser>
          <c:idx val="4"/>
          <c:order val="4"/>
          <c:tx>
            <c:strRef>
              <c:f>'13_ábra_chart'!$N$13</c:f>
              <c:strCache>
                <c:ptCount val="1"/>
                <c:pt idx="0">
                  <c:v>Current weighted average</c:v>
                </c:pt>
              </c:strCache>
            </c:strRef>
          </c:tx>
          <c:spPr>
            <a:ln>
              <a:solidFill>
                <a:srgbClr val="C00000"/>
              </a:solidFill>
            </a:ln>
          </c:spPr>
          <c:marker>
            <c:symbol val="none"/>
          </c:marker>
          <c:val>
            <c:numRef>
              <c:f>'13_ábra_chart'!$P$13:$W$13</c:f>
              <c:numCache>
                <c:formatCode>0.00</c:formatCode>
                <c:ptCount val="8"/>
                <c:pt idx="0">
                  <c:v>110.35696387969885</c:v>
                </c:pt>
                <c:pt idx="1">
                  <c:v>110.35696387969885</c:v>
                </c:pt>
                <c:pt idx="2">
                  <c:v>110.35696387969885</c:v>
                </c:pt>
                <c:pt idx="3">
                  <c:v>110.35696387969885</c:v>
                </c:pt>
                <c:pt idx="4">
                  <c:v>110.35696387969885</c:v>
                </c:pt>
                <c:pt idx="5">
                  <c:v>110.35696387969885</c:v>
                </c:pt>
                <c:pt idx="6">
                  <c:v>110.35696387969885</c:v>
                </c:pt>
                <c:pt idx="7">
                  <c:v>110.35696387969885</c:v>
                </c:pt>
              </c:numCache>
            </c:numRef>
          </c:val>
          <c:smooth val="0"/>
        </c:ser>
        <c:dLbls>
          <c:showLegendKey val="0"/>
          <c:showVal val="0"/>
          <c:showCatName val="0"/>
          <c:showSerName val="0"/>
          <c:showPercent val="0"/>
          <c:showBubbleSize val="0"/>
        </c:dLbls>
        <c:marker val="1"/>
        <c:smooth val="0"/>
        <c:axId val="75004544"/>
        <c:axId val="75002624"/>
      </c:lineChart>
      <c:catAx>
        <c:axId val="74998912"/>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75000448"/>
        <c:crosses val="autoZero"/>
        <c:auto val="1"/>
        <c:lblAlgn val="ctr"/>
        <c:lblOffset val="100"/>
        <c:noMultiLvlLbl val="0"/>
      </c:catAx>
      <c:valAx>
        <c:axId val="7500044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7026517985527005E-2"/>
              <c:y val="0"/>
            </c:manualLayout>
          </c:layout>
          <c:overlay val="0"/>
        </c:title>
        <c:numFmt formatCode="#\ ##0" sourceLinked="0"/>
        <c:majorTickMark val="out"/>
        <c:minorTickMark val="none"/>
        <c:tickLblPos val="nextTo"/>
        <c:spPr>
          <a:ln>
            <a:solidFill>
              <a:sysClr val="windowText" lastClr="000000">
                <a:lumMod val="100000"/>
              </a:sysClr>
            </a:solidFill>
          </a:ln>
        </c:spPr>
        <c:crossAx val="74998912"/>
        <c:crosses val="autoZero"/>
        <c:crossBetween val="between"/>
      </c:valAx>
      <c:valAx>
        <c:axId val="75002624"/>
        <c:scaling>
          <c:orientation val="minMax"/>
          <c:max val="140"/>
          <c:min val="0"/>
        </c:scaling>
        <c:delete val="0"/>
        <c:axPos val="r"/>
        <c:title>
          <c:tx>
            <c:rich>
              <a:bodyPr rot="0" vert="horz"/>
              <a:lstStyle/>
              <a:p>
                <a:pPr>
                  <a:defRPr/>
                </a:pPr>
                <a:r>
                  <a:rPr lang="hu-HU" b="0"/>
                  <a:t>%</a:t>
                </a:r>
              </a:p>
            </c:rich>
          </c:tx>
          <c:layout>
            <c:manualLayout>
              <c:xMode val="edge"/>
              <c:yMode val="edge"/>
              <c:x val="0.8874781944242055"/>
              <c:y val="1.4336277910524519E-3"/>
            </c:manualLayout>
          </c:layout>
          <c:overlay val="0"/>
        </c:title>
        <c:numFmt formatCode="General" sourceLinked="1"/>
        <c:majorTickMark val="out"/>
        <c:minorTickMark val="none"/>
        <c:tickLblPos val="nextTo"/>
        <c:spPr>
          <a:ln>
            <a:solidFill>
              <a:sysClr val="windowText" lastClr="000000"/>
            </a:solidFill>
          </a:ln>
        </c:spPr>
        <c:crossAx val="75004544"/>
        <c:crosses val="max"/>
        <c:crossBetween val="between"/>
      </c:valAx>
      <c:catAx>
        <c:axId val="75004544"/>
        <c:scaling>
          <c:orientation val="minMax"/>
        </c:scaling>
        <c:delete val="1"/>
        <c:axPos val="b"/>
        <c:majorTickMark val="out"/>
        <c:minorTickMark val="none"/>
        <c:tickLblPos val="nextTo"/>
        <c:crossAx val="7500262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7.889569879510995E-2"/>
          <c:y val="0.88909933778022066"/>
          <c:w val="0.84753675657215932"/>
          <c:h val="8.9740582607525307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376027777777773"/>
          <c:h val="0.53215648148148154"/>
        </c:manualLayout>
      </c:layout>
      <c:barChart>
        <c:barDir val="col"/>
        <c:grouping val="clustered"/>
        <c:varyColors val="0"/>
        <c:ser>
          <c:idx val="0"/>
          <c:order val="0"/>
          <c:tx>
            <c:strRef>
              <c:f>'14_ábra_chart'!$R$10</c:f>
              <c:strCache>
                <c:ptCount val="1"/>
                <c:pt idx="0">
                  <c:v>Nemteljesítők volumen szerint</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'14_ábra_chart'!$Q$11:$Q$46</c:f>
              <c:strCache>
                <c:ptCount val="36"/>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350-1000000000</c:v>
                </c:pt>
              </c:strCache>
            </c:strRef>
          </c:cat>
          <c:val>
            <c:numRef>
              <c:f>'14_ábra_chart'!$R$11:$R$46</c:f>
              <c:numCache>
                <c:formatCode>0.00</c:formatCode>
                <c:ptCount val="36"/>
                <c:pt idx="0">
                  <c:v>5.3148530328720591</c:v>
                </c:pt>
                <c:pt idx="1">
                  <c:v>14.488527388108615</c:v>
                </c:pt>
                <c:pt idx="2">
                  <c:v>24.623585214799395</c:v>
                </c:pt>
                <c:pt idx="3">
                  <c:v>34.300745917768666</c:v>
                </c:pt>
                <c:pt idx="4">
                  <c:v>44.365970786673053</c:v>
                </c:pt>
                <c:pt idx="5">
                  <c:v>57.985586323670972</c:v>
                </c:pt>
                <c:pt idx="6">
                  <c:v>68.425374498454644</c:v>
                </c:pt>
                <c:pt idx="7">
                  <c:v>78.786218125250656</c:v>
                </c:pt>
                <c:pt idx="8">
                  <c:v>84.020825864068925</c:v>
                </c:pt>
                <c:pt idx="9">
                  <c:v>85.747188992390733</c:v>
                </c:pt>
                <c:pt idx="10">
                  <c:v>84.259548984498181</c:v>
                </c:pt>
                <c:pt idx="11">
                  <c:v>76.58433124391081</c:v>
                </c:pt>
                <c:pt idx="12">
                  <c:v>70.326230821410732</c:v>
                </c:pt>
                <c:pt idx="13">
                  <c:v>64.868746581443176</c:v>
                </c:pt>
                <c:pt idx="14">
                  <c:v>55.839239084302136</c:v>
                </c:pt>
                <c:pt idx="15">
                  <c:v>46.510926746351075</c:v>
                </c:pt>
                <c:pt idx="16">
                  <c:v>38.793354577997448</c:v>
                </c:pt>
                <c:pt idx="17">
                  <c:v>32.155961319357012</c:v>
                </c:pt>
                <c:pt idx="18">
                  <c:v>25.287958417625518</c:v>
                </c:pt>
                <c:pt idx="19">
                  <c:v>19.546455783380296</c:v>
                </c:pt>
                <c:pt idx="20">
                  <c:v>16.440407726823924</c:v>
                </c:pt>
                <c:pt idx="21">
                  <c:v>13.033051003778089</c:v>
                </c:pt>
                <c:pt idx="22">
                  <c:v>10.646955350748604</c:v>
                </c:pt>
                <c:pt idx="23">
                  <c:v>8.3063139156533286</c:v>
                </c:pt>
                <c:pt idx="24">
                  <c:v>6.3110711323029598</c:v>
                </c:pt>
                <c:pt idx="25">
                  <c:v>4.9711431842210958</c:v>
                </c:pt>
                <c:pt idx="26">
                  <c:v>3.8860262213779011</c:v>
                </c:pt>
                <c:pt idx="27">
                  <c:v>3.3940800557662003</c:v>
                </c:pt>
                <c:pt idx="28">
                  <c:v>2.3645963442272722</c:v>
                </c:pt>
                <c:pt idx="29">
                  <c:v>2.0057794151648998</c:v>
                </c:pt>
                <c:pt idx="30">
                  <c:v>1.7184261807965477</c:v>
                </c:pt>
                <c:pt idx="31">
                  <c:v>1.5095013098219003</c:v>
                </c:pt>
                <c:pt idx="32">
                  <c:v>1.7544398834647987</c:v>
                </c:pt>
                <c:pt idx="33">
                  <c:v>1.1337368799887999</c:v>
                </c:pt>
                <c:pt idx="34">
                  <c:v>1.2178980062799998</c:v>
                </c:pt>
                <c:pt idx="35">
                  <c:v>20.313891212596005</c:v>
                </c:pt>
              </c:numCache>
            </c:numRef>
          </c:val>
        </c:ser>
        <c:ser>
          <c:idx val="1"/>
          <c:order val="1"/>
          <c:tx>
            <c:strRef>
              <c:f>'14_ábra_chart'!$S$10</c:f>
              <c:strCache>
                <c:ptCount val="1"/>
                <c:pt idx="0">
                  <c:v>Átstrukturáltak volumen szerint</c:v>
                </c:pt>
              </c:strCache>
            </c:strRef>
          </c:tx>
          <c:spPr>
            <a:solidFill>
              <a:schemeClr val="tx2">
                <a:lumMod val="40000"/>
                <a:lumOff val="60000"/>
              </a:schemeClr>
            </a:solidFill>
            <a:ln w="9525" cap="flat" cmpd="sng" algn="ctr">
              <a:solidFill>
                <a:sysClr val="windowText" lastClr="000000">
                  <a:lumMod val="100000"/>
                </a:sysClr>
              </a:solidFill>
              <a:prstDash val="solid"/>
              <a:round/>
              <a:headEnd type="none" w="med" len="med"/>
              <a:tailEnd type="none" w="med" len="med"/>
            </a:ln>
          </c:spPr>
          <c:invertIfNegative val="0"/>
          <c:cat>
            <c:strRef>
              <c:f>'14_ábra_chart'!$Q$11:$Q$46</c:f>
              <c:strCache>
                <c:ptCount val="36"/>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350-1000000000</c:v>
                </c:pt>
              </c:strCache>
            </c:strRef>
          </c:cat>
          <c:val>
            <c:numRef>
              <c:f>'14_ábra_chart'!$S$11:$S$46</c:f>
              <c:numCache>
                <c:formatCode>0.00</c:formatCode>
                <c:ptCount val="36"/>
                <c:pt idx="0">
                  <c:v>5.62729226613863</c:v>
                </c:pt>
                <c:pt idx="1">
                  <c:v>16.278783337037392</c:v>
                </c:pt>
                <c:pt idx="2">
                  <c:v>24.57858684736361</c:v>
                </c:pt>
                <c:pt idx="3">
                  <c:v>34.843127285230743</c:v>
                </c:pt>
                <c:pt idx="4">
                  <c:v>42.280649470903626</c:v>
                </c:pt>
                <c:pt idx="5">
                  <c:v>48.700406508994298</c:v>
                </c:pt>
                <c:pt idx="6">
                  <c:v>50.747966623020936</c:v>
                </c:pt>
                <c:pt idx="7">
                  <c:v>51.458391720759913</c:v>
                </c:pt>
                <c:pt idx="8">
                  <c:v>46.257828805668865</c:v>
                </c:pt>
                <c:pt idx="9">
                  <c:v>37.364143149910824</c:v>
                </c:pt>
                <c:pt idx="10">
                  <c:v>28.381602275109998</c:v>
                </c:pt>
                <c:pt idx="11">
                  <c:v>22.39589159617778</c:v>
                </c:pt>
                <c:pt idx="12">
                  <c:v>17.404666760947734</c:v>
                </c:pt>
                <c:pt idx="13">
                  <c:v>15.384492981975598</c:v>
                </c:pt>
                <c:pt idx="14">
                  <c:v>12.4199281536836</c:v>
                </c:pt>
                <c:pt idx="15">
                  <c:v>9.4830405357200096</c:v>
                </c:pt>
                <c:pt idx="16">
                  <c:v>7.6952241237827925</c:v>
                </c:pt>
                <c:pt idx="17">
                  <c:v>5.5829686231700011</c:v>
                </c:pt>
                <c:pt idx="18">
                  <c:v>4.4156771776976003</c:v>
                </c:pt>
                <c:pt idx="19">
                  <c:v>2.8680664354599994</c:v>
                </c:pt>
                <c:pt idx="20">
                  <c:v>2.3622878496900004</c:v>
                </c:pt>
                <c:pt idx="21">
                  <c:v>1.6968668571668</c:v>
                </c:pt>
                <c:pt idx="22">
                  <c:v>1.2858107666400005</c:v>
                </c:pt>
                <c:pt idx="23">
                  <c:v>1.16046782708</c:v>
                </c:pt>
                <c:pt idx="24">
                  <c:v>0.80145220667000006</c:v>
                </c:pt>
                <c:pt idx="25">
                  <c:v>0.70101640698000001</c:v>
                </c:pt>
                <c:pt idx="26">
                  <c:v>0.41397198272000002</c:v>
                </c:pt>
                <c:pt idx="27">
                  <c:v>0.33697379206</c:v>
                </c:pt>
                <c:pt idx="28">
                  <c:v>0.23473430278000001</c:v>
                </c:pt>
                <c:pt idx="29">
                  <c:v>0.18830172000000003</c:v>
                </c:pt>
                <c:pt idx="30">
                  <c:v>0.21474552149999998</c:v>
                </c:pt>
                <c:pt idx="31">
                  <c:v>8.5528310560000001E-2</c:v>
                </c:pt>
                <c:pt idx="32">
                  <c:v>9.9978310000000001E-2</c:v>
                </c:pt>
                <c:pt idx="33">
                  <c:v>0.16796159700000002</c:v>
                </c:pt>
                <c:pt idx="34">
                  <c:v>0.125429285</c:v>
                </c:pt>
                <c:pt idx="35">
                  <c:v>1.3976746152699997</c:v>
                </c:pt>
              </c:numCache>
            </c:numRef>
          </c:val>
        </c:ser>
        <c:dLbls>
          <c:showLegendKey val="0"/>
          <c:showVal val="0"/>
          <c:showCatName val="0"/>
          <c:showSerName val="0"/>
          <c:showPercent val="0"/>
          <c:showBubbleSize val="0"/>
        </c:dLbls>
        <c:gapWidth val="99"/>
        <c:axId val="76606464"/>
        <c:axId val="76756096"/>
      </c:barChart>
      <c:lineChart>
        <c:grouping val="standard"/>
        <c:varyColors val="0"/>
        <c:ser>
          <c:idx val="3"/>
          <c:order val="2"/>
          <c:tx>
            <c:strRef>
              <c:f>'14_ábra_chart'!$T$10</c:f>
              <c:strCache>
                <c:ptCount val="1"/>
                <c:pt idx="0">
                  <c:v>Nemteljesítők kumulatív darabszám alapon (jobb skála)</c:v>
                </c:pt>
              </c:strCache>
            </c:strRef>
          </c:tx>
          <c:spPr>
            <a:ln w="31750" cap="flat" cmpd="sng" algn="ctr">
              <a:solidFill>
                <a:schemeClr val="tx1"/>
              </a:solidFill>
              <a:prstDash val="solid"/>
              <a:round/>
              <a:headEnd type="none" w="med" len="med"/>
              <a:tailEnd type="none" w="med" len="med"/>
            </a:ln>
          </c:spPr>
          <c:marker>
            <c:symbol val="none"/>
          </c:marker>
          <c:val>
            <c:numRef>
              <c:f>'14_ábra_chart'!$T$11:$T$46</c:f>
              <c:numCache>
                <c:formatCode>0.00</c:formatCode>
                <c:ptCount val="36"/>
                <c:pt idx="0">
                  <c:v>6.530717419779684</c:v>
                </c:pt>
                <c:pt idx="1">
                  <c:v>11.853924943990723</c:v>
                </c:pt>
                <c:pt idx="2">
                  <c:v>17.436242475431072</c:v>
                </c:pt>
                <c:pt idx="3">
                  <c:v>23.566842508356654</c:v>
                </c:pt>
                <c:pt idx="4">
                  <c:v>30.04602423609073</c:v>
                </c:pt>
                <c:pt idx="5">
                  <c:v>37.180138716904423</c:v>
                </c:pt>
                <c:pt idx="6">
                  <c:v>44.477449555862542</c:v>
                </c:pt>
                <c:pt idx="7">
                  <c:v>51.716782741269355</c:v>
                </c:pt>
                <c:pt idx="8">
                  <c:v>58.535956881804324</c:v>
                </c:pt>
                <c:pt idx="9">
                  <c:v>64.92566692195922</c:v>
                </c:pt>
                <c:pt idx="10">
                  <c:v>70.72414805059087</c:v>
                </c:pt>
                <c:pt idx="11">
                  <c:v>75.62504920942817</c:v>
                </c:pt>
                <c:pt idx="12">
                  <c:v>79.813755735135175</c:v>
                </c:pt>
                <c:pt idx="13">
                  <c:v>83.443443156847451</c:v>
                </c:pt>
                <c:pt idx="14">
                  <c:v>86.506953739558654</c:v>
                </c:pt>
                <c:pt idx="15">
                  <c:v>88.972077675740294</c:v>
                </c:pt>
                <c:pt idx="16">
                  <c:v>90.974811930512715</c:v>
                </c:pt>
                <c:pt idx="17">
                  <c:v>92.551660952408227</c:v>
                </c:pt>
                <c:pt idx="18">
                  <c:v>93.81714850152818</c:v>
                </c:pt>
                <c:pt idx="19">
                  <c:v>94.807779026404887</c:v>
                </c:pt>
                <c:pt idx="20">
                  <c:v>95.61517153511943</c:v>
                </c:pt>
                <c:pt idx="21">
                  <c:v>96.290861719717412</c:v>
                </c:pt>
                <c:pt idx="22">
                  <c:v>96.821249883686804</c:v>
                </c:pt>
                <c:pt idx="23">
                  <c:v>97.252145531068152</c:v>
                </c:pt>
                <c:pt idx="24">
                  <c:v>97.587843302865238</c:v>
                </c:pt>
                <c:pt idx="25">
                  <c:v>97.864847647610389</c:v>
                </c:pt>
                <c:pt idx="26">
                  <c:v>98.075285056796631</c:v>
                </c:pt>
                <c:pt idx="27">
                  <c:v>98.251365337952464</c:v>
                </c:pt>
                <c:pt idx="28">
                  <c:v>98.391656944076615</c:v>
                </c:pt>
                <c:pt idx="29">
                  <c:v>98.508328024679869</c:v>
                </c:pt>
                <c:pt idx="30">
                  <c:v>98.609252088269187</c:v>
                </c:pt>
                <c:pt idx="31">
                  <c:v>98.698723775848364</c:v>
                </c:pt>
                <c:pt idx="32">
                  <c:v>98.781037728421211</c:v>
                </c:pt>
                <c:pt idx="33">
                  <c:v>98.844025796476956</c:v>
                </c:pt>
                <c:pt idx="34">
                  <c:v>98.909161185034606</c:v>
                </c:pt>
                <c:pt idx="35">
                  <c:v>100</c:v>
                </c:pt>
              </c:numCache>
            </c:numRef>
          </c:val>
          <c:smooth val="0"/>
        </c:ser>
        <c:ser>
          <c:idx val="2"/>
          <c:order val="3"/>
          <c:tx>
            <c:strRef>
              <c:f>'14_ábra_chart'!$U$10</c:f>
              <c:strCache>
                <c:ptCount val="1"/>
                <c:pt idx="0">
                  <c:v>Átstrukturáltak kumulatív darabszám alapon (jobb skála)</c:v>
                </c:pt>
              </c:strCache>
            </c:strRef>
          </c:tx>
          <c:spPr>
            <a:ln w="31750" cap="flat" cmpd="sng" algn="ctr">
              <a:solidFill>
                <a:schemeClr val="tx1"/>
              </a:solidFill>
              <a:prstDash val="dash"/>
              <a:round/>
              <a:headEnd type="none" w="med" len="med"/>
              <a:tailEnd type="none" w="med" len="med"/>
            </a:ln>
          </c:spPr>
          <c:marker>
            <c:symbol val="none"/>
          </c:marker>
          <c:val>
            <c:numRef>
              <c:f>'14_ábra_chart'!$U$11:$U$45</c:f>
              <c:numCache>
                <c:formatCode>0.00</c:formatCode>
                <c:ptCount val="35"/>
                <c:pt idx="0">
                  <c:v>10.175562903479767</c:v>
                </c:pt>
                <c:pt idx="1">
                  <c:v>20.114942528735632</c:v>
                </c:pt>
                <c:pt idx="2">
                  <c:v>29.217183645620111</c:v>
                </c:pt>
                <c:pt idx="3">
                  <c:v>39.055529312969085</c:v>
                </c:pt>
                <c:pt idx="4">
                  <c:v>48.610455046449374</c:v>
                </c:pt>
                <c:pt idx="5">
                  <c:v>57.639216921219756</c:v>
                </c:pt>
                <c:pt idx="6">
                  <c:v>66.098514669605834</c:v>
                </c:pt>
                <c:pt idx="7">
                  <c:v>73.72723455623786</c:v>
                </c:pt>
                <c:pt idx="8">
                  <c:v>80.050385766021094</c:v>
                </c:pt>
                <c:pt idx="9">
                  <c:v>84.856715477877501</c:v>
                </c:pt>
                <c:pt idx="10">
                  <c:v>88.406025297853361</c:v>
                </c:pt>
                <c:pt idx="11">
                  <c:v>91.139190678633298</c:v>
                </c:pt>
                <c:pt idx="12">
                  <c:v>93.166430483388453</c:v>
                </c:pt>
                <c:pt idx="13">
                  <c:v>94.826274077573089</c:v>
                </c:pt>
                <c:pt idx="14">
                  <c:v>96.072796934865906</c:v>
                </c:pt>
                <c:pt idx="15">
                  <c:v>97.029339211672706</c:v>
                </c:pt>
                <c:pt idx="16">
                  <c:v>97.772004408754526</c:v>
                </c:pt>
                <c:pt idx="17">
                  <c:v>98.292919750170583</c:v>
                </c:pt>
                <c:pt idx="18">
                  <c:v>98.70492835773895</c:v>
                </c:pt>
                <c:pt idx="19">
                  <c:v>98.977851257019907</c:v>
                </c:pt>
                <c:pt idx="20">
                  <c:v>99.206161759303015</c:v>
                </c:pt>
                <c:pt idx="21">
                  <c:v>99.354432372854689</c:v>
                </c:pt>
                <c:pt idx="22">
                  <c:v>99.473836141290107</c:v>
                </c:pt>
                <c:pt idx="23">
                  <c:v>99.574870099197</c:v>
                </c:pt>
                <c:pt idx="24">
                  <c:v>99.640476565370307</c:v>
                </c:pt>
                <c:pt idx="25">
                  <c:v>99.703458772896681</c:v>
                </c:pt>
                <c:pt idx="26">
                  <c:v>99.744134781924132</c:v>
                </c:pt>
                <c:pt idx="27">
                  <c:v>99.770377368393454</c:v>
                </c:pt>
                <c:pt idx="28">
                  <c:v>99.790059308245446</c:v>
                </c:pt>
                <c:pt idx="29">
                  <c:v>99.801868472156642</c:v>
                </c:pt>
                <c:pt idx="30">
                  <c:v>99.814989765391303</c:v>
                </c:pt>
                <c:pt idx="31">
                  <c:v>99.824174670655566</c:v>
                </c:pt>
                <c:pt idx="32">
                  <c:v>99.833359575919829</c:v>
                </c:pt>
                <c:pt idx="33">
                  <c:v>99.849105127801423</c:v>
                </c:pt>
                <c:pt idx="34">
                  <c:v>99.859602162389152</c:v>
                </c:pt>
              </c:numCache>
            </c:numRef>
          </c:val>
          <c:smooth val="0"/>
        </c:ser>
        <c:dLbls>
          <c:showLegendKey val="0"/>
          <c:showVal val="0"/>
          <c:showCatName val="0"/>
          <c:showSerName val="0"/>
          <c:showPercent val="0"/>
          <c:showBubbleSize val="0"/>
        </c:dLbls>
        <c:marker val="1"/>
        <c:smooth val="0"/>
        <c:axId val="76764288"/>
        <c:axId val="76758016"/>
      </c:lineChart>
      <c:catAx>
        <c:axId val="76606464"/>
        <c:scaling>
          <c:orientation val="minMax"/>
        </c:scaling>
        <c:delete val="0"/>
        <c:axPos val="b"/>
        <c:title>
          <c:tx>
            <c:rich>
              <a:bodyPr/>
              <a:lstStyle/>
              <a:p>
                <a:pPr>
                  <a:defRPr i="1"/>
                </a:pPr>
                <a:r>
                  <a:rPr lang="hu-HU" b="0" i="1"/>
                  <a:t>Fennálló tőketartozás / aktuális forgalmi érték (%)</a:t>
                </a:r>
              </a:p>
            </c:rich>
          </c:tx>
          <c:layout>
            <c:manualLayout>
              <c:xMode val="edge"/>
              <c:yMode val="edge"/>
              <c:x val="0.2074895641111543"/>
              <c:y val="0.75083574074074078"/>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76756096"/>
        <c:crosses val="autoZero"/>
        <c:auto val="1"/>
        <c:lblAlgn val="ctr"/>
        <c:lblOffset val="100"/>
        <c:noMultiLvlLbl val="0"/>
      </c:catAx>
      <c:valAx>
        <c:axId val="76756096"/>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76606464"/>
        <c:crosses val="autoZero"/>
        <c:crossBetween val="between"/>
        <c:majorUnit val="12"/>
      </c:valAx>
      <c:valAx>
        <c:axId val="76758016"/>
        <c:scaling>
          <c:orientation val="minMax"/>
          <c:max val="100"/>
          <c:min val="0"/>
        </c:scaling>
        <c:delete val="0"/>
        <c:axPos val="r"/>
        <c:title>
          <c:tx>
            <c:rich>
              <a:bodyPr rot="0" vert="horz"/>
              <a:lstStyle/>
              <a:p>
                <a:pPr>
                  <a:defRPr b="0"/>
                </a:pPr>
                <a:r>
                  <a:rPr lang="hu-HU" b="0"/>
                  <a:t>%</a:t>
                </a:r>
              </a:p>
            </c:rich>
          </c:tx>
          <c:layout>
            <c:manualLayout>
              <c:xMode val="edge"/>
              <c:yMode val="edge"/>
              <c:x val="0.8855709705541126"/>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76764288"/>
        <c:crosses val="max"/>
        <c:crossBetween val="between"/>
      </c:valAx>
      <c:catAx>
        <c:axId val="76764288"/>
        <c:scaling>
          <c:orientation val="minMax"/>
        </c:scaling>
        <c:delete val="1"/>
        <c:axPos val="b"/>
        <c:majorTickMark val="out"/>
        <c:minorTickMark val="none"/>
        <c:tickLblPos val="nextTo"/>
        <c:crossAx val="7675801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0667944485845303E-2"/>
          <c:y val="0.8157685185185185"/>
          <c:w val="0.9"/>
          <c:h val="0.1701203703703703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376027777777773"/>
          <c:h val="0.53215648148148154"/>
        </c:manualLayout>
      </c:layout>
      <c:barChart>
        <c:barDir val="col"/>
        <c:grouping val="clustered"/>
        <c:varyColors val="0"/>
        <c:ser>
          <c:idx val="0"/>
          <c:order val="0"/>
          <c:tx>
            <c:strRef>
              <c:f>'14_ábra_chart'!$R$9</c:f>
              <c:strCache>
                <c:ptCount val="1"/>
                <c:pt idx="0">
                  <c:v>Nonperforming volume</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'14_ábra_chart'!$Q$11:$Q$46</c:f>
              <c:strCache>
                <c:ptCount val="36"/>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350-1000000000</c:v>
                </c:pt>
              </c:strCache>
            </c:strRef>
          </c:cat>
          <c:val>
            <c:numRef>
              <c:f>'14_ábra_chart'!$R$11:$R$46</c:f>
              <c:numCache>
                <c:formatCode>0.00</c:formatCode>
                <c:ptCount val="36"/>
                <c:pt idx="0">
                  <c:v>5.3148530328720591</c:v>
                </c:pt>
                <c:pt idx="1">
                  <c:v>14.488527388108615</c:v>
                </c:pt>
                <c:pt idx="2">
                  <c:v>24.623585214799395</c:v>
                </c:pt>
                <c:pt idx="3">
                  <c:v>34.300745917768666</c:v>
                </c:pt>
                <c:pt idx="4">
                  <c:v>44.365970786673053</c:v>
                </c:pt>
                <c:pt idx="5">
                  <c:v>57.985586323670972</c:v>
                </c:pt>
                <c:pt idx="6">
                  <c:v>68.425374498454644</c:v>
                </c:pt>
                <c:pt idx="7">
                  <c:v>78.786218125250656</c:v>
                </c:pt>
                <c:pt idx="8">
                  <c:v>84.020825864068925</c:v>
                </c:pt>
                <c:pt idx="9">
                  <c:v>85.747188992390733</c:v>
                </c:pt>
                <c:pt idx="10">
                  <c:v>84.259548984498181</c:v>
                </c:pt>
                <c:pt idx="11">
                  <c:v>76.58433124391081</c:v>
                </c:pt>
                <c:pt idx="12">
                  <c:v>70.326230821410732</c:v>
                </c:pt>
                <c:pt idx="13">
                  <c:v>64.868746581443176</c:v>
                </c:pt>
                <c:pt idx="14">
                  <c:v>55.839239084302136</c:v>
                </c:pt>
                <c:pt idx="15">
                  <c:v>46.510926746351075</c:v>
                </c:pt>
                <c:pt idx="16">
                  <c:v>38.793354577997448</c:v>
                </c:pt>
                <c:pt idx="17">
                  <c:v>32.155961319357012</c:v>
                </c:pt>
                <c:pt idx="18">
                  <c:v>25.287958417625518</c:v>
                </c:pt>
                <c:pt idx="19">
                  <c:v>19.546455783380296</c:v>
                </c:pt>
                <c:pt idx="20">
                  <c:v>16.440407726823924</c:v>
                </c:pt>
                <c:pt idx="21">
                  <c:v>13.033051003778089</c:v>
                </c:pt>
                <c:pt idx="22">
                  <c:v>10.646955350748604</c:v>
                </c:pt>
                <c:pt idx="23">
                  <c:v>8.3063139156533286</c:v>
                </c:pt>
                <c:pt idx="24">
                  <c:v>6.3110711323029598</c:v>
                </c:pt>
                <c:pt idx="25">
                  <c:v>4.9711431842210958</c:v>
                </c:pt>
                <c:pt idx="26">
                  <c:v>3.8860262213779011</c:v>
                </c:pt>
                <c:pt idx="27">
                  <c:v>3.3940800557662003</c:v>
                </c:pt>
                <c:pt idx="28">
                  <c:v>2.3645963442272722</c:v>
                </c:pt>
                <c:pt idx="29">
                  <c:v>2.0057794151648998</c:v>
                </c:pt>
                <c:pt idx="30">
                  <c:v>1.7184261807965477</c:v>
                </c:pt>
                <c:pt idx="31">
                  <c:v>1.5095013098219003</c:v>
                </c:pt>
                <c:pt idx="32">
                  <c:v>1.7544398834647987</c:v>
                </c:pt>
                <c:pt idx="33">
                  <c:v>1.1337368799887999</c:v>
                </c:pt>
                <c:pt idx="34">
                  <c:v>1.2178980062799998</c:v>
                </c:pt>
                <c:pt idx="35">
                  <c:v>20.313891212596005</c:v>
                </c:pt>
              </c:numCache>
            </c:numRef>
          </c:val>
        </c:ser>
        <c:ser>
          <c:idx val="1"/>
          <c:order val="1"/>
          <c:tx>
            <c:strRef>
              <c:f>'14_ábra_chart'!$S$9</c:f>
              <c:strCache>
                <c:ptCount val="1"/>
                <c:pt idx="0">
                  <c:v>Performing restructured volume</c:v>
                </c:pt>
              </c:strCache>
            </c:strRef>
          </c:tx>
          <c:spPr>
            <a:solidFill>
              <a:schemeClr val="tx2">
                <a:lumMod val="40000"/>
                <a:lumOff val="60000"/>
              </a:schemeClr>
            </a:solidFill>
            <a:ln w="9525" cap="flat" cmpd="sng" algn="ctr">
              <a:solidFill>
                <a:sysClr val="windowText" lastClr="000000">
                  <a:lumMod val="100000"/>
                </a:sysClr>
              </a:solidFill>
              <a:prstDash val="solid"/>
              <a:round/>
              <a:headEnd type="none" w="med" len="med"/>
              <a:tailEnd type="none" w="med" len="med"/>
            </a:ln>
          </c:spPr>
          <c:invertIfNegative val="0"/>
          <c:cat>
            <c:strRef>
              <c:f>'14_ábra_chart'!$Q$11:$Q$46</c:f>
              <c:strCache>
                <c:ptCount val="36"/>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350-1000000000</c:v>
                </c:pt>
              </c:strCache>
            </c:strRef>
          </c:cat>
          <c:val>
            <c:numRef>
              <c:f>'14_ábra_chart'!$S$11:$S$46</c:f>
              <c:numCache>
                <c:formatCode>0.00</c:formatCode>
                <c:ptCount val="36"/>
                <c:pt idx="0">
                  <c:v>5.62729226613863</c:v>
                </c:pt>
                <c:pt idx="1">
                  <c:v>16.278783337037392</c:v>
                </c:pt>
                <c:pt idx="2">
                  <c:v>24.57858684736361</c:v>
                </c:pt>
                <c:pt idx="3">
                  <c:v>34.843127285230743</c:v>
                </c:pt>
                <c:pt idx="4">
                  <c:v>42.280649470903626</c:v>
                </c:pt>
                <c:pt idx="5">
                  <c:v>48.700406508994298</c:v>
                </c:pt>
                <c:pt idx="6">
                  <c:v>50.747966623020936</c:v>
                </c:pt>
                <c:pt idx="7">
                  <c:v>51.458391720759913</c:v>
                </c:pt>
                <c:pt idx="8">
                  <c:v>46.257828805668865</c:v>
                </c:pt>
                <c:pt idx="9">
                  <c:v>37.364143149910824</c:v>
                </c:pt>
                <c:pt idx="10">
                  <c:v>28.381602275109998</c:v>
                </c:pt>
                <c:pt idx="11">
                  <c:v>22.39589159617778</c:v>
                </c:pt>
                <c:pt idx="12">
                  <c:v>17.404666760947734</c:v>
                </c:pt>
                <c:pt idx="13">
                  <c:v>15.384492981975598</c:v>
                </c:pt>
                <c:pt idx="14">
                  <c:v>12.4199281536836</c:v>
                </c:pt>
                <c:pt idx="15">
                  <c:v>9.4830405357200096</c:v>
                </c:pt>
                <c:pt idx="16">
                  <c:v>7.6952241237827925</c:v>
                </c:pt>
                <c:pt idx="17">
                  <c:v>5.5829686231700011</c:v>
                </c:pt>
                <c:pt idx="18">
                  <c:v>4.4156771776976003</c:v>
                </c:pt>
                <c:pt idx="19">
                  <c:v>2.8680664354599994</c:v>
                </c:pt>
                <c:pt idx="20">
                  <c:v>2.3622878496900004</c:v>
                </c:pt>
                <c:pt idx="21">
                  <c:v>1.6968668571668</c:v>
                </c:pt>
                <c:pt idx="22">
                  <c:v>1.2858107666400005</c:v>
                </c:pt>
                <c:pt idx="23">
                  <c:v>1.16046782708</c:v>
                </c:pt>
                <c:pt idx="24">
                  <c:v>0.80145220667000006</c:v>
                </c:pt>
                <c:pt idx="25">
                  <c:v>0.70101640698000001</c:v>
                </c:pt>
                <c:pt idx="26">
                  <c:v>0.41397198272000002</c:v>
                </c:pt>
                <c:pt idx="27">
                  <c:v>0.33697379206</c:v>
                </c:pt>
                <c:pt idx="28">
                  <c:v>0.23473430278000001</c:v>
                </c:pt>
                <c:pt idx="29">
                  <c:v>0.18830172000000003</c:v>
                </c:pt>
                <c:pt idx="30">
                  <c:v>0.21474552149999998</c:v>
                </c:pt>
                <c:pt idx="31">
                  <c:v>8.5528310560000001E-2</c:v>
                </c:pt>
                <c:pt idx="32">
                  <c:v>9.9978310000000001E-2</c:v>
                </c:pt>
                <c:pt idx="33">
                  <c:v>0.16796159700000002</c:v>
                </c:pt>
                <c:pt idx="34">
                  <c:v>0.125429285</c:v>
                </c:pt>
                <c:pt idx="35">
                  <c:v>1.3976746152699997</c:v>
                </c:pt>
              </c:numCache>
            </c:numRef>
          </c:val>
        </c:ser>
        <c:dLbls>
          <c:showLegendKey val="0"/>
          <c:showVal val="0"/>
          <c:showCatName val="0"/>
          <c:showSerName val="0"/>
          <c:showPercent val="0"/>
          <c:showBubbleSize val="0"/>
        </c:dLbls>
        <c:gapWidth val="99"/>
        <c:axId val="76613120"/>
        <c:axId val="76615040"/>
      </c:barChart>
      <c:lineChart>
        <c:grouping val="standard"/>
        <c:varyColors val="0"/>
        <c:ser>
          <c:idx val="3"/>
          <c:order val="2"/>
          <c:tx>
            <c:strRef>
              <c:f>'14_ábra_chart'!$T$9</c:f>
              <c:strCache>
                <c:ptCount val="1"/>
                <c:pt idx="0">
                  <c:v>Nonperforming cumulative quantity (rhs)</c:v>
                </c:pt>
              </c:strCache>
            </c:strRef>
          </c:tx>
          <c:spPr>
            <a:ln w="31750" cap="flat" cmpd="sng" algn="ctr">
              <a:solidFill>
                <a:schemeClr val="tx1"/>
              </a:solidFill>
              <a:prstDash val="solid"/>
              <a:round/>
              <a:headEnd type="none" w="med" len="med"/>
              <a:tailEnd type="none" w="med" len="med"/>
            </a:ln>
          </c:spPr>
          <c:marker>
            <c:symbol val="none"/>
          </c:marker>
          <c:val>
            <c:numRef>
              <c:f>'14_ábra_chart'!$T$11:$T$46</c:f>
              <c:numCache>
                <c:formatCode>0.00</c:formatCode>
                <c:ptCount val="36"/>
                <c:pt idx="0">
                  <c:v>6.530717419779684</c:v>
                </c:pt>
                <c:pt idx="1">
                  <c:v>11.853924943990723</c:v>
                </c:pt>
                <c:pt idx="2">
                  <c:v>17.436242475431072</c:v>
                </c:pt>
                <c:pt idx="3">
                  <c:v>23.566842508356654</c:v>
                </c:pt>
                <c:pt idx="4">
                  <c:v>30.04602423609073</c:v>
                </c:pt>
                <c:pt idx="5">
                  <c:v>37.180138716904423</c:v>
                </c:pt>
                <c:pt idx="6">
                  <c:v>44.477449555862542</c:v>
                </c:pt>
                <c:pt idx="7">
                  <c:v>51.716782741269355</c:v>
                </c:pt>
                <c:pt idx="8">
                  <c:v>58.535956881804324</c:v>
                </c:pt>
                <c:pt idx="9">
                  <c:v>64.92566692195922</c:v>
                </c:pt>
                <c:pt idx="10">
                  <c:v>70.72414805059087</c:v>
                </c:pt>
                <c:pt idx="11">
                  <c:v>75.62504920942817</c:v>
                </c:pt>
                <c:pt idx="12">
                  <c:v>79.813755735135175</c:v>
                </c:pt>
                <c:pt idx="13">
                  <c:v>83.443443156847451</c:v>
                </c:pt>
                <c:pt idx="14">
                  <c:v>86.506953739558654</c:v>
                </c:pt>
                <c:pt idx="15">
                  <c:v>88.972077675740294</c:v>
                </c:pt>
                <c:pt idx="16">
                  <c:v>90.974811930512715</c:v>
                </c:pt>
                <c:pt idx="17">
                  <c:v>92.551660952408227</c:v>
                </c:pt>
                <c:pt idx="18">
                  <c:v>93.81714850152818</c:v>
                </c:pt>
                <c:pt idx="19">
                  <c:v>94.807779026404887</c:v>
                </c:pt>
                <c:pt idx="20">
                  <c:v>95.61517153511943</c:v>
                </c:pt>
                <c:pt idx="21">
                  <c:v>96.290861719717412</c:v>
                </c:pt>
                <c:pt idx="22">
                  <c:v>96.821249883686804</c:v>
                </c:pt>
                <c:pt idx="23">
                  <c:v>97.252145531068152</c:v>
                </c:pt>
                <c:pt idx="24">
                  <c:v>97.587843302865238</c:v>
                </c:pt>
                <c:pt idx="25">
                  <c:v>97.864847647610389</c:v>
                </c:pt>
                <c:pt idx="26">
                  <c:v>98.075285056796631</c:v>
                </c:pt>
                <c:pt idx="27">
                  <c:v>98.251365337952464</c:v>
                </c:pt>
                <c:pt idx="28">
                  <c:v>98.391656944076615</c:v>
                </c:pt>
                <c:pt idx="29">
                  <c:v>98.508328024679869</c:v>
                </c:pt>
                <c:pt idx="30">
                  <c:v>98.609252088269187</c:v>
                </c:pt>
                <c:pt idx="31">
                  <c:v>98.698723775848364</c:v>
                </c:pt>
                <c:pt idx="32">
                  <c:v>98.781037728421211</c:v>
                </c:pt>
                <c:pt idx="33">
                  <c:v>98.844025796476956</c:v>
                </c:pt>
                <c:pt idx="34">
                  <c:v>98.909161185034606</c:v>
                </c:pt>
                <c:pt idx="35">
                  <c:v>100</c:v>
                </c:pt>
              </c:numCache>
            </c:numRef>
          </c:val>
          <c:smooth val="0"/>
        </c:ser>
        <c:ser>
          <c:idx val="2"/>
          <c:order val="3"/>
          <c:tx>
            <c:strRef>
              <c:f>'14_ábra_chart'!$U$9</c:f>
              <c:strCache>
                <c:ptCount val="1"/>
                <c:pt idx="0">
                  <c:v>Performing restructured cumulative quantity (rhs)</c:v>
                </c:pt>
              </c:strCache>
            </c:strRef>
          </c:tx>
          <c:spPr>
            <a:ln w="31750" cap="flat" cmpd="sng" algn="ctr">
              <a:solidFill>
                <a:schemeClr val="tx1"/>
              </a:solidFill>
              <a:prstDash val="dash"/>
              <a:round/>
              <a:headEnd type="none" w="med" len="med"/>
              <a:tailEnd type="none" w="med" len="med"/>
            </a:ln>
          </c:spPr>
          <c:marker>
            <c:symbol val="none"/>
          </c:marker>
          <c:val>
            <c:numRef>
              <c:f>'14_ábra_chart'!$U$11:$U$46</c:f>
              <c:numCache>
                <c:formatCode>0.00</c:formatCode>
                <c:ptCount val="36"/>
                <c:pt idx="0">
                  <c:v>10.175562903479767</c:v>
                </c:pt>
                <c:pt idx="1">
                  <c:v>20.114942528735632</c:v>
                </c:pt>
                <c:pt idx="2">
                  <c:v>29.217183645620111</c:v>
                </c:pt>
                <c:pt idx="3">
                  <c:v>39.055529312969085</c:v>
                </c:pt>
                <c:pt idx="4">
                  <c:v>48.610455046449374</c:v>
                </c:pt>
                <c:pt idx="5">
                  <c:v>57.639216921219756</c:v>
                </c:pt>
                <c:pt idx="6">
                  <c:v>66.098514669605834</c:v>
                </c:pt>
                <c:pt idx="7">
                  <c:v>73.72723455623786</c:v>
                </c:pt>
                <c:pt idx="8">
                  <c:v>80.050385766021094</c:v>
                </c:pt>
                <c:pt idx="9">
                  <c:v>84.856715477877501</c:v>
                </c:pt>
                <c:pt idx="10">
                  <c:v>88.406025297853361</c:v>
                </c:pt>
                <c:pt idx="11">
                  <c:v>91.139190678633298</c:v>
                </c:pt>
                <c:pt idx="12">
                  <c:v>93.166430483388453</c:v>
                </c:pt>
                <c:pt idx="13">
                  <c:v>94.826274077573089</c:v>
                </c:pt>
                <c:pt idx="14">
                  <c:v>96.072796934865906</c:v>
                </c:pt>
                <c:pt idx="15">
                  <c:v>97.029339211672706</c:v>
                </c:pt>
                <c:pt idx="16">
                  <c:v>97.772004408754526</c:v>
                </c:pt>
                <c:pt idx="17">
                  <c:v>98.292919750170583</c:v>
                </c:pt>
                <c:pt idx="18">
                  <c:v>98.70492835773895</c:v>
                </c:pt>
                <c:pt idx="19">
                  <c:v>98.977851257019907</c:v>
                </c:pt>
                <c:pt idx="20">
                  <c:v>99.206161759303015</c:v>
                </c:pt>
                <c:pt idx="21">
                  <c:v>99.354432372854689</c:v>
                </c:pt>
                <c:pt idx="22">
                  <c:v>99.473836141290107</c:v>
                </c:pt>
                <c:pt idx="23">
                  <c:v>99.574870099197</c:v>
                </c:pt>
                <c:pt idx="24">
                  <c:v>99.640476565370307</c:v>
                </c:pt>
                <c:pt idx="25">
                  <c:v>99.703458772896681</c:v>
                </c:pt>
                <c:pt idx="26">
                  <c:v>99.744134781924132</c:v>
                </c:pt>
                <c:pt idx="27">
                  <c:v>99.770377368393454</c:v>
                </c:pt>
                <c:pt idx="28">
                  <c:v>99.790059308245446</c:v>
                </c:pt>
                <c:pt idx="29">
                  <c:v>99.801868472156642</c:v>
                </c:pt>
                <c:pt idx="30">
                  <c:v>99.814989765391303</c:v>
                </c:pt>
                <c:pt idx="31">
                  <c:v>99.824174670655566</c:v>
                </c:pt>
                <c:pt idx="32">
                  <c:v>99.833359575919829</c:v>
                </c:pt>
                <c:pt idx="33">
                  <c:v>99.849105127801423</c:v>
                </c:pt>
                <c:pt idx="34">
                  <c:v>99.859602162389152</c:v>
                </c:pt>
                <c:pt idx="35">
                  <c:v>100.00000000000003</c:v>
                </c:pt>
              </c:numCache>
            </c:numRef>
          </c:val>
          <c:smooth val="0"/>
        </c:ser>
        <c:dLbls>
          <c:showLegendKey val="0"/>
          <c:showVal val="0"/>
          <c:showCatName val="0"/>
          <c:showSerName val="0"/>
          <c:showPercent val="0"/>
          <c:showBubbleSize val="0"/>
        </c:dLbls>
        <c:marker val="1"/>
        <c:smooth val="0"/>
        <c:axId val="76627328"/>
        <c:axId val="76625408"/>
      </c:lineChart>
      <c:catAx>
        <c:axId val="76613120"/>
        <c:scaling>
          <c:orientation val="minMax"/>
        </c:scaling>
        <c:delete val="0"/>
        <c:axPos val="b"/>
        <c:title>
          <c:tx>
            <c:rich>
              <a:bodyPr/>
              <a:lstStyle/>
              <a:p>
                <a:pPr>
                  <a:defRPr i="1"/>
                </a:pPr>
                <a:r>
                  <a:rPr lang="hu-HU" b="0" i="1"/>
                  <a:t>Outstanding debt / current value (%)</a:t>
                </a:r>
              </a:p>
            </c:rich>
          </c:tx>
          <c:layout>
            <c:manualLayout>
              <c:xMode val="edge"/>
              <c:yMode val="edge"/>
              <c:x val="0.26606303398795045"/>
              <c:y val="0.75083574074074078"/>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76615040"/>
        <c:crosses val="autoZero"/>
        <c:auto val="1"/>
        <c:lblAlgn val="ctr"/>
        <c:lblOffset val="100"/>
        <c:noMultiLvlLbl val="0"/>
      </c:catAx>
      <c:valAx>
        <c:axId val="7661504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76613120"/>
        <c:crosses val="autoZero"/>
        <c:crossBetween val="between"/>
        <c:majorUnit val="12"/>
      </c:valAx>
      <c:valAx>
        <c:axId val="76625408"/>
        <c:scaling>
          <c:orientation val="minMax"/>
          <c:max val="100"/>
          <c:min val="0"/>
        </c:scaling>
        <c:delete val="0"/>
        <c:axPos val="r"/>
        <c:title>
          <c:tx>
            <c:rich>
              <a:bodyPr rot="0" vert="horz"/>
              <a:lstStyle/>
              <a:p>
                <a:pPr>
                  <a:defRPr b="0"/>
                </a:pPr>
                <a:r>
                  <a:rPr lang="hu-HU" b="0"/>
                  <a:t>%</a:t>
                </a:r>
              </a:p>
            </c:rich>
          </c:tx>
          <c:layout>
            <c:manualLayout>
              <c:xMode val="edge"/>
              <c:yMode val="edge"/>
              <c:x val="0.8855709705541126"/>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76627328"/>
        <c:crosses val="max"/>
        <c:crossBetween val="between"/>
      </c:valAx>
      <c:catAx>
        <c:axId val="76627328"/>
        <c:scaling>
          <c:orientation val="minMax"/>
        </c:scaling>
        <c:delete val="1"/>
        <c:axPos val="b"/>
        <c:majorTickMark val="out"/>
        <c:minorTickMark val="none"/>
        <c:tickLblPos val="nextTo"/>
        <c:crossAx val="766254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0667944485845303E-2"/>
          <c:y val="0.8157685185185185"/>
          <c:w val="0.9"/>
          <c:h val="0.1701203703703703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06670767146861E-2"/>
          <c:y val="5.5891851851851852E-2"/>
          <c:w val="0.87298665846570633"/>
          <c:h val="0.52377166666666664"/>
        </c:manualLayout>
      </c:layout>
      <c:barChart>
        <c:barDir val="col"/>
        <c:grouping val="clustered"/>
        <c:varyColors val="0"/>
        <c:ser>
          <c:idx val="0"/>
          <c:order val="0"/>
          <c:tx>
            <c:strRef>
              <c:f>'15_ábra_chart'!$U$10</c:f>
              <c:strCache>
                <c:ptCount val="1"/>
                <c:pt idx="0">
                  <c:v>Nemteljesítő hitelek mögötti fedezeti ingatlanok</c:v>
                </c:pt>
              </c:strCache>
            </c:strRef>
          </c:tx>
          <c:spPr>
            <a:solidFill>
              <a:srgbClr val="002060"/>
            </a:solidFill>
            <a:ln w="15875" cap="rnd" cmpd="sng" algn="ctr">
              <a:solidFill>
                <a:schemeClr val="tx1"/>
              </a:solidFill>
              <a:prstDash val="solid"/>
              <a:round/>
              <a:headEnd type="none" w="med" len="med"/>
              <a:tailEnd type="none" w="med" len="med"/>
            </a:ln>
          </c:spPr>
          <c:invertIfNegative val="0"/>
          <c:cat>
            <c:strRef>
              <c:f>'15_ábra_chart'!$Q$11:$Q$17</c:f>
              <c:strCache>
                <c:ptCount val="7"/>
                <c:pt idx="0">
                  <c:v>Közép-M.</c:v>
                </c:pt>
                <c:pt idx="1">
                  <c:v>Dél-Álföld</c:v>
                </c:pt>
                <c:pt idx="2">
                  <c:v>Észak-M.</c:v>
                </c:pt>
                <c:pt idx="3">
                  <c:v>Észak-Alföld</c:v>
                </c:pt>
                <c:pt idx="4">
                  <c:v>Közép-Dun.</c:v>
                </c:pt>
                <c:pt idx="5">
                  <c:v>Dél-Dun.</c:v>
                </c:pt>
                <c:pt idx="6">
                  <c:v>Nyugat-Dun.</c:v>
                </c:pt>
              </c:strCache>
            </c:strRef>
          </c:cat>
          <c:val>
            <c:numRef>
              <c:f>'15_ábra_chart'!$U$11:$U$17</c:f>
              <c:numCache>
                <c:formatCode>0.00</c:formatCode>
                <c:ptCount val="7"/>
                <c:pt idx="0">
                  <c:v>36.994</c:v>
                </c:pt>
                <c:pt idx="1">
                  <c:v>22.478999999999999</c:v>
                </c:pt>
                <c:pt idx="2">
                  <c:v>20.875</c:v>
                </c:pt>
                <c:pt idx="3" formatCode="General">
                  <c:v>17.588999999999999</c:v>
                </c:pt>
                <c:pt idx="4" formatCode="General">
                  <c:v>16.684999999999999</c:v>
                </c:pt>
                <c:pt idx="5" formatCode="General">
                  <c:v>14.063000000000001</c:v>
                </c:pt>
                <c:pt idx="6" formatCode="General">
                  <c:v>8.86</c:v>
                </c:pt>
              </c:numCache>
            </c:numRef>
          </c:val>
        </c:ser>
        <c:ser>
          <c:idx val="1"/>
          <c:order val="1"/>
          <c:tx>
            <c:strRef>
              <c:f>'15_ábra_chart'!$V$10</c:f>
              <c:strCache>
                <c:ptCount val="1"/>
                <c:pt idx="0">
                  <c:v>Nemteljesítő felmondott hitelek mögötti fedezeti ingatlanok</c:v>
                </c:pt>
              </c:strCache>
            </c:strRef>
          </c:tx>
          <c:spPr>
            <a:solidFill>
              <a:schemeClr val="accent5">
                <a:lumMod val="40000"/>
                <a:lumOff val="60000"/>
              </a:schemeClr>
            </a:solidFill>
            <a:ln w="15875" cap="rnd" cmpd="sng" algn="ctr">
              <a:solidFill>
                <a:srgbClr val="232157"/>
              </a:solidFill>
              <a:prstDash val="solid"/>
              <a:round/>
              <a:headEnd type="none" w="med" len="med"/>
              <a:tailEnd type="none" w="med" len="med"/>
            </a:ln>
          </c:spPr>
          <c:invertIfNegative val="0"/>
          <c:cat>
            <c:strRef>
              <c:f>'15_ábra_chart'!$Q$11:$Q$17</c:f>
              <c:strCache>
                <c:ptCount val="7"/>
                <c:pt idx="0">
                  <c:v>Közép-M.</c:v>
                </c:pt>
                <c:pt idx="1">
                  <c:v>Dél-Álföld</c:v>
                </c:pt>
                <c:pt idx="2">
                  <c:v>Észak-M.</c:v>
                </c:pt>
                <c:pt idx="3">
                  <c:v>Észak-Alföld</c:v>
                </c:pt>
                <c:pt idx="4">
                  <c:v>Közép-Dun.</c:v>
                </c:pt>
                <c:pt idx="5">
                  <c:v>Dél-Dun.</c:v>
                </c:pt>
                <c:pt idx="6">
                  <c:v>Nyugat-Dun.</c:v>
                </c:pt>
              </c:strCache>
            </c:strRef>
          </c:cat>
          <c:val>
            <c:numRef>
              <c:f>'15_ábra_chart'!$V$11:$V$17</c:f>
              <c:numCache>
                <c:formatCode>0.00</c:formatCode>
                <c:ptCount val="7"/>
                <c:pt idx="0">
                  <c:v>18.265999999999998</c:v>
                </c:pt>
                <c:pt idx="1">
                  <c:v>13.218999999999999</c:v>
                </c:pt>
                <c:pt idx="2">
                  <c:v>11.672000000000001</c:v>
                </c:pt>
                <c:pt idx="3" formatCode="General">
                  <c:v>9.766</c:v>
                </c:pt>
                <c:pt idx="4" formatCode="General">
                  <c:v>9.0399999999999991</c:v>
                </c:pt>
                <c:pt idx="5" formatCode="General">
                  <c:v>7.2140000000000004</c:v>
                </c:pt>
                <c:pt idx="6" formatCode="General">
                  <c:v>4.2629999999999999</c:v>
                </c:pt>
              </c:numCache>
            </c:numRef>
          </c:val>
        </c:ser>
        <c:dLbls>
          <c:showLegendKey val="0"/>
          <c:showVal val="0"/>
          <c:showCatName val="0"/>
          <c:showSerName val="0"/>
          <c:showPercent val="0"/>
          <c:showBubbleSize val="0"/>
        </c:dLbls>
        <c:gapWidth val="150"/>
        <c:axId val="76820480"/>
        <c:axId val="76822400"/>
      </c:barChart>
      <c:lineChart>
        <c:grouping val="standard"/>
        <c:varyColors val="0"/>
        <c:ser>
          <c:idx val="2"/>
          <c:order val="2"/>
          <c:tx>
            <c:strRef>
              <c:f>'15_ábra_chart'!$S$10</c:f>
              <c:strCache>
                <c:ptCount val="1"/>
                <c:pt idx="0">
                  <c:v>Lakáspiaci tranzakciók száma 2014-ben</c:v>
                </c:pt>
              </c:strCache>
            </c:strRef>
          </c:tx>
          <c:spPr>
            <a:ln w="28575" cap="rnd" cmpd="sng" algn="ctr">
              <a:noFill/>
              <a:prstDash val="solid"/>
              <a:round/>
              <a:headEnd type="none" w="med" len="med"/>
              <a:tailEnd type="none" w="med" len="med"/>
            </a:ln>
          </c:spPr>
          <c:marker>
            <c:symbol val="triangle"/>
            <c:size val="12"/>
            <c:spPr>
              <a:solidFill>
                <a:schemeClr val="bg2">
                  <a:lumMod val="50000"/>
                </a:schemeClr>
              </a:solidFill>
              <a:ln w="28575" cap="rnd" cmpd="sng" algn="ctr">
                <a:noFill/>
                <a:prstDash val="solid"/>
                <a:round/>
                <a:headEnd type="none" w="med" len="med"/>
                <a:tailEnd type="none" w="med" len="med"/>
              </a:ln>
            </c:spPr>
          </c:marker>
          <c:cat>
            <c:strRef>
              <c:f>'15_ábra_chart'!$Q$11:$Q$17</c:f>
              <c:strCache>
                <c:ptCount val="7"/>
                <c:pt idx="0">
                  <c:v>Közép-M.</c:v>
                </c:pt>
                <c:pt idx="1">
                  <c:v>Dél-Álföld</c:v>
                </c:pt>
                <c:pt idx="2">
                  <c:v>Észak-M.</c:v>
                </c:pt>
                <c:pt idx="3">
                  <c:v>Észak-Alföld</c:v>
                </c:pt>
                <c:pt idx="4">
                  <c:v>Közép-Dun.</c:v>
                </c:pt>
                <c:pt idx="5">
                  <c:v>Dél-Dun.</c:v>
                </c:pt>
                <c:pt idx="6">
                  <c:v>Nyugat-Dun.</c:v>
                </c:pt>
              </c:strCache>
            </c:strRef>
          </c:cat>
          <c:val>
            <c:numRef>
              <c:f>'15_ábra_chart'!$S$11:$S$17</c:f>
              <c:numCache>
                <c:formatCode>0.00</c:formatCode>
                <c:ptCount val="7"/>
                <c:pt idx="0">
                  <c:v>45.901000000000003</c:v>
                </c:pt>
                <c:pt idx="1">
                  <c:v>13.587</c:v>
                </c:pt>
                <c:pt idx="2">
                  <c:v>9.81</c:v>
                </c:pt>
                <c:pt idx="3">
                  <c:v>13.922000000000001</c:v>
                </c:pt>
                <c:pt idx="4">
                  <c:v>10.414</c:v>
                </c:pt>
                <c:pt idx="5">
                  <c:v>8.9969999999999999</c:v>
                </c:pt>
                <c:pt idx="6">
                  <c:v>11.157999999999999</c:v>
                </c:pt>
              </c:numCache>
            </c:numRef>
          </c:val>
          <c:smooth val="0"/>
        </c:ser>
        <c:dLbls>
          <c:showLegendKey val="0"/>
          <c:showVal val="0"/>
          <c:showCatName val="0"/>
          <c:showSerName val="0"/>
          <c:showPercent val="0"/>
          <c:showBubbleSize val="0"/>
        </c:dLbls>
        <c:marker val="1"/>
        <c:smooth val="0"/>
        <c:axId val="76820480"/>
        <c:axId val="76822400"/>
      </c:lineChart>
      <c:lineChart>
        <c:grouping val="standard"/>
        <c:varyColors val="0"/>
        <c:ser>
          <c:idx val="3"/>
          <c:order val="3"/>
          <c:tx>
            <c:strRef>
              <c:f>'15_ábra_chart'!$T$10</c:f>
              <c:strCache>
                <c:ptCount val="1"/>
                <c:pt idx="0">
                  <c:v>Használt lakások átlagos nm ár változása 2014-ben (jobb skála)</c:v>
                </c:pt>
              </c:strCache>
            </c:strRef>
          </c:tx>
          <c:spPr>
            <a:ln w="28575">
              <a:noFill/>
            </a:ln>
          </c:spPr>
          <c:marker>
            <c:symbol val="triangle"/>
            <c:size val="12"/>
            <c:spPr>
              <a:solidFill>
                <a:srgbClr val="C00000"/>
              </a:solidFill>
              <a:ln>
                <a:noFill/>
              </a:ln>
            </c:spPr>
          </c:marker>
          <c:cat>
            <c:strRef>
              <c:f>'15_ábra_chart'!$Q$11:$Q$17</c:f>
              <c:strCache>
                <c:ptCount val="7"/>
                <c:pt idx="0">
                  <c:v>Közép-M.</c:v>
                </c:pt>
                <c:pt idx="1">
                  <c:v>Dél-Álföld</c:v>
                </c:pt>
                <c:pt idx="2">
                  <c:v>Észak-M.</c:v>
                </c:pt>
                <c:pt idx="3">
                  <c:v>Észak-Alföld</c:v>
                </c:pt>
                <c:pt idx="4">
                  <c:v>Közép-Dun.</c:v>
                </c:pt>
                <c:pt idx="5">
                  <c:v>Dél-Dun.</c:v>
                </c:pt>
                <c:pt idx="6">
                  <c:v>Nyugat-Dun.</c:v>
                </c:pt>
              </c:strCache>
            </c:strRef>
          </c:cat>
          <c:val>
            <c:numRef>
              <c:f>'15_ábra_chart'!$T$11:$T$17</c:f>
              <c:numCache>
                <c:formatCode>0.00</c:formatCode>
                <c:ptCount val="7"/>
                <c:pt idx="0">
                  <c:v>5.1886792452830122</c:v>
                </c:pt>
                <c:pt idx="1">
                  <c:v>6.2068965517241281</c:v>
                </c:pt>
                <c:pt idx="2">
                  <c:v>2.564102564102555</c:v>
                </c:pt>
                <c:pt idx="3">
                  <c:v>4.1237113402061993</c:v>
                </c:pt>
                <c:pt idx="4">
                  <c:v>1.6949152542372872</c:v>
                </c:pt>
                <c:pt idx="5">
                  <c:v>0</c:v>
                </c:pt>
                <c:pt idx="6">
                  <c:v>4.5112781954887282</c:v>
                </c:pt>
              </c:numCache>
            </c:numRef>
          </c:val>
          <c:smooth val="0"/>
        </c:ser>
        <c:dLbls>
          <c:showLegendKey val="0"/>
          <c:showVal val="0"/>
          <c:showCatName val="0"/>
          <c:showSerName val="0"/>
          <c:showPercent val="0"/>
          <c:showBubbleSize val="0"/>
        </c:dLbls>
        <c:marker val="1"/>
        <c:smooth val="0"/>
        <c:axId val="76834688"/>
        <c:axId val="76832768"/>
      </c:lineChart>
      <c:catAx>
        <c:axId val="76820480"/>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76822400"/>
        <c:crosses val="autoZero"/>
        <c:auto val="1"/>
        <c:lblAlgn val="ctr"/>
        <c:lblOffset val="100"/>
        <c:noMultiLvlLbl val="0"/>
      </c:catAx>
      <c:valAx>
        <c:axId val="76822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ezer db</a:t>
                </a:r>
              </a:p>
            </c:rich>
          </c:tx>
          <c:layout>
            <c:manualLayout>
              <c:xMode val="edge"/>
              <c:yMode val="edge"/>
              <c:x val="7.3725712429638185E-2"/>
              <c:y val="0"/>
            </c:manualLayout>
          </c:layout>
          <c:overlay val="0"/>
        </c:title>
        <c:numFmt formatCode="#\ ##0" sourceLinked="0"/>
        <c:majorTickMark val="out"/>
        <c:minorTickMark val="none"/>
        <c:tickLblPos val="nextTo"/>
        <c:spPr>
          <a:ln>
            <a:solidFill>
              <a:sysClr val="windowText" lastClr="000000">
                <a:lumMod val="100000"/>
              </a:sysClr>
            </a:solidFill>
          </a:ln>
        </c:spPr>
        <c:crossAx val="76820480"/>
        <c:crosses val="autoZero"/>
        <c:crossBetween val="between"/>
      </c:valAx>
      <c:valAx>
        <c:axId val="76832768"/>
        <c:scaling>
          <c:orientation val="minMax"/>
          <c:max val="10"/>
          <c:min val="0"/>
        </c:scaling>
        <c:delete val="0"/>
        <c:axPos val="r"/>
        <c:title>
          <c:tx>
            <c:rich>
              <a:bodyPr rot="0" vert="horz"/>
              <a:lstStyle/>
              <a:p>
                <a:pPr>
                  <a:defRPr b="0"/>
                </a:pPr>
                <a:r>
                  <a:rPr lang="hu-HU" b="0"/>
                  <a:t>%</a:t>
                </a:r>
              </a:p>
            </c:rich>
          </c:tx>
          <c:layout>
            <c:manualLayout>
              <c:xMode val="edge"/>
              <c:yMode val="edge"/>
              <c:x val="0.90050691610486633"/>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76834688"/>
        <c:crosses val="max"/>
        <c:crossBetween val="between"/>
        <c:majorUnit val="1"/>
      </c:valAx>
      <c:catAx>
        <c:axId val="76834688"/>
        <c:scaling>
          <c:orientation val="minMax"/>
        </c:scaling>
        <c:delete val="1"/>
        <c:axPos val="b"/>
        <c:majorTickMark val="out"/>
        <c:minorTickMark val="none"/>
        <c:tickLblPos val="nextTo"/>
        <c:crossAx val="7683276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871574342512189E-2"/>
          <c:y val="0.80596296296296299"/>
          <c:w val="0.88511228519991569"/>
          <c:h val="0.18698148148148147"/>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06670767146861E-2"/>
          <c:y val="5.5891851851851852E-2"/>
          <c:w val="0.87298665846570633"/>
          <c:h val="0.49790129629629631"/>
        </c:manualLayout>
      </c:layout>
      <c:barChart>
        <c:barDir val="col"/>
        <c:grouping val="clustered"/>
        <c:varyColors val="0"/>
        <c:ser>
          <c:idx val="0"/>
          <c:order val="0"/>
          <c:tx>
            <c:strRef>
              <c:f>'15_ábra_chart'!$U$9</c:f>
              <c:strCache>
                <c:ptCount val="1"/>
                <c:pt idx="0">
                  <c:v>Collaterals backing loans with default</c:v>
                </c:pt>
              </c:strCache>
            </c:strRef>
          </c:tx>
          <c:spPr>
            <a:solidFill>
              <a:srgbClr val="002060"/>
            </a:solidFill>
            <a:ln w="15875" cap="rnd" cmpd="sng" algn="ctr">
              <a:solidFill>
                <a:schemeClr val="tx1"/>
              </a:solidFill>
              <a:prstDash val="solid"/>
              <a:round/>
              <a:headEnd type="none" w="med" len="med"/>
              <a:tailEnd type="none" w="med" len="med"/>
            </a:ln>
          </c:spPr>
          <c:invertIfNegative val="0"/>
          <c:cat>
            <c:strRef>
              <c:f>'15_ábra_chart'!$P$11:$P$17</c:f>
              <c:strCache>
                <c:ptCount val="7"/>
                <c:pt idx="0">
                  <c:v>Central
Hungary</c:v>
                </c:pt>
                <c:pt idx="1">
                  <c:v>Southern
Great Plain</c:v>
                </c:pt>
                <c:pt idx="2">
                  <c:v>Northern
Hungary</c:v>
                </c:pt>
                <c:pt idx="3">
                  <c:v>Northern
Great Plain</c:v>
                </c:pt>
                <c:pt idx="4">
                  <c:v>Central
Transdanubia</c:v>
                </c:pt>
                <c:pt idx="5">
                  <c:v>Southern
Transdanubia</c:v>
                </c:pt>
                <c:pt idx="6">
                  <c:v>Western
Transdanubia</c:v>
                </c:pt>
              </c:strCache>
            </c:strRef>
          </c:cat>
          <c:val>
            <c:numRef>
              <c:f>'15_ábra_chart'!$U$11:$U$17</c:f>
              <c:numCache>
                <c:formatCode>0.00</c:formatCode>
                <c:ptCount val="7"/>
                <c:pt idx="0">
                  <c:v>36.994</c:v>
                </c:pt>
                <c:pt idx="1">
                  <c:v>22.478999999999999</c:v>
                </c:pt>
                <c:pt idx="2">
                  <c:v>20.875</c:v>
                </c:pt>
                <c:pt idx="3" formatCode="General">
                  <c:v>17.588999999999999</c:v>
                </c:pt>
                <c:pt idx="4" formatCode="General">
                  <c:v>16.684999999999999</c:v>
                </c:pt>
                <c:pt idx="5" formatCode="General">
                  <c:v>14.063000000000001</c:v>
                </c:pt>
                <c:pt idx="6" formatCode="General">
                  <c:v>8.86</c:v>
                </c:pt>
              </c:numCache>
            </c:numRef>
          </c:val>
        </c:ser>
        <c:ser>
          <c:idx val="1"/>
          <c:order val="1"/>
          <c:tx>
            <c:strRef>
              <c:f>'15_ábra_chart'!$V$9</c:f>
              <c:strCache>
                <c:ptCount val="1"/>
                <c:pt idx="0">
                  <c:v>Collaterals backing terminated loans with default</c:v>
                </c:pt>
              </c:strCache>
            </c:strRef>
          </c:tx>
          <c:spPr>
            <a:solidFill>
              <a:schemeClr val="accent5">
                <a:lumMod val="40000"/>
                <a:lumOff val="60000"/>
              </a:schemeClr>
            </a:solidFill>
            <a:ln w="15875" cap="rnd" cmpd="sng" algn="ctr">
              <a:solidFill>
                <a:srgbClr val="232157"/>
              </a:solidFill>
              <a:prstDash val="solid"/>
              <a:round/>
              <a:headEnd type="none" w="med" len="med"/>
              <a:tailEnd type="none" w="med" len="med"/>
            </a:ln>
          </c:spPr>
          <c:invertIfNegative val="0"/>
          <c:cat>
            <c:strRef>
              <c:f>'15_ábra_chart'!$P$11:$P$17</c:f>
              <c:strCache>
                <c:ptCount val="7"/>
                <c:pt idx="0">
                  <c:v>Central
Hungary</c:v>
                </c:pt>
                <c:pt idx="1">
                  <c:v>Southern
Great Plain</c:v>
                </c:pt>
                <c:pt idx="2">
                  <c:v>Northern
Hungary</c:v>
                </c:pt>
                <c:pt idx="3">
                  <c:v>Northern
Great Plain</c:v>
                </c:pt>
                <c:pt idx="4">
                  <c:v>Central
Transdanubia</c:v>
                </c:pt>
                <c:pt idx="5">
                  <c:v>Southern
Transdanubia</c:v>
                </c:pt>
                <c:pt idx="6">
                  <c:v>Western
Transdanubia</c:v>
                </c:pt>
              </c:strCache>
            </c:strRef>
          </c:cat>
          <c:val>
            <c:numRef>
              <c:f>'15_ábra_chart'!$V$11:$V$17</c:f>
              <c:numCache>
                <c:formatCode>0.00</c:formatCode>
                <c:ptCount val="7"/>
                <c:pt idx="0">
                  <c:v>18.265999999999998</c:v>
                </c:pt>
                <c:pt idx="1">
                  <c:v>13.218999999999999</c:v>
                </c:pt>
                <c:pt idx="2">
                  <c:v>11.672000000000001</c:v>
                </c:pt>
                <c:pt idx="3" formatCode="General">
                  <c:v>9.766</c:v>
                </c:pt>
                <c:pt idx="4" formatCode="General">
                  <c:v>9.0399999999999991</c:v>
                </c:pt>
                <c:pt idx="5" formatCode="General">
                  <c:v>7.2140000000000004</c:v>
                </c:pt>
                <c:pt idx="6" formatCode="General">
                  <c:v>4.2629999999999999</c:v>
                </c:pt>
              </c:numCache>
            </c:numRef>
          </c:val>
        </c:ser>
        <c:dLbls>
          <c:showLegendKey val="0"/>
          <c:showVal val="0"/>
          <c:showCatName val="0"/>
          <c:showSerName val="0"/>
          <c:showPercent val="0"/>
          <c:showBubbleSize val="0"/>
        </c:dLbls>
        <c:gapWidth val="150"/>
        <c:axId val="77075584"/>
        <c:axId val="77077504"/>
      </c:barChart>
      <c:lineChart>
        <c:grouping val="standard"/>
        <c:varyColors val="0"/>
        <c:ser>
          <c:idx val="2"/>
          <c:order val="2"/>
          <c:tx>
            <c:strRef>
              <c:f>'15_ábra_chart'!$S$9</c:f>
              <c:strCache>
                <c:ptCount val="1"/>
                <c:pt idx="0">
                  <c:v>Housing market transaction in 2014 (rhs)</c:v>
                </c:pt>
              </c:strCache>
            </c:strRef>
          </c:tx>
          <c:spPr>
            <a:ln w="28575" cap="rnd" cmpd="sng" algn="ctr">
              <a:noFill/>
              <a:prstDash val="solid"/>
              <a:round/>
              <a:headEnd type="none" w="med" len="med"/>
              <a:tailEnd type="none" w="med" len="med"/>
            </a:ln>
          </c:spPr>
          <c:marker>
            <c:symbol val="triangle"/>
            <c:size val="12"/>
            <c:spPr>
              <a:solidFill>
                <a:schemeClr val="bg2">
                  <a:lumMod val="50000"/>
                </a:schemeClr>
              </a:solidFill>
              <a:ln w="28575" cap="rnd" cmpd="sng" algn="ctr">
                <a:noFill/>
                <a:prstDash val="solid"/>
                <a:round/>
                <a:headEnd type="none" w="med" len="med"/>
                <a:tailEnd type="none" w="med" len="med"/>
              </a:ln>
            </c:spPr>
          </c:marker>
          <c:cat>
            <c:strRef>
              <c:f>'15_ábra_chart'!$P$11:$P$17</c:f>
              <c:strCache>
                <c:ptCount val="7"/>
                <c:pt idx="0">
                  <c:v>Central
Hungary</c:v>
                </c:pt>
                <c:pt idx="1">
                  <c:v>Southern
Great Plain</c:v>
                </c:pt>
                <c:pt idx="2">
                  <c:v>Northern
Hungary</c:v>
                </c:pt>
                <c:pt idx="3">
                  <c:v>Northern
Great Plain</c:v>
                </c:pt>
                <c:pt idx="4">
                  <c:v>Central
Transdanubia</c:v>
                </c:pt>
                <c:pt idx="5">
                  <c:v>Southern
Transdanubia</c:v>
                </c:pt>
                <c:pt idx="6">
                  <c:v>Western
Transdanubia</c:v>
                </c:pt>
              </c:strCache>
            </c:strRef>
          </c:cat>
          <c:val>
            <c:numRef>
              <c:f>'15_ábra_chart'!$S$11:$S$17</c:f>
              <c:numCache>
                <c:formatCode>0.00</c:formatCode>
                <c:ptCount val="7"/>
                <c:pt idx="0">
                  <c:v>45.901000000000003</c:v>
                </c:pt>
                <c:pt idx="1">
                  <c:v>13.587</c:v>
                </c:pt>
                <c:pt idx="2">
                  <c:v>9.81</c:v>
                </c:pt>
                <c:pt idx="3">
                  <c:v>13.922000000000001</c:v>
                </c:pt>
                <c:pt idx="4">
                  <c:v>10.414</c:v>
                </c:pt>
                <c:pt idx="5">
                  <c:v>8.9969999999999999</c:v>
                </c:pt>
                <c:pt idx="6">
                  <c:v>11.157999999999999</c:v>
                </c:pt>
              </c:numCache>
            </c:numRef>
          </c:val>
          <c:smooth val="0"/>
        </c:ser>
        <c:dLbls>
          <c:showLegendKey val="0"/>
          <c:showVal val="0"/>
          <c:showCatName val="0"/>
          <c:showSerName val="0"/>
          <c:showPercent val="0"/>
          <c:showBubbleSize val="0"/>
        </c:dLbls>
        <c:marker val="1"/>
        <c:smooth val="0"/>
        <c:axId val="77075584"/>
        <c:axId val="77077504"/>
      </c:lineChart>
      <c:lineChart>
        <c:grouping val="standard"/>
        <c:varyColors val="0"/>
        <c:ser>
          <c:idx val="3"/>
          <c:order val="3"/>
          <c:tx>
            <c:strRef>
              <c:f>'15_ábra_chart'!$T$9</c:f>
              <c:strCache>
                <c:ptCount val="1"/>
                <c:pt idx="0">
                  <c:v>Change in price per sqm in the used dwelling market, 2014 (rhs)</c:v>
                </c:pt>
              </c:strCache>
            </c:strRef>
          </c:tx>
          <c:spPr>
            <a:ln w="28575">
              <a:noFill/>
            </a:ln>
          </c:spPr>
          <c:marker>
            <c:symbol val="triangle"/>
            <c:size val="12"/>
            <c:spPr>
              <a:solidFill>
                <a:srgbClr val="C00000"/>
              </a:solidFill>
              <a:ln>
                <a:noFill/>
              </a:ln>
            </c:spPr>
          </c:marker>
          <c:cat>
            <c:strRef>
              <c:f>'15_ábra_chart'!$P$11:$P$17</c:f>
              <c:strCache>
                <c:ptCount val="7"/>
                <c:pt idx="0">
                  <c:v>Central
Hungary</c:v>
                </c:pt>
                <c:pt idx="1">
                  <c:v>Southern
Great Plain</c:v>
                </c:pt>
                <c:pt idx="2">
                  <c:v>Northern
Hungary</c:v>
                </c:pt>
                <c:pt idx="3">
                  <c:v>Northern
Great Plain</c:v>
                </c:pt>
                <c:pt idx="4">
                  <c:v>Central
Transdanubia</c:v>
                </c:pt>
                <c:pt idx="5">
                  <c:v>Southern
Transdanubia</c:v>
                </c:pt>
                <c:pt idx="6">
                  <c:v>Western
Transdanubia</c:v>
                </c:pt>
              </c:strCache>
            </c:strRef>
          </c:cat>
          <c:val>
            <c:numRef>
              <c:f>'15_ábra_chart'!$T$11:$T$17</c:f>
              <c:numCache>
                <c:formatCode>0.00</c:formatCode>
                <c:ptCount val="7"/>
                <c:pt idx="0">
                  <c:v>5.1886792452830122</c:v>
                </c:pt>
                <c:pt idx="1">
                  <c:v>6.2068965517241281</c:v>
                </c:pt>
                <c:pt idx="2">
                  <c:v>2.564102564102555</c:v>
                </c:pt>
                <c:pt idx="3">
                  <c:v>4.1237113402061993</c:v>
                </c:pt>
                <c:pt idx="4">
                  <c:v>1.6949152542372872</c:v>
                </c:pt>
                <c:pt idx="5">
                  <c:v>0</c:v>
                </c:pt>
                <c:pt idx="6">
                  <c:v>4.5112781954887282</c:v>
                </c:pt>
              </c:numCache>
            </c:numRef>
          </c:val>
          <c:smooth val="0"/>
        </c:ser>
        <c:dLbls>
          <c:showLegendKey val="0"/>
          <c:showVal val="0"/>
          <c:showCatName val="0"/>
          <c:showSerName val="0"/>
          <c:showPercent val="0"/>
          <c:showBubbleSize val="0"/>
        </c:dLbls>
        <c:marker val="1"/>
        <c:smooth val="0"/>
        <c:axId val="77093888"/>
        <c:axId val="77091968"/>
      </c:lineChart>
      <c:catAx>
        <c:axId val="77075584"/>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77077504"/>
        <c:crosses val="autoZero"/>
        <c:auto val="1"/>
        <c:lblAlgn val="ctr"/>
        <c:lblOffset val="100"/>
        <c:noMultiLvlLbl val="0"/>
      </c:catAx>
      <c:valAx>
        <c:axId val="770775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thousand</a:t>
                </a:r>
              </a:p>
            </c:rich>
          </c:tx>
          <c:layout>
            <c:manualLayout>
              <c:xMode val="edge"/>
              <c:yMode val="edge"/>
              <c:x val="7.3725712429638185E-2"/>
              <c:y val="0"/>
            </c:manualLayout>
          </c:layout>
          <c:overlay val="0"/>
        </c:title>
        <c:numFmt formatCode="#\ ##0" sourceLinked="0"/>
        <c:majorTickMark val="out"/>
        <c:minorTickMark val="none"/>
        <c:tickLblPos val="nextTo"/>
        <c:spPr>
          <a:ln>
            <a:solidFill>
              <a:sysClr val="windowText" lastClr="000000">
                <a:lumMod val="100000"/>
              </a:sysClr>
            </a:solidFill>
          </a:ln>
        </c:spPr>
        <c:crossAx val="77075584"/>
        <c:crosses val="autoZero"/>
        <c:crossBetween val="between"/>
      </c:valAx>
      <c:valAx>
        <c:axId val="77091968"/>
        <c:scaling>
          <c:orientation val="minMax"/>
          <c:max val="10"/>
          <c:min val="0"/>
        </c:scaling>
        <c:delete val="0"/>
        <c:axPos val="r"/>
        <c:title>
          <c:tx>
            <c:rich>
              <a:bodyPr rot="0" vert="horz"/>
              <a:lstStyle/>
              <a:p>
                <a:pPr>
                  <a:defRPr b="0"/>
                </a:pPr>
                <a:r>
                  <a:rPr lang="hu-HU" b="0"/>
                  <a:t>%</a:t>
                </a:r>
              </a:p>
            </c:rich>
          </c:tx>
          <c:layout>
            <c:manualLayout>
              <c:xMode val="edge"/>
              <c:yMode val="edge"/>
              <c:x val="0.90050691610486633"/>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77093888"/>
        <c:crosses val="max"/>
        <c:crossBetween val="between"/>
        <c:majorUnit val="1"/>
      </c:valAx>
      <c:catAx>
        <c:axId val="77093888"/>
        <c:scaling>
          <c:orientation val="minMax"/>
        </c:scaling>
        <c:delete val="1"/>
        <c:axPos val="b"/>
        <c:majorTickMark val="out"/>
        <c:minorTickMark val="none"/>
        <c:tickLblPos val="nextTo"/>
        <c:crossAx val="7709196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871574342512189E-2"/>
          <c:y val="0.80596296296296299"/>
          <c:w val="0.88511228519991569"/>
          <c:h val="0.18698148148148147"/>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88407699037624E-2"/>
          <c:y val="5.9942592592592596E-2"/>
          <c:w val="0.85602318460192472"/>
          <c:h val="0.78620550300805148"/>
        </c:manualLayout>
      </c:layout>
      <c:barChart>
        <c:barDir val="col"/>
        <c:grouping val="clustered"/>
        <c:varyColors val="0"/>
        <c:ser>
          <c:idx val="0"/>
          <c:order val="0"/>
          <c:spPr>
            <a:solidFill>
              <a:srgbClr val="202653"/>
            </a:solidFill>
            <a:ln>
              <a:solidFill>
                <a:sysClr val="windowText" lastClr="000000"/>
              </a:solidFill>
            </a:ln>
          </c:spPr>
          <c:invertIfNegative val="0"/>
          <c:dPt>
            <c:idx val="4"/>
            <c:invertIfNegative val="0"/>
            <c:bubble3D val="0"/>
            <c:spPr>
              <a:solidFill>
                <a:srgbClr val="FF0000"/>
              </a:solidFill>
              <a:ln>
                <a:solidFill>
                  <a:sysClr val="windowText" lastClr="000000"/>
                </a:solidFill>
              </a:ln>
            </c:spPr>
          </c:dPt>
          <c:dPt>
            <c:idx val="5"/>
            <c:invertIfNegative val="0"/>
            <c:bubble3D val="0"/>
            <c:spPr>
              <a:solidFill>
                <a:srgbClr val="FF0000"/>
              </a:solidFill>
              <a:ln>
                <a:solidFill>
                  <a:sysClr val="windowText" lastClr="000000"/>
                </a:solidFill>
              </a:ln>
            </c:spPr>
          </c:dPt>
          <c:dPt>
            <c:idx val="6"/>
            <c:invertIfNegative val="0"/>
            <c:bubble3D val="0"/>
            <c:spPr>
              <a:solidFill>
                <a:srgbClr val="FF0000"/>
              </a:solidFill>
              <a:ln>
                <a:solidFill>
                  <a:sysClr val="windowText" lastClr="000000"/>
                </a:solidFill>
              </a:ln>
            </c:spPr>
          </c:dPt>
          <c:dPt>
            <c:idx val="7"/>
            <c:invertIfNegative val="0"/>
            <c:bubble3D val="0"/>
            <c:spPr>
              <a:solidFill>
                <a:srgbClr val="FF0000"/>
              </a:solidFill>
              <a:ln>
                <a:solidFill>
                  <a:sysClr val="windowText" lastClr="000000"/>
                </a:solidFill>
              </a:ln>
            </c:spPr>
          </c:dPt>
          <c:dPt>
            <c:idx val="8"/>
            <c:invertIfNegative val="0"/>
            <c:bubble3D val="0"/>
            <c:spPr>
              <a:solidFill>
                <a:srgbClr val="FF0000"/>
              </a:solidFill>
              <a:ln>
                <a:solidFill>
                  <a:sysClr val="windowText" lastClr="000000"/>
                </a:solidFill>
              </a:ln>
            </c:spPr>
          </c:dPt>
          <c:cat>
            <c:strRef>
              <c:f>'17_ábra_chart'!$Q$10:$Q$18</c:f>
              <c:strCache>
                <c:ptCount val="9"/>
                <c:pt idx="0">
                  <c:v>25% alatt</c:v>
                </c:pt>
                <c:pt idx="1">
                  <c:v>25-50%</c:v>
                </c:pt>
                <c:pt idx="2">
                  <c:v>50-75%</c:v>
                </c:pt>
                <c:pt idx="3">
                  <c:v>75-100%</c:v>
                </c:pt>
                <c:pt idx="4">
                  <c:v>100-125%</c:v>
                </c:pt>
                <c:pt idx="5">
                  <c:v>125-150%</c:v>
                </c:pt>
                <c:pt idx="6">
                  <c:v>150-175%</c:v>
                </c:pt>
                <c:pt idx="7">
                  <c:v>175-200%</c:v>
                </c:pt>
                <c:pt idx="8">
                  <c:v>200-300%</c:v>
                </c:pt>
              </c:strCache>
            </c:strRef>
          </c:cat>
          <c:val>
            <c:numRef>
              <c:f>'17_ábra_chart'!$R$10:$R$18</c:f>
              <c:numCache>
                <c:formatCode>0.00</c:formatCode>
                <c:ptCount val="9"/>
                <c:pt idx="0">
                  <c:v>19.718642297695222</c:v>
                </c:pt>
                <c:pt idx="1">
                  <c:v>20.801081346151669</c:v>
                </c:pt>
                <c:pt idx="2">
                  <c:v>21.913632899819373</c:v>
                </c:pt>
                <c:pt idx="3">
                  <c:v>17.590530057787475</c:v>
                </c:pt>
                <c:pt idx="4">
                  <c:v>7.099117615164646</c:v>
                </c:pt>
                <c:pt idx="5">
                  <c:v>4.5734160570060807</c:v>
                </c:pt>
                <c:pt idx="6">
                  <c:v>3.7662259973245513</c:v>
                </c:pt>
                <c:pt idx="7">
                  <c:v>1.7141294393331827</c:v>
                </c:pt>
                <c:pt idx="8">
                  <c:v>2.8232242897178135</c:v>
                </c:pt>
              </c:numCache>
            </c:numRef>
          </c:val>
        </c:ser>
        <c:dLbls>
          <c:showLegendKey val="0"/>
          <c:showVal val="0"/>
          <c:showCatName val="0"/>
          <c:showSerName val="0"/>
          <c:showPercent val="0"/>
          <c:showBubbleSize val="0"/>
        </c:dLbls>
        <c:gapWidth val="150"/>
        <c:axId val="77440896"/>
        <c:axId val="77447168"/>
      </c:barChart>
      <c:barChart>
        <c:barDir val="col"/>
        <c:grouping val="clustered"/>
        <c:varyColors val="0"/>
        <c:ser>
          <c:idx val="1"/>
          <c:order val="1"/>
          <c:tx>
            <c:v>fikt</c:v>
          </c:tx>
          <c:invertIfNegative val="0"/>
          <c:val>
            <c:numLit>
              <c:formatCode>General</c:formatCode>
              <c:ptCount val="1"/>
              <c:pt idx="0">
                <c:v>0</c:v>
              </c:pt>
            </c:numLit>
          </c:val>
        </c:ser>
        <c:dLbls>
          <c:showLegendKey val="0"/>
          <c:showVal val="0"/>
          <c:showCatName val="0"/>
          <c:showSerName val="0"/>
          <c:showPercent val="0"/>
          <c:showBubbleSize val="0"/>
        </c:dLbls>
        <c:gapWidth val="150"/>
        <c:axId val="76484608"/>
        <c:axId val="77449088"/>
      </c:barChart>
      <c:catAx>
        <c:axId val="77440896"/>
        <c:scaling>
          <c:orientation val="minMax"/>
        </c:scaling>
        <c:delete val="0"/>
        <c:axPos val="b"/>
        <c:title>
          <c:tx>
            <c:rich>
              <a:bodyPr/>
              <a:lstStyle/>
              <a:p>
                <a:pPr>
                  <a:defRPr i="1"/>
                </a:pPr>
                <a:r>
                  <a:rPr lang="hu-HU" b="0" i="1"/>
                  <a:t>Hiteltartozás/vagyon</a:t>
                </a:r>
              </a:p>
            </c:rich>
          </c:tx>
          <c:layout>
            <c:manualLayout>
              <c:xMode val="edge"/>
              <c:yMode val="edge"/>
              <c:x val="0.40826639725871833"/>
              <c:y val="0.95513268216650693"/>
            </c:manualLayout>
          </c:layout>
          <c:overlay val="0"/>
        </c:title>
        <c:majorTickMark val="out"/>
        <c:minorTickMark val="none"/>
        <c:tickLblPos val="nextTo"/>
        <c:spPr>
          <a:ln>
            <a:solidFill>
              <a:sysClr val="windowText" lastClr="000000"/>
            </a:solidFill>
          </a:ln>
        </c:spPr>
        <c:txPr>
          <a:bodyPr rot="0" vert="horz"/>
          <a:lstStyle/>
          <a:p>
            <a:pPr>
              <a:defRPr/>
            </a:pPr>
            <a:endParaRPr lang="hu-HU"/>
          </a:p>
        </c:txPr>
        <c:crossAx val="77447168"/>
        <c:crosses val="autoZero"/>
        <c:auto val="1"/>
        <c:lblAlgn val="ctr"/>
        <c:lblOffset val="100"/>
        <c:noMultiLvlLbl val="0"/>
      </c:catAx>
      <c:valAx>
        <c:axId val="77447168"/>
        <c:scaling>
          <c:orientation val="minMax"/>
          <c:min val="0"/>
        </c:scaling>
        <c:delete val="0"/>
        <c:axPos val="l"/>
        <c:majorGridlines>
          <c:spPr>
            <a:ln w="3175">
              <a:prstDash val="dash"/>
            </a:ln>
          </c:spPr>
        </c:majorGridlines>
        <c:title>
          <c:tx>
            <c:rich>
              <a:bodyPr rot="0" vert="horz"/>
              <a:lstStyle/>
              <a:p>
                <a:pPr>
                  <a:defRPr/>
                </a:pPr>
                <a:r>
                  <a:rPr lang="hu-HU" b="0"/>
                  <a:t>%</a:t>
                </a:r>
              </a:p>
            </c:rich>
          </c:tx>
          <c:layout>
            <c:manualLayout>
              <c:xMode val="edge"/>
              <c:yMode val="edge"/>
              <c:x val="7.2583700963790604E-2"/>
              <c:y val="6.6940869682481684E-4"/>
            </c:manualLayout>
          </c:layout>
          <c:overlay val="0"/>
        </c:title>
        <c:numFmt formatCode="0" sourceLinked="0"/>
        <c:majorTickMark val="out"/>
        <c:minorTickMark val="none"/>
        <c:tickLblPos val="nextTo"/>
        <c:spPr>
          <a:ln>
            <a:solidFill>
              <a:sysClr val="windowText" lastClr="000000"/>
            </a:solidFill>
          </a:ln>
        </c:spPr>
        <c:crossAx val="77440896"/>
        <c:crosses val="autoZero"/>
        <c:crossBetween val="between"/>
      </c:valAx>
      <c:valAx>
        <c:axId val="77449088"/>
        <c:scaling>
          <c:orientation val="minMax"/>
          <c:max val="25"/>
          <c:min val="0"/>
        </c:scaling>
        <c:delete val="0"/>
        <c:axPos val="r"/>
        <c:title>
          <c:tx>
            <c:rich>
              <a:bodyPr rot="0" vert="horz"/>
              <a:lstStyle/>
              <a:p>
                <a:pPr>
                  <a:defRPr/>
                </a:pPr>
                <a:r>
                  <a:rPr lang="hu-HU" b="0"/>
                  <a:t>%</a:t>
                </a:r>
              </a:p>
            </c:rich>
          </c:tx>
          <c:layout>
            <c:manualLayout>
              <c:xMode val="edge"/>
              <c:yMode val="edge"/>
              <c:x val="0.90651279661921547"/>
              <c:y val="1.2757810160146897E-3"/>
            </c:manualLayout>
          </c:layout>
          <c:overlay val="0"/>
        </c:title>
        <c:numFmt formatCode="General" sourceLinked="1"/>
        <c:majorTickMark val="out"/>
        <c:minorTickMark val="none"/>
        <c:tickLblPos val="nextTo"/>
        <c:spPr>
          <a:ln>
            <a:solidFill>
              <a:sysClr val="windowText" lastClr="000000"/>
            </a:solidFill>
          </a:ln>
        </c:spPr>
        <c:crossAx val="76484608"/>
        <c:crosses val="max"/>
        <c:crossBetween val="between"/>
      </c:valAx>
      <c:catAx>
        <c:axId val="76484608"/>
        <c:scaling>
          <c:orientation val="minMax"/>
        </c:scaling>
        <c:delete val="1"/>
        <c:axPos val="b"/>
        <c:majorTickMark val="out"/>
        <c:minorTickMark val="none"/>
        <c:tickLblPos val="nextTo"/>
        <c:crossAx val="77449088"/>
        <c:crosses val="autoZero"/>
        <c:auto val="1"/>
        <c:lblAlgn val="ctr"/>
        <c:lblOffset val="100"/>
        <c:noMultiLvlLbl val="0"/>
      </c:catAx>
      <c:spPr>
        <a:noFill/>
        <a:ln w="25400">
          <a:noFill/>
        </a:ln>
      </c:spPr>
    </c:plotArea>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88407699037624E-2"/>
          <c:y val="5.9942592592592596E-2"/>
          <c:w val="0.85602318460192472"/>
          <c:h val="0.78620550300805148"/>
        </c:manualLayout>
      </c:layout>
      <c:barChart>
        <c:barDir val="col"/>
        <c:grouping val="clustered"/>
        <c:varyColors val="0"/>
        <c:ser>
          <c:idx val="0"/>
          <c:order val="0"/>
          <c:spPr>
            <a:solidFill>
              <a:srgbClr val="202653"/>
            </a:solidFill>
            <a:ln>
              <a:solidFill>
                <a:sysClr val="windowText" lastClr="000000"/>
              </a:solidFill>
            </a:ln>
          </c:spPr>
          <c:invertIfNegative val="0"/>
          <c:dPt>
            <c:idx val="4"/>
            <c:invertIfNegative val="0"/>
            <c:bubble3D val="0"/>
            <c:spPr>
              <a:solidFill>
                <a:srgbClr val="FF0000"/>
              </a:solidFill>
              <a:ln>
                <a:solidFill>
                  <a:sysClr val="windowText" lastClr="000000"/>
                </a:solidFill>
              </a:ln>
            </c:spPr>
          </c:dPt>
          <c:dPt>
            <c:idx val="5"/>
            <c:invertIfNegative val="0"/>
            <c:bubble3D val="0"/>
            <c:spPr>
              <a:solidFill>
                <a:srgbClr val="FF0000"/>
              </a:solidFill>
              <a:ln>
                <a:solidFill>
                  <a:sysClr val="windowText" lastClr="000000"/>
                </a:solidFill>
              </a:ln>
            </c:spPr>
          </c:dPt>
          <c:dPt>
            <c:idx val="6"/>
            <c:invertIfNegative val="0"/>
            <c:bubble3D val="0"/>
            <c:spPr>
              <a:solidFill>
                <a:srgbClr val="FF0000"/>
              </a:solidFill>
              <a:ln>
                <a:solidFill>
                  <a:sysClr val="windowText" lastClr="000000"/>
                </a:solidFill>
              </a:ln>
            </c:spPr>
          </c:dPt>
          <c:dPt>
            <c:idx val="7"/>
            <c:invertIfNegative val="0"/>
            <c:bubble3D val="0"/>
            <c:spPr>
              <a:solidFill>
                <a:srgbClr val="FF0000"/>
              </a:solidFill>
              <a:ln>
                <a:solidFill>
                  <a:sysClr val="windowText" lastClr="000000"/>
                </a:solidFill>
              </a:ln>
            </c:spPr>
          </c:dPt>
          <c:dPt>
            <c:idx val="8"/>
            <c:invertIfNegative val="0"/>
            <c:bubble3D val="0"/>
            <c:spPr>
              <a:solidFill>
                <a:srgbClr val="FF0000"/>
              </a:solidFill>
              <a:ln>
                <a:solidFill>
                  <a:sysClr val="windowText" lastClr="000000"/>
                </a:solidFill>
              </a:ln>
            </c:spPr>
          </c:dPt>
          <c:cat>
            <c:strRef>
              <c:f>'17_ábra_chart'!$P$10:$P$18</c:f>
              <c:strCache>
                <c:ptCount val="9"/>
                <c:pt idx="0">
                  <c:v>below 25%</c:v>
                </c:pt>
                <c:pt idx="1">
                  <c:v>25-50%</c:v>
                </c:pt>
                <c:pt idx="2">
                  <c:v>50-75%</c:v>
                </c:pt>
                <c:pt idx="3">
                  <c:v>75-100%</c:v>
                </c:pt>
                <c:pt idx="4">
                  <c:v>100-125%</c:v>
                </c:pt>
                <c:pt idx="5">
                  <c:v>125-150%</c:v>
                </c:pt>
                <c:pt idx="6">
                  <c:v>150-175%</c:v>
                </c:pt>
                <c:pt idx="7">
                  <c:v>175-200%</c:v>
                </c:pt>
                <c:pt idx="8">
                  <c:v>200-300%</c:v>
                </c:pt>
              </c:strCache>
            </c:strRef>
          </c:cat>
          <c:val>
            <c:numRef>
              <c:f>'17_ábra_chart'!$R$10:$R$18</c:f>
              <c:numCache>
                <c:formatCode>0.00</c:formatCode>
                <c:ptCount val="9"/>
                <c:pt idx="0">
                  <c:v>19.718642297695222</c:v>
                </c:pt>
                <c:pt idx="1">
                  <c:v>20.801081346151669</c:v>
                </c:pt>
                <c:pt idx="2">
                  <c:v>21.913632899819373</c:v>
                </c:pt>
                <c:pt idx="3">
                  <c:v>17.590530057787475</c:v>
                </c:pt>
                <c:pt idx="4">
                  <c:v>7.099117615164646</c:v>
                </c:pt>
                <c:pt idx="5">
                  <c:v>4.5734160570060807</c:v>
                </c:pt>
                <c:pt idx="6">
                  <c:v>3.7662259973245513</c:v>
                </c:pt>
                <c:pt idx="7">
                  <c:v>1.7141294393331827</c:v>
                </c:pt>
                <c:pt idx="8">
                  <c:v>2.8232242897178135</c:v>
                </c:pt>
              </c:numCache>
            </c:numRef>
          </c:val>
        </c:ser>
        <c:dLbls>
          <c:showLegendKey val="0"/>
          <c:showVal val="0"/>
          <c:showCatName val="0"/>
          <c:showSerName val="0"/>
          <c:showPercent val="0"/>
          <c:showBubbleSize val="0"/>
        </c:dLbls>
        <c:gapWidth val="150"/>
        <c:axId val="76524544"/>
        <c:axId val="76526720"/>
      </c:barChart>
      <c:barChart>
        <c:barDir val="col"/>
        <c:grouping val="clustered"/>
        <c:varyColors val="0"/>
        <c:ser>
          <c:idx val="1"/>
          <c:order val="1"/>
          <c:tx>
            <c:v>fikt</c:v>
          </c:tx>
          <c:invertIfNegative val="0"/>
          <c:val>
            <c:numLit>
              <c:formatCode>General</c:formatCode>
              <c:ptCount val="1"/>
              <c:pt idx="0">
                <c:v>0</c:v>
              </c:pt>
            </c:numLit>
          </c:val>
        </c:ser>
        <c:dLbls>
          <c:showLegendKey val="0"/>
          <c:showVal val="0"/>
          <c:showCatName val="0"/>
          <c:showSerName val="0"/>
          <c:showPercent val="0"/>
          <c:showBubbleSize val="0"/>
        </c:dLbls>
        <c:gapWidth val="150"/>
        <c:axId val="76534912"/>
        <c:axId val="76528640"/>
      </c:barChart>
      <c:catAx>
        <c:axId val="76524544"/>
        <c:scaling>
          <c:orientation val="minMax"/>
        </c:scaling>
        <c:delete val="0"/>
        <c:axPos val="b"/>
        <c:title>
          <c:tx>
            <c:rich>
              <a:bodyPr/>
              <a:lstStyle/>
              <a:p>
                <a:pPr>
                  <a:defRPr i="1"/>
                </a:pPr>
                <a:r>
                  <a:rPr lang="hu-HU" b="0" i="1"/>
                  <a:t>Loan to wealth</a:t>
                </a:r>
              </a:p>
            </c:rich>
          </c:tx>
          <c:layout>
            <c:manualLayout>
              <c:xMode val="edge"/>
              <c:yMode val="edge"/>
              <c:x val="0.40826639725871833"/>
              <c:y val="0.95513268216650693"/>
            </c:manualLayout>
          </c:layout>
          <c:overlay val="0"/>
        </c:title>
        <c:majorTickMark val="out"/>
        <c:minorTickMark val="none"/>
        <c:tickLblPos val="nextTo"/>
        <c:spPr>
          <a:ln>
            <a:solidFill>
              <a:sysClr val="windowText" lastClr="000000"/>
            </a:solidFill>
          </a:ln>
        </c:spPr>
        <c:txPr>
          <a:bodyPr rot="0" vert="horz"/>
          <a:lstStyle/>
          <a:p>
            <a:pPr>
              <a:defRPr/>
            </a:pPr>
            <a:endParaRPr lang="hu-HU"/>
          </a:p>
        </c:txPr>
        <c:crossAx val="76526720"/>
        <c:crosses val="autoZero"/>
        <c:auto val="1"/>
        <c:lblAlgn val="ctr"/>
        <c:lblOffset val="100"/>
        <c:noMultiLvlLbl val="0"/>
      </c:catAx>
      <c:valAx>
        <c:axId val="76526720"/>
        <c:scaling>
          <c:orientation val="minMax"/>
          <c:min val="0"/>
        </c:scaling>
        <c:delete val="0"/>
        <c:axPos val="l"/>
        <c:majorGridlines>
          <c:spPr>
            <a:ln w="3175">
              <a:prstDash val="dash"/>
            </a:ln>
          </c:spPr>
        </c:majorGridlines>
        <c:title>
          <c:tx>
            <c:rich>
              <a:bodyPr rot="0" vert="horz"/>
              <a:lstStyle/>
              <a:p>
                <a:pPr>
                  <a:defRPr/>
                </a:pPr>
                <a:r>
                  <a:rPr lang="hu-HU" b="0"/>
                  <a:t>%</a:t>
                </a:r>
              </a:p>
            </c:rich>
          </c:tx>
          <c:layout>
            <c:manualLayout>
              <c:xMode val="edge"/>
              <c:yMode val="edge"/>
              <c:x val="7.2583700963790604E-2"/>
              <c:y val="6.6940869682481684E-4"/>
            </c:manualLayout>
          </c:layout>
          <c:overlay val="0"/>
        </c:title>
        <c:numFmt formatCode="0" sourceLinked="0"/>
        <c:majorTickMark val="out"/>
        <c:minorTickMark val="none"/>
        <c:tickLblPos val="nextTo"/>
        <c:spPr>
          <a:ln>
            <a:solidFill>
              <a:sysClr val="windowText" lastClr="000000"/>
            </a:solidFill>
          </a:ln>
        </c:spPr>
        <c:crossAx val="76524544"/>
        <c:crosses val="autoZero"/>
        <c:crossBetween val="between"/>
      </c:valAx>
      <c:valAx>
        <c:axId val="76528640"/>
        <c:scaling>
          <c:orientation val="minMax"/>
          <c:max val="25"/>
          <c:min val="0"/>
        </c:scaling>
        <c:delete val="0"/>
        <c:axPos val="r"/>
        <c:title>
          <c:tx>
            <c:rich>
              <a:bodyPr rot="0" vert="horz"/>
              <a:lstStyle/>
              <a:p>
                <a:pPr>
                  <a:defRPr/>
                </a:pPr>
                <a:r>
                  <a:rPr lang="hu-HU" b="0"/>
                  <a:t>%</a:t>
                </a:r>
              </a:p>
            </c:rich>
          </c:tx>
          <c:layout>
            <c:manualLayout>
              <c:xMode val="edge"/>
              <c:yMode val="edge"/>
              <c:x val="0.90651279661921547"/>
              <c:y val="1.2757810160146897E-3"/>
            </c:manualLayout>
          </c:layout>
          <c:overlay val="0"/>
        </c:title>
        <c:numFmt formatCode="General" sourceLinked="1"/>
        <c:majorTickMark val="out"/>
        <c:minorTickMark val="none"/>
        <c:tickLblPos val="nextTo"/>
        <c:spPr>
          <a:ln>
            <a:solidFill>
              <a:sysClr val="windowText" lastClr="000000"/>
            </a:solidFill>
          </a:ln>
        </c:spPr>
        <c:crossAx val="76534912"/>
        <c:crosses val="max"/>
        <c:crossBetween val="between"/>
      </c:valAx>
      <c:catAx>
        <c:axId val="76534912"/>
        <c:scaling>
          <c:orientation val="minMax"/>
        </c:scaling>
        <c:delete val="1"/>
        <c:axPos val="b"/>
        <c:majorTickMark val="out"/>
        <c:minorTickMark val="none"/>
        <c:tickLblPos val="nextTo"/>
        <c:crossAx val="76528640"/>
        <c:crosses val="autoZero"/>
        <c:auto val="1"/>
        <c:lblAlgn val="ctr"/>
        <c:lblOffset val="100"/>
        <c:noMultiLvlLbl val="0"/>
      </c:catAx>
      <c:spPr>
        <a:noFill/>
        <a:ln w="25400">
          <a:noFill/>
        </a:ln>
      </c:spPr>
    </c:plotArea>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45243182327397E-2"/>
          <c:y val="5.5315986767738717E-2"/>
          <c:w val="0.83977239306132134"/>
          <c:h val="0.44257884912667816"/>
        </c:manualLayout>
      </c:layout>
      <c:barChart>
        <c:barDir val="col"/>
        <c:grouping val="clustered"/>
        <c:varyColors val="0"/>
        <c:ser>
          <c:idx val="0"/>
          <c:order val="0"/>
          <c:tx>
            <c:strRef>
              <c:f>'19_ábra_chart'!$R$10</c:f>
              <c:strCache>
                <c:ptCount val="1"/>
                <c:pt idx="0">
                  <c:v>Jövedelem szerinti eloszlás (teljesítő átstrukturált)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'19_ábra_chart'!$Q$11:$Q$22</c:f>
              <c:strCache>
                <c:ptCount val="12"/>
                <c:pt idx="0">
                  <c:v>Nincs jövedelme</c:v>
                </c:pt>
                <c:pt idx="1">
                  <c:v>0-50</c:v>
                </c:pt>
                <c:pt idx="2">
                  <c:v>50-100</c:v>
                </c:pt>
                <c:pt idx="3">
                  <c:v>100-150</c:v>
                </c:pt>
                <c:pt idx="4">
                  <c:v>150-200</c:v>
                </c:pt>
                <c:pt idx="5">
                  <c:v>200-250</c:v>
                </c:pt>
                <c:pt idx="6">
                  <c:v>250-300</c:v>
                </c:pt>
                <c:pt idx="7">
                  <c:v>300-350</c:v>
                </c:pt>
                <c:pt idx="8">
                  <c:v>350-400</c:v>
                </c:pt>
                <c:pt idx="9">
                  <c:v>400-450</c:v>
                </c:pt>
                <c:pt idx="10">
                  <c:v>450-500</c:v>
                </c:pt>
                <c:pt idx="11">
                  <c:v>500-nál több</c:v>
                </c:pt>
              </c:strCache>
            </c:strRef>
          </c:cat>
          <c:val>
            <c:numRef>
              <c:f>'19_ábra_chart'!$R$11:$R$22</c:f>
              <c:numCache>
                <c:formatCode>0.00</c:formatCode>
                <c:ptCount val="12"/>
                <c:pt idx="0">
                  <c:v>25.292792527156287</c:v>
                </c:pt>
                <c:pt idx="1">
                  <c:v>6.2474200054253606</c:v>
                </c:pt>
                <c:pt idx="2">
                  <c:v>7.6509370540295096</c:v>
                </c:pt>
                <c:pt idx="3">
                  <c:v>13.800464693879958</c:v>
                </c:pt>
                <c:pt idx="4">
                  <c:v>9.3422340689020729</c:v>
                </c:pt>
                <c:pt idx="5">
                  <c:v>8.0106620118650262</c:v>
                </c:pt>
                <c:pt idx="6">
                  <c:v>6.5587884935190539</c:v>
                </c:pt>
                <c:pt idx="7">
                  <c:v>5.4996638635639892</c:v>
                </c:pt>
                <c:pt idx="8">
                  <c:v>4.0253812494840009</c:v>
                </c:pt>
                <c:pt idx="9">
                  <c:v>2.9863068630804253</c:v>
                </c:pt>
                <c:pt idx="10">
                  <c:v>2.3093162866948944</c:v>
                </c:pt>
                <c:pt idx="11">
                  <c:v>8.2760328823994236</c:v>
                </c:pt>
              </c:numCache>
            </c:numRef>
          </c:val>
        </c:ser>
        <c:ser>
          <c:idx val="1"/>
          <c:order val="1"/>
          <c:tx>
            <c:strRef>
              <c:f>'19_ábra_chart'!$S$10</c:f>
              <c:strCache>
                <c:ptCount val="1"/>
                <c:pt idx="0">
                  <c:v>Jövedelem szerinti eloszlás (nem teljesítő)</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'19_ábra_chart'!$Q$11:$Q$22</c:f>
              <c:strCache>
                <c:ptCount val="12"/>
                <c:pt idx="0">
                  <c:v>Nincs jövedelme</c:v>
                </c:pt>
                <c:pt idx="1">
                  <c:v>0-50</c:v>
                </c:pt>
                <c:pt idx="2">
                  <c:v>50-100</c:v>
                </c:pt>
                <c:pt idx="3">
                  <c:v>100-150</c:v>
                </c:pt>
                <c:pt idx="4">
                  <c:v>150-200</c:v>
                </c:pt>
                <c:pt idx="5">
                  <c:v>200-250</c:v>
                </c:pt>
                <c:pt idx="6">
                  <c:v>250-300</c:v>
                </c:pt>
                <c:pt idx="7">
                  <c:v>300-350</c:v>
                </c:pt>
                <c:pt idx="8">
                  <c:v>350-400</c:v>
                </c:pt>
                <c:pt idx="9">
                  <c:v>400-450</c:v>
                </c:pt>
                <c:pt idx="10">
                  <c:v>450-500</c:v>
                </c:pt>
                <c:pt idx="11">
                  <c:v>500-nál több</c:v>
                </c:pt>
              </c:strCache>
            </c:strRef>
          </c:cat>
          <c:val>
            <c:numRef>
              <c:f>'19_ábra_chart'!$S$11:$S$22</c:f>
              <c:numCache>
                <c:formatCode>0.00</c:formatCode>
                <c:ptCount val="12"/>
                <c:pt idx="0">
                  <c:v>37.289821008859157</c:v>
                </c:pt>
                <c:pt idx="1">
                  <c:v>9.7200394976565665</c:v>
                </c:pt>
                <c:pt idx="2">
                  <c:v>10.781886708482261</c:v>
                </c:pt>
                <c:pt idx="3">
                  <c:v>13.815139841174917</c:v>
                </c:pt>
                <c:pt idx="4">
                  <c:v>8.4099411707439184</c:v>
                </c:pt>
                <c:pt idx="5">
                  <c:v>6.0567709274995485</c:v>
                </c:pt>
                <c:pt idx="6">
                  <c:v>4.5450120300961014</c:v>
                </c:pt>
                <c:pt idx="7">
                  <c:v>3.0861021097867964</c:v>
                </c:pt>
                <c:pt idx="8">
                  <c:v>2.0096518921324562</c:v>
                </c:pt>
                <c:pt idx="9">
                  <c:v>1.3420858656801524</c:v>
                </c:pt>
                <c:pt idx="10">
                  <c:v>0.87965731610642106</c:v>
                </c:pt>
                <c:pt idx="11">
                  <c:v>2.063891631781706</c:v>
                </c:pt>
              </c:numCache>
            </c:numRef>
          </c:val>
        </c:ser>
        <c:dLbls>
          <c:showLegendKey val="0"/>
          <c:showVal val="0"/>
          <c:showCatName val="0"/>
          <c:showSerName val="0"/>
          <c:showPercent val="0"/>
          <c:showBubbleSize val="0"/>
        </c:dLbls>
        <c:gapWidth val="150"/>
        <c:axId val="77678848"/>
        <c:axId val="77689600"/>
      </c:barChart>
      <c:lineChart>
        <c:grouping val="standard"/>
        <c:varyColors val="0"/>
        <c:ser>
          <c:idx val="3"/>
          <c:order val="2"/>
          <c:tx>
            <c:strRef>
              <c:f>'19_ábra_chart'!$T$10</c:f>
              <c:strCache>
                <c:ptCount val="1"/>
                <c:pt idx="0">
                  <c:v>Medián PTI az adott jövedelem kategóriában (jobb tengely)</c:v>
                </c:pt>
              </c:strCache>
            </c:strRef>
          </c:tx>
          <c:spPr>
            <a:ln>
              <a:solidFill>
                <a:srgbClr val="FFCC00"/>
              </a:solidFill>
            </a:ln>
          </c:spPr>
          <c:marker>
            <c:symbol val="diamond"/>
            <c:size val="11"/>
            <c:spPr>
              <a:solidFill>
                <a:srgbClr val="FFCC00"/>
              </a:solidFill>
              <a:ln>
                <a:noFill/>
              </a:ln>
            </c:spPr>
          </c:marker>
          <c:cat>
            <c:strRef>
              <c:f>'19_ábra_chart'!$Q$11:$Q$22</c:f>
              <c:strCache>
                <c:ptCount val="12"/>
                <c:pt idx="0">
                  <c:v>Nincs jövedelme</c:v>
                </c:pt>
                <c:pt idx="1">
                  <c:v>0-50</c:v>
                </c:pt>
                <c:pt idx="2">
                  <c:v>50-100</c:v>
                </c:pt>
                <c:pt idx="3">
                  <c:v>100-150</c:v>
                </c:pt>
                <c:pt idx="4">
                  <c:v>150-200</c:v>
                </c:pt>
                <c:pt idx="5">
                  <c:v>200-250</c:v>
                </c:pt>
                <c:pt idx="6">
                  <c:v>250-300</c:v>
                </c:pt>
                <c:pt idx="7">
                  <c:v>300-350</c:v>
                </c:pt>
                <c:pt idx="8">
                  <c:v>350-400</c:v>
                </c:pt>
                <c:pt idx="9">
                  <c:v>400-450</c:v>
                </c:pt>
                <c:pt idx="10">
                  <c:v>450-500</c:v>
                </c:pt>
                <c:pt idx="11">
                  <c:v>500-nál több</c:v>
                </c:pt>
              </c:strCache>
            </c:strRef>
          </c:cat>
          <c:val>
            <c:numRef>
              <c:f>'19_ábra_chart'!$T$11:$T$22</c:f>
              <c:numCache>
                <c:formatCode>0.00</c:formatCode>
                <c:ptCount val="12"/>
                <c:pt idx="1">
                  <c:v>245.30799999999999</c:v>
                </c:pt>
                <c:pt idx="2">
                  <c:v>91.868799999999993</c:v>
                </c:pt>
                <c:pt idx="3">
                  <c:v>60.007530799999998</c:v>
                </c:pt>
                <c:pt idx="4">
                  <c:v>42.404719999999998</c:v>
                </c:pt>
                <c:pt idx="5">
                  <c:v>34.59093</c:v>
                </c:pt>
                <c:pt idx="6">
                  <c:v>28.71462</c:v>
                </c:pt>
                <c:pt idx="7">
                  <c:v>25.199850000000001</c:v>
                </c:pt>
                <c:pt idx="8">
                  <c:v>22.826170000000001</c:v>
                </c:pt>
                <c:pt idx="9">
                  <c:v>20.49981</c:v>
                </c:pt>
                <c:pt idx="10">
                  <c:v>19.341539999999998</c:v>
                </c:pt>
                <c:pt idx="11">
                  <c:v>14.9</c:v>
                </c:pt>
              </c:numCache>
            </c:numRef>
          </c:val>
          <c:smooth val="0"/>
        </c:ser>
        <c:dLbls>
          <c:showLegendKey val="0"/>
          <c:showVal val="0"/>
          <c:showCatName val="0"/>
          <c:showSerName val="0"/>
          <c:showPercent val="0"/>
          <c:showBubbleSize val="0"/>
        </c:dLbls>
        <c:marker val="1"/>
        <c:smooth val="0"/>
        <c:axId val="77697792"/>
        <c:axId val="77691520"/>
      </c:lineChart>
      <c:catAx>
        <c:axId val="77678848"/>
        <c:scaling>
          <c:orientation val="minMax"/>
        </c:scaling>
        <c:delete val="0"/>
        <c:axPos val="b"/>
        <c:title>
          <c:tx>
            <c:rich>
              <a:bodyPr/>
              <a:lstStyle/>
              <a:p>
                <a:pPr>
                  <a:defRPr b="0" i="1"/>
                </a:pPr>
                <a:r>
                  <a:rPr lang="hu-HU" b="0" i="1"/>
                  <a:t>Havi jövedelem nagysága (ezer forint)</a:t>
                </a:r>
              </a:p>
            </c:rich>
          </c:tx>
          <c:layout>
            <c:manualLayout>
              <c:xMode val="edge"/>
              <c:yMode val="edge"/>
              <c:x val="0.29255873005744437"/>
              <c:y val="0.7281001527545764"/>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77689600"/>
        <c:crosses val="autoZero"/>
        <c:auto val="1"/>
        <c:lblAlgn val="ctr"/>
        <c:lblOffset val="100"/>
        <c:noMultiLvlLbl val="0"/>
      </c:catAx>
      <c:valAx>
        <c:axId val="77689600"/>
        <c:scaling>
          <c:orientation val="minMax"/>
          <c:max val="45"/>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77678848"/>
        <c:crosses val="autoZero"/>
        <c:crossBetween val="between"/>
      </c:valAx>
      <c:valAx>
        <c:axId val="77691520"/>
        <c:scaling>
          <c:orientation val="minMax"/>
          <c:max val="270"/>
        </c:scaling>
        <c:delete val="0"/>
        <c:axPos val="r"/>
        <c:title>
          <c:tx>
            <c:rich>
              <a:bodyPr rot="0" vert="horz"/>
              <a:lstStyle/>
              <a:p>
                <a:pPr>
                  <a:defRPr b="0"/>
                </a:pPr>
                <a:r>
                  <a:rPr lang="en-US" b="0"/>
                  <a:t>%</a:t>
                </a:r>
              </a:p>
            </c:rich>
          </c:tx>
          <c:layout>
            <c:manualLayout>
              <c:xMode val="edge"/>
              <c:yMode val="edge"/>
              <c:x val="0.87757502622769812"/>
              <c:y val="2.2063999500260612E-3"/>
            </c:manualLayout>
          </c:layout>
          <c:overlay val="0"/>
        </c:title>
        <c:numFmt formatCode="0" sourceLinked="0"/>
        <c:majorTickMark val="out"/>
        <c:minorTickMark val="none"/>
        <c:tickLblPos val="nextTo"/>
        <c:crossAx val="77697792"/>
        <c:crosses val="max"/>
        <c:crossBetween val="between"/>
        <c:majorUnit val="30"/>
      </c:valAx>
      <c:catAx>
        <c:axId val="77697792"/>
        <c:scaling>
          <c:orientation val="minMax"/>
        </c:scaling>
        <c:delete val="1"/>
        <c:axPos val="b"/>
        <c:majorTickMark val="out"/>
        <c:minorTickMark val="none"/>
        <c:tickLblPos val="nextTo"/>
        <c:crossAx val="7769152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474683252245686E-2"/>
          <c:y val="0.8054753599414467"/>
          <c:w val="0.88109748808981747"/>
          <c:h val="0.18076736355155826"/>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662993298126798E-2"/>
          <c:y val="3.3874919242230628E-2"/>
          <c:w val="0.98277254897735322"/>
          <c:h val="0.81361022999698396"/>
        </c:manualLayout>
      </c:layout>
      <c:barChart>
        <c:barDir val="col"/>
        <c:grouping val="clustered"/>
        <c:varyColors val="0"/>
        <c:ser>
          <c:idx val="0"/>
          <c:order val="0"/>
          <c:tx>
            <c:strRef>
              <c:f>'4_ábra_chart'!$Q$13</c:f>
              <c:strCache>
                <c:ptCount val="1"/>
                <c:pt idx="0">
                  <c:v>Darabszám alapján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'4_ábra_chart'!$Q$16:$Q$35</c:f>
              <c:strCache>
                <c:ptCount val="20"/>
                <c:pt idx="0">
                  <c:v>0-1 millió</c:v>
                </c:pt>
                <c:pt idx="1">
                  <c:v>1-2 millió</c:v>
                </c:pt>
                <c:pt idx="2">
                  <c:v>2-3 millió</c:v>
                </c:pt>
                <c:pt idx="3">
                  <c:v>3-4 millió</c:v>
                </c:pt>
                <c:pt idx="4">
                  <c:v>4-5 millió</c:v>
                </c:pt>
                <c:pt idx="5">
                  <c:v>5-6 millió</c:v>
                </c:pt>
                <c:pt idx="6">
                  <c:v>6-7 millió</c:v>
                </c:pt>
                <c:pt idx="7">
                  <c:v>7-8 millió</c:v>
                </c:pt>
                <c:pt idx="8">
                  <c:v>8-9 millió</c:v>
                </c:pt>
                <c:pt idx="9">
                  <c:v>9-10 millió</c:v>
                </c:pt>
                <c:pt idx="10">
                  <c:v>10-11 millió</c:v>
                </c:pt>
                <c:pt idx="11">
                  <c:v>11-12 millió</c:v>
                </c:pt>
                <c:pt idx="12">
                  <c:v>12-13 millió</c:v>
                </c:pt>
                <c:pt idx="13">
                  <c:v>13-14 millió</c:v>
                </c:pt>
                <c:pt idx="14">
                  <c:v>14-15 millió</c:v>
                </c:pt>
                <c:pt idx="15">
                  <c:v>15-20 millió</c:v>
                </c:pt>
                <c:pt idx="16">
                  <c:v>20-30 millió</c:v>
                </c:pt>
                <c:pt idx="17">
                  <c:v>30-60 millió</c:v>
                </c:pt>
                <c:pt idx="18">
                  <c:v>60-100 millió</c:v>
                </c:pt>
                <c:pt idx="19">
                  <c:v>100 millió felett</c:v>
                </c:pt>
              </c:strCache>
            </c:strRef>
          </c:cat>
          <c:val>
            <c:numRef>
              <c:f>'4_ábra_chart'!$S$16:$S$35</c:f>
              <c:numCache>
                <c:formatCode>0.00</c:formatCode>
                <c:ptCount val="20"/>
                <c:pt idx="0">
                  <c:v>8.7940244735697863</c:v>
                </c:pt>
                <c:pt idx="1">
                  <c:v>8.3234983539350278</c:v>
                </c:pt>
                <c:pt idx="2">
                  <c:v>8.8080004969252759</c:v>
                </c:pt>
                <c:pt idx="3">
                  <c:v>8.4259891918752707</c:v>
                </c:pt>
                <c:pt idx="4">
                  <c:v>8.0300018634697814</c:v>
                </c:pt>
                <c:pt idx="5">
                  <c:v>7.394869246537052</c:v>
                </c:pt>
                <c:pt idx="6">
                  <c:v>6.6634573575998512</c:v>
                </c:pt>
                <c:pt idx="7">
                  <c:v>5.7596745139449661</c:v>
                </c:pt>
                <c:pt idx="8">
                  <c:v>5.2021864712093917</c:v>
                </c:pt>
                <c:pt idx="9">
                  <c:v>4.2595813404559291</c:v>
                </c:pt>
                <c:pt idx="10">
                  <c:v>3.7921610037890554</c:v>
                </c:pt>
                <c:pt idx="11">
                  <c:v>3.2144853717622213</c:v>
                </c:pt>
                <c:pt idx="12">
                  <c:v>2.709795639480713</c:v>
                </c:pt>
                <c:pt idx="13">
                  <c:v>2.1460960308093671</c:v>
                </c:pt>
                <c:pt idx="14">
                  <c:v>1.9613019442201378</c:v>
                </c:pt>
                <c:pt idx="15">
                  <c:v>6.2907634014535061</c:v>
                </c:pt>
                <c:pt idx="16">
                  <c:v>5.1354121373998387</c:v>
                </c:pt>
                <c:pt idx="17">
                  <c:v>2.6181750419280703</c:v>
                </c:pt>
                <c:pt idx="18">
                  <c:v>0.37269395614634448</c:v>
                </c:pt>
                <c:pt idx="19">
                  <c:v>9.7832163488415419E-2</c:v>
                </c:pt>
              </c:numCache>
            </c:numRef>
          </c:val>
        </c:ser>
        <c:ser>
          <c:idx val="1"/>
          <c:order val="1"/>
          <c:tx>
            <c:strRef>
              <c:f>'4_ábra_chart'!$U$13</c:f>
              <c:strCache>
                <c:ptCount val="1"/>
                <c:pt idx="0">
                  <c:v>Fennálló tőke alapján</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'4_ábra_chart'!$Q$16:$Q$35</c:f>
              <c:strCache>
                <c:ptCount val="20"/>
                <c:pt idx="0">
                  <c:v>0-1 millió</c:v>
                </c:pt>
                <c:pt idx="1">
                  <c:v>1-2 millió</c:v>
                </c:pt>
                <c:pt idx="2">
                  <c:v>2-3 millió</c:v>
                </c:pt>
                <c:pt idx="3">
                  <c:v>3-4 millió</c:v>
                </c:pt>
                <c:pt idx="4">
                  <c:v>4-5 millió</c:v>
                </c:pt>
                <c:pt idx="5">
                  <c:v>5-6 millió</c:v>
                </c:pt>
                <c:pt idx="6">
                  <c:v>6-7 millió</c:v>
                </c:pt>
                <c:pt idx="7">
                  <c:v>7-8 millió</c:v>
                </c:pt>
                <c:pt idx="8">
                  <c:v>8-9 millió</c:v>
                </c:pt>
                <c:pt idx="9">
                  <c:v>9-10 millió</c:v>
                </c:pt>
                <c:pt idx="10">
                  <c:v>10-11 millió</c:v>
                </c:pt>
                <c:pt idx="11">
                  <c:v>11-12 millió</c:v>
                </c:pt>
                <c:pt idx="12">
                  <c:v>12-13 millió</c:v>
                </c:pt>
                <c:pt idx="13">
                  <c:v>13-14 millió</c:v>
                </c:pt>
                <c:pt idx="14">
                  <c:v>14-15 millió</c:v>
                </c:pt>
                <c:pt idx="15">
                  <c:v>15-20 millió</c:v>
                </c:pt>
                <c:pt idx="16">
                  <c:v>20-30 millió</c:v>
                </c:pt>
                <c:pt idx="17">
                  <c:v>30-60 millió</c:v>
                </c:pt>
                <c:pt idx="18">
                  <c:v>60-100 millió</c:v>
                </c:pt>
                <c:pt idx="19">
                  <c:v>100 millió felett</c:v>
                </c:pt>
              </c:strCache>
            </c:strRef>
          </c:cat>
          <c:val>
            <c:numRef>
              <c:f>'4_ábra_chart'!$W$16:$W$35</c:f>
              <c:numCache>
                <c:formatCode>0.00</c:formatCode>
                <c:ptCount val="20"/>
                <c:pt idx="0">
                  <c:v>0.40898782257655814</c:v>
                </c:pt>
                <c:pt idx="1">
                  <c:v>1.46304760396691</c:v>
                </c:pt>
                <c:pt idx="2">
                  <c:v>2.5562597828692231</c:v>
                </c:pt>
                <c:pt idx="3">
                  <c:v>3.422344555742538</c:v>
                </c:pt>
                <c:pt idx="4">
                  <c:v>4.1873250265250004</c:v>
                </c:pt>
                <c:pt idx="5">
                  <c:v>4.717785357694793</c:v>
                </c:pt>
                <c:pt idx="6">
                  <c:v>5.0222470945137658</c:v>
                </c:pt>
                <c:pt idx="7">
                  <c:v>5.0131412147196759</c:v>
                </c:pt>
                <c:pt idx="8">
                  <c:v>5.1272559776611066</c:v>
                </c:pt>
                <c:pt idx="9">
                  <c:v>4.6961541589920159</c:v>
                </c:pt>
                <c:pt idx="10">
                  <c:v>4.6204161075060117</c:v>
                </c:pt>
                <c:pt idx="11">
                  <c:v>4.2898847544415286</c:v>
                </c:pt>
                <c:pt idx="12">
                  <c:v>3.927586523442185</c:v>
                </c:pt>
                <c:pt idx="13">
                  <c:v>3.3601435875867862</c:v>
                </c:pt>
                <c:pt idx="14">
                  <c:v>3.3017389903889591</c:v>
                </c:pt>
                <c:pt idx="15">
                  <c:v>12.588044695820511</c:v>
                </c:pt>
                <c:pt idx="16">
                  <c:v>14.305786228425388</c:v>
                </c:pt>
                <c:pt idx="17">
                  <c:v>11.915118555885737</c:v>
                </c:pt>
                <c:pt idx="18">
                  <c:v>3.2282264599300712</c:v>
                </c:pt>
                <c:pt idx="19">
                  <c:v>1.8484990087053219</c:v>
                </c:pt>
              </c:numCache>
            </c:numRef>
          </c:val>
        </c:ser>
        <c:dLbls>
          <c:showLegendKey val="0"/>
          <c:showVal val="0"/>
          <c:showCatName val="0"/>
          <c:showSerName val="0"/>
          <c:showPercent val="0"/>
          <c:showBubbleSize val="0"/>
        </c:dLbls>
        <c:gapWidth val="150"/>
        <c:axId val="222955392"/>
        <c:axId val="222969856"/>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22978048"/>
        <c:axId val="222971776"/>
      </c:barChart>
      <c:catAx>
        <c:axId val="222955392"/>
        <c:scaling>
          <c:orientation val="minMax"/>
        </c:scaling>
        <c:delete val="0"/>
        <c:axPos val="b"/>
        <c:title>
          <c:tx>
            <c:rich>
              <a:bodyPr/>
              <a:lstStyle/>
              <a:p>
                <a:pPr>
                  <a:defRPr b="0" i="1"/>
                </a:pPr>
                <a:r>
                  <a:rPr lang="en-US" b="0" i="1"/>
                  <a:t>Teljes tartozás</a:t>
                </a:r>
              </a:p>
            </c:rich>
          </c:tx>
          <c:layout>
            <c:manualLayout>
              <c:xMode val="edge"/>
              <c:yMode val="edge"/>
              <c:x val="0.41535913227303251"/>
              <c:y val="0.82328875929964651"/>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222969856"/>
        <c:crosses val="autoZero"/>
        <c:auto val="1"/>
        <c:lblAlgn val="ctr"/>
        <c:lblOffset val="100"/>
        <c:noMultiLvlLbl val="0"/>
      </c:catAx>
      <c:valAx>
        <c:axId val="2229698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9.5966939683141184E-2"/>
              <c:y val="0"/>
            </c:manualLayout>
          </c:layout>
          <c:overlay val="0"/>
        </c:title>
        <c:numFmt formatCode="#\ ##0" sourceLinked="0"/>
        <c:majorTickMark val="out"/>
        <c:minorTickMark val="none"/>
        <c:tickLblPos val="nextTo"/>
        <c:spPr>
          <a:ln>
            <a:solidFill>
              <a:sysClr val="windowText" lastClr="000000">
                <a:lumMod val="100000"/>
              </a:sysClr>
            </a:solidFill>
          </a:ln>
        </c:spPr>
        <c:crossAx val="222955392"/>
        <c:crosses val="autoZero"/>
        <c:crossBetween val="between"/>
      </c:valAx>
      <c:valAx>
        <c:axId val="222971776"/>
        <c:scaling>
          <c:orientation val="minMax"/>
          <c:max val="16"/>
          <c:min val="0"/>
        </c:scaling>
        <c:delete val="0"/>
        <c:axPos val="r"/>
        <c:title>
          <c:tx>
            <c:rich>
              <a:bodyPr rot="0" vert="horz"/>
              <a:lstStyle/>
              <a:p>
                <a:pPr>
                  <a:defRPr b="0"/>
                </a:pPr>
                <a:r>
                  <a:rPr lang="en-US" b="0"/>
                  <a:t>%</a:t>
                </a:r>
              </a:p>
            </c:rich>
          </c:tx>
          <c:layout>
            <c:manualLayout>
              <c:xMode val="edge"/>
              <c:yMode val="edge"/>
              <c:x val="0.82993631170420246"/>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22978048"/>
        <c:crosses val="max"/>
        <c:crossBetween val="between"/>
        <c:majorUnit val="2"/>
      </c:valAx>
      <c:catAx>
        <c:axId val="222978048"/>
        <c:scaling>
          <c:orientation val="minMax"/>
        </c:scaling>
        <c:delete val="1"/>
        <c:axPos val="b"/>
        <c:majorTickMark val="out"/>
        <c:minorTickMark val="none"/>
        <c:tickLblPos val="nextTo"/>
        <c:crossAx val="22297177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45243182327397E-2"/>
          <c:y val="5.5315986767738717E-2"/>
          <c:w val="0.83977239306132134"/>
          <c:h val="0.47749156276087174"/>
        </c:manualLayout>
      </c:layout>
      <c:barChart>
        <c:barDir val="col"/>
        <c:grouping val="clustered"/>
        <c:varyColors val="0"/>
        <c:ser>
          <c:idx val="0"/>
          <c:order val="0"/>
          <c:tx>
            <c:strRef>
              <c:f>'19_ábra_chart'!$R$9</c:f>
              <c:strCache>
                <c:ptCount val="1"/>
                <c:pt idx="0">
                  <c:v>Income distribution (performing restructured)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'19_ábra_chart'!$P$11:$P$22</c:f>
              <c:strCache>
                <c:ptCount val="12"/>
                <c:pt idx="0">
                  <c:v>No income</c:v>
                </c:pt>
                <c:pt idx="1">
                  <c:v>0-50</c:v>
                </c:pt>
                <c:pt idx="2">
                  <c:v>50-100</c:v>
                </c:pt>
                <c:pt idx="3">
                  <c:v>100-150</c:v>
                </c:pt>
                <c:pt idx="4">
                  <c:v>150-200</c:v>
                </c:pt>
                <c:pt idx="5">
                  <c:v>200-250</c:v>
                </c:pt>
                <c:pt idx="6">
                  <c:v>250-300</c:v>
                </c:pt>
                <c:pt idx="7">
                  <c:v>300-350</c:v>
                </c:pt>
                <c:pt idx="8">
                  <c:v>350-400</c:v>
                </c:pt>
                <c:pt idx="9">
                  <c:v>400-450</c:v>
                </c:pt>
                <c:pt idx="10">
                  <c:v>450-500</c:v>
                </c:pt>
                <c:pt idx="11">
                  <c:v>More than 500</c:v>
                </c:pt>
              </c:strCache>
            </c:strRef>
          </c:cat>
          <c:val>
            <c:numRef>
              <c:f>'19_ábra_chart'!$R$11:$R$22</c:f>
              <c:numCache>
                <c:formatCode>0.00</c:formatCode>
                <c:ptCount val="12"/>
                <c:pt idx="0">
                  <c:v>25.292792527156287</c:v>
                </c:pt>
                <c:pt idx="1">
                  <c:v>6.2474200054253606</c:v>
                </c:pt>
                <c:pt idx="2">
                  <c:v>7.6509370540295096</c:v>
                </c:pt>
                <c:pt idx="3">
                  <c:v>13.800464693879958</c:v>
                </c:pt>
                <c:pt idx="4">
                  <c:v>9.3422340689020729</c:v>
                </c:pt>
                <c:pt idx="5">
                  <c:v>8.0106620118650262</c:v>
                </c:pt>
                <c:pt idx="6">
                  <c:v>6.5587884935190539</c:v>
                </c:pt>
                <c:pt idx="7">
                  <c:v>5.4996638635639892</c:v>
                </c:pt>
                <c:pt idx="8">
                  <c:v>4.0253812494840009</c:v>
                </c:pt>
                <c:pt idx="9">
                  <c:v>2.9863068630804253</c:v>
                </c:pt>
                <c:pt idx="10">
                  <c:v>2.3093162866948944</c:v>
                </c:pt>
                <c:pt idx="11">
                  <c:v>8.2760328823994236</c:v>
                </c:pt>
              </c:numCache>
            </c:numRef>
          </c:val>
        </c:ser>
        <c:ser>
          <c:idx val="1"/>
          <c:order val="1"/>
          <c:tx>
            <c:strRef>
              <c:f>'19_ábra_chart'!$S$9</c:f>
              <c:strCache>
                <c:ptCount val="1"/>
                <c:pt idx="0">
                  <c:v>Income distribution (nonperforming)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'19_ábra_chart'!$P$11:$P$22</c:f>
              <c:strCache>
                <c:ptCount val="12"/>
                <c:pt idx="0">
                  <c:v>No income</c:v>
                </c:pt>
                <c:pt idx="1">
                  <c:v>0-50</c:v>
                </c:pt>
                <c:pt idx="2">
                  <c:v>50-100</c:v>
                </c:pt>
                <c:pt idx="3">
                  <c:v>100-150</c:v>
                </c:pt>
                <c:pt idx="4">
                  <c:v>150-200</c:v>
                </c:pt>
                <c:pt idx="5">
                  <c:v>200-250</c:v>
                </c:pt>
                <c:pt idx="6">
                  <c:v>250-300</c:v>
                </c:pt>
                <c:pt idx="7">
                  <c:v>300-350</c:v>
                </c:pt>
                <c:pt idx="8">
                  <c:v>350-400</c:v>
                </c:pt>
                <c:pt idx="9">
                  <c:v>400-450</c:v>
                </c:pt>
                <c:pt idx="10">
                  <c:v>450-500</c:v>
                </c:pt>
                <c:pt idx="11">
                  <c:v>More than 500</c:v>
                </c:pt>
              </c:strCache>
            </c:strRef>
          </c:cat>
          <c:val>
            <c:numRef>
              <c:f>'19_ábra_chart'!$S$11:$S$22</c:f>
              <c:numCache>
                <c:formatCode>0.00</c:formatCode>
                <c:ptCount val="12"/>
                <c:pt idx="0">
                  <c:v>37.289821008859157</c:v>
                </c:pt>
                <c:pt idx="1">
                  <c:v>9.7200394976565665</c:v>
                </c:pt>
                <c:pt idx="2">
                  <c:v>10.781886708482261</c:v>
                </c:pt>
                <c:pt idx="3">
                  <c:v>13.815139841174917</c:v>
                </c:pt>
                <c:pt idx="4">
                  <c:v>8.4099411707439184</c:v>
                </c:pt>
                <c:pt idx="5">
                  <c:v>6.0567709274995485</c:v>
                </c:pt>
                <c:pt idx="6">
                  <c:v>4.5450120300961014</c:v>
                </c:pt>
                <c:pt idx="7">
                  <c:v>3.0861021097867964</c:v>
                </c:pt>
                <c:pt idx="8">
                  <c:v>2.0096518921324562</c:v>
                </c:pt>
                <c:pt idx="9">
                  <c:v>1.3420858656801524</c:v>
                </c:pt>
                <c:pt idx="10">
                  <c:v>0.87965731610642106</c:v>
                </c:pt>
                <c:pt idx="11">
                  <c:v>2.063891631781706</c:v>
                </c:pt>
              </c:numCache>
            </c:numRef>
          </c:val>
        </c:ser>
        <c:dLbls>
          <c:showLegendKey val="0"/>
          <c:showVal val="0"/>
          <c:showCatName val="0"/>
          <c:showSerName val="0"/>
          <c:showPercent val="0"/>
          <c:showBubbleSize val="0"/>
        </c:dLbls>
        <c:gapWidth val="150"/>
        <c:axId val="77544064"/>
        <c:axId val="77554816"/>
      </c:barChart>
      <c:lineChart>
        <c:grouping val="standard"/>
        <c:varyColors val="0"/>
        <c:ser>
          <c:idx val="3"/>
          <c:order val="2"/>
          <c:tx>
            <c:strRef>
              <c:f>'19_ábra_chart'!$T$9</c:f>
              <c:strCache>
                <c:ptCount val="1"/>
                <c:pt idx="0">
                  <c:v>Median PTI in the actual income category (rhs)</c:v>
                </c:pt>
              </c:strCache>
            </c:strRef>
          </c:tx>
          <c:spPr>
            <a:ln>
              <a:solidFill>
                <a:srgbClr val="FFCC00"/>
              </a:solidFill>
            </a:ln>
          </c:spPr>
          <c:marker>
            <c:symbol val="diamond"/>
            <c:size val="11"/>
            <c:spPr>
              <a:solidFill>
                <a:srgbClr val="FFCC00"/>
              </a:solidFill>
              <a:ln>
                <a:noFill/>
              </a:ln>
            </c:spPr>
          </c:marker>
          <c:cat>
            <c:strRef>
              <c:f>'19_ábra_chart'!$P$11:$P$22</c:f>
              <c:strCache>
                <c:ptCount val="12"/>
                <c:pt idx="0">
                  <c:v>No income</c:v>
                </c:pt>
                <c:pt idx="1">
                  <c:v>0-50</c:v>
                </c:pt>
                <c:pt idx="2">
                  <c:v>50-100</c:v>
                </c:pt>
                <c:pt idx="3">
                  <c:v>100-150</c:v>
                </c:pt>
                <c:pt idx="4">
                  <c:v>150-200</c:v>
                </c:pt>
                <c:pt idx="5">
                  <c:v>200-250</c:v>
                </c:pt>
                <c:pt idx="6">
                  <c:v>250-300</c:v>
                </c:pt>
                <c:pt idx="7">
                  <c:v>300-350</c:v>
                </c:pt>
                <c:pt idx="8">
                  <c:v>350-400</c:v>
                </c:pt>
                <c:pt idx="9">
                  <c:v>400-450</c:v>
                </c:pt>
                <c:pt idx="10">
                  <c:v>450-500</c:v>
                </c:pt>
                <c:pt idx="11">
                  <c:v>More than 500</c:v>
                </c:pt>
              </c:strCache>
            </c:strRef>
          </c:cat>
          <c:val>
            <c:numRef>
              <c:f>'19_ábra_chart'!$T$11:$T$22</c:f>
              <c:numCache>
                <c:formatCode>0.00</c:formatCode>
                <c:ptCount val="12"/>
                <c:pt idx="1">
                  <c:v>245.30799999999999</c:v>
                </c:pt>
                <c:pt idx="2">
                  <c:v>91.868799999999993</c:v>
                </c:pt>
                <c:pt idx="3">
                  <c:v>60.007530799999998</c:v>
                </c:pt>
                <c:pt idx="4">
                  <c:v>42.404719999999998</c:v>
                </c:pt>
                <c:pt idx="5">
                  <c:v>34.59093</c:v>
                </c:pt>
                <c:pt idx="6">
                  <c:v>28.71462</c:v>
                </c:pt>
                <c:pt idx="7">
                  <c:v>25.199850000000001</c:v>
                </c:pt>
                <c:pt idx="8">
                  <c:v>22.826170000000001</c:v>
                </c:pt>
                <c:pt idx="9">
                  <c:v>20.49981</c:v>
                </c:pt>
                <c:pt idx="10">
                  <c:v>19.341539999999998</c:v>
                </c:pt>
                <c:pt idx="11">
                  <c:v>14.9</c:v>
                </c:pt>
              </c:numCache>
            </c:numRef>
          </c:val>
          <c:smooth val="0"/>
        </c:ser>
        <c:dLbls>
          <c:showLegendKey val="0"/>
          <c:showVal val="0"/>
          <c:showCatName val="0"/>
          <c:showSerName val="0"/>
          <c:showPercent val="0"/>
          <c:showBubbleSize val="0"/>
        </c:dLbls>
        <c:marker val="1"/>
        <c:smooth val="0"/>
        <c:axId val="77563008"/>
        <c:axId val="77556736"/>
      </c:lineChart>
      <c:catAx>
        <c:axId val="77544064"/>
        <c:scaling>
          <c:orientation val="minMax"/>
        </c:scaling>
        <c:delete val="0"/>
        <c:axPos val="b"/>
        <c:title>
          <c:tx>
            <c:rich>
              <a:bodyPr/>
              <a:lstStyle/>
              <a:p>
                <a:pPr>
                  <a:defRPr b="0" i="1"/>
                </a:pPr>
                <a:r>
                  <a:rPr lang="hu-HU" b="0" i="1"/>
                  <a:t>Monthly income (HUF thousand)</a:t>
                </a:r>
              </a:p>
            </c:rich>
          </c:tx>
          <c:layout>
            <c:manualLayout>
              <c:xMode val="edge"/>
              <c:yMode val="edge"/>
              <c:x val="0.29255873005744437"/>
              <c:y val="0.7281001527545764"/>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77554816"/>
        <c:crosses val="autoZero"/>
        <c:auto val="1"/>
        <c:lblAlgn val="ctr"/>
        <c:lblOffset val="100"/>
        <c:noMultiLvlLbl val="0"/>
      </c:catAx>
      <c:valAx>
        <c:axId val="77554816"/>
        <c:scaling>
          <c:orientation val="minMax"/>
          <c:max val="45"/>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77544064"/>
        <c:crosses val="autoZero"/>
        <c:crossBetween val="between"/>
      </c:valAx>
      <c:valAx>
        <c:axId val="77556736"/>
        <c:scaling>
          <c:orientation val="minMax"/>
          <c:max val="270"/>
        </c:scaling>
        <c:delete val="0"/>
        <c:axPos val="r"/>
        <c:title>
          <c:tx>
            <c:rich>
              <a:bodyPr rot="0" vert="horz"/>
              <a:lstStyle/>
              <a:p>
                <a:pPr>
                  <a:defRPr b="0"/>
                </a:pPr>
                <a:r>
                  <a:rPr lang="en-US" b="0"/>
                  <a:t>%</a:t>
                </a:r>
              </a:p>
            </c:rich>
          </c:tx>
          <c:layout>
            <c:manualLayout>
              <c:xMode val="edge"/>
              <c:yMode val="edge"/>
              <c:x val="0.87757502622769812"/>
              <c:y val="2.2063999500260612E-3"/>
            </c:manualLayout>
          </c:layout>
          <c:overlay val="0"/>
        </c:title>
        <c:numFmt formatCode="0" sourceLinked="0"/>
        <c:majorTickMark val="out"/>
        <c:minorTickMark val="none"/>
        <c:tickLblPos val="nextTo"/>
        <c:spPr>
          <a:ln>
            <a:solidFill>
              <a:sysClr val="windowText" lastClr="000000"/>
            </a:solidFill>
          </a:ln>
        </c:spPr>
        <c:crossAx val="77563008"/>
        <c:crosses val="max"/>
        <c:crossBetween val="between"/>
        <c:majorUnit val="30"/>
      </c:valAx>
      <c:catAx>
        <c:axId val="77563008"/>
        <c:scaling>
          <c:orientation val="minMax"/>
        </c:scaling>
        <c:delete val="1"/>
        <c:axPos val="b"/>
        <c:majorTickMark val="out"/>
        <c:minorTickMark val="none"/>
        <c:tickLblPos val="nextTo"/>
        <c:crossAx val="7755673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474683252245686E-2"/>
          <c:y val="0.8054753599414467"/>
          <c:w val="0.88109748808981747"/>
          <c:h val="0.18076736355155826"/>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4780111111111112"/>
          <c:h val="0.57737944444444433"/>
        </c:manualLayout>
      </c:layout>
      <c:barChart>
        <c:barDir val="col"/>
        <c:grouping val="clustered"/>
        <c:varyColors val="0"/>
        <c:ser>
          <c:idx val="0"/>
          <c:order val="0"/>
          <c:tx>
            <c:strRef>
              <c:f>'20_ábra_chart'!$R$10</c:f>
              <c:strCache>
                <c:ptCount val="1"/>
                <c:pt idx="0">
                  <c:v>Nemteljesítő hitelek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'20_ábra_chart'!$Q$11:$Q$33</c:f>
              <c:strCache>
                <c:ptCount val="23"/>
                <c:pt idx="0">
                  <c:v>Nincs törlesztő</c:v>
                </c:pt>
                <c:pt idx="1">
                  <c:v>&lt;10</c:v>
                </c:pt>
                <c:pt idx="2">
                  <c:v>10-20</c:v>
                </c:pt>
                <c:pt idx="3">
                  <c:v>20-30</c:v>
                </c:pt>
                <c:pt idx="4">
                  <c:v>30-40</c:v>
                </c:pt>
                <c:pt idx="5">
                  <c:v>40-50</c:v>
                </c:pt>
                <c:pt idx="6">
                  <c:v>50-60</c:v>
                </c:pt>
                <c:pt idx="7">
                  <c:v>60-70</c:v>
                </c:pt>
                <c:pt idx="8">
                  <c:v>70-80</c:v>
                </c:pt>
                <c:pt idx="9">
                  <c:v>80-90</c:v>
                </c:pt>
                <c:pt idx="10">
                  <c:v>90-100</c:v>
                </c:pt>
                <c:pt idx="11">
                  <c:v>100-110</c:v>
                </c:pt>
                <c:pt idx="12">
                  <c:v>110-120</c:v>
                </c:pt>
                <c:pt idx="13">
                  <c:v>120-130</c:v>
                </c:pt>
                <c:pt idx="14">
                  <c:v>130-140</c:v>
                </c:pt>
                <c:pt idx="15">
                  <c:v>140-150</c:v>
                </c:pt>
                <c:pt idx="16">
                  <c:v>150-160</c:v>
                </c:pt>
                <c:pt idx="17">
                  <c:v>160-170</c:v>
                </c:pt>
                <c:pt idx="18">
                  <c:v>170-180</c:v>
                </c:pt>
                <c:pt idx="19">
                  <c:v>180-190</c:v>
                </c:pt>
                <c:pt idx="20">
                  <c:v>190-200</c:v>
                </c:pt>
                <c:pt idx="21">
                  <c:v>200 felett</c:v>
                </c:pt>
                <c:pt idx="22">
                  <c:v>Nincs jövedelem</c:v>
                </c:pt>
              </c:strCache>
            </c:strRef>
          </c:cat>
          <c:val>
            <c:numRef>
              <c:f>'20_ábra_chart'!$R$11:$R$33</c:f>
              <c:numCache>
                <c:formatCode>0.00</c:formatCode>
                <c:ptCount val="23"/>
                <c:pt idx="0">
                  <c:v>9.2758127298182984</c:v>
                </c:pt>
                <c:pt idx="1">
                  <c:v>1.512377494345893</c:v>
                </c:pt>
                <c:pt idx="2">
                  <c:v>5.2571657153407081</c:v>
                </c:pt>
                <c:pt idx="3">
                  <c:v>6.5849193039678759</c:v>
                </c:pt>
                <c:pt idx="4">
                  <c:v>6.1833623090296479</c:v>
                </c:pt>
                <c:pt idx="5">
                  <c:v>5.2402418573164917</c:v>
                </c:pt>
                <c:pt idx="6">
                  <c:v>4.0432635352400883</c:v>
                </c:pt>
                <c:pt idx="7">
                  <c:v>3.1755311783620779</c:v>
                </c:pt>
                <c:pt idx="8">
                  <c:v>2.5662722894902843</c:v>
                </c:pt>
                <c:pt idx="9">
                  <c:v>2.1908703478622091</c:v>
                </c:pt>
                <c:pt idx="10">
                  <c:v>1.7077711278982106</c:v>
                </c:pt>
                <c:pt idx="11">
                  <c:v>1.6646922165638414</c:v>
                </c:pt>
                <c:pt idx="12">
                  <c:v>1.4492976598919949</c:v>
                </c:pt>
                <c:pt idx="13">
                  <c:v>1.343138914103728</c:v>
                </c:pt>
                <c:pt idx="14">
                  <c:v>1.1369755527178176</c:v>
                </c:pt>
                <c:pt idx="15">
                  <c:v>0.92465806114128346</c:v>
                </c:pt>
                <c:pt idx="16">
                  <c:v>0.90927273566472289</c:v>
                </c:pt>
                <c:pt idx="17">
                  <c:v>0.7677277412803668</c:v>
                </c:pt>
                <c:pt idx="18">
                  <c:v>0.73234149268427773</c:v>
                </c:pt>
                <c:pt idx="19">
                  <c:v>0.64002953982491506</c:v>
                </c:pt>
                <c:pt idx="20">
                  <c:v>0.55233318460852043</c:v>
                </c:pt>
                <c:pt idx="21">
                  <c:v>13.492930442943521</c:v>
                </c:pt>
                <c:pt idx="22">
                  <c:v>28.649014569903226</c:v>
                </c:pt>
              </c:numCache>
            </c:numRef>
          </c:val>
        </c:ser>
        <c:ser>
          <c:idx val="1"/>
          <c:order val="1"/>
          <c:tx>
            <c:strRef>
              <c:f>'20_ábra_chart'!$S$10</c:f>
              <c:strCache>
                <c:ptCount val="1"/>
                <c:pt idx="0">
                  <c:v>Teljesítő átstrukturált hitelek</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'20_ábra_chart'!$Q$11:$Q$33</c:f>
              <c:strCache>
                <c:ptCount val="23"/>
                <c:pt idx="0">
                  <c:v>Nincs törlesztő</c:v>
                </c:pt>
                <c:pt idx="1">
                  <c:v>&lt;10</c:v>
                </c:pt>
                <c:pt idx="2">
                  <c:v>10-20</c:v>
                </c:pt>
                <c:pt idx="3">
                  <c:v>20-30</c:v>
                </c:pt>
                <c:pt idx="4">
                  <c:v>30-40</c:v>
                </c:pt>
                <c:pt idx="5">
                  <c:v>40-50</c:v>
                </c:pt>
                <c:pt idx="6">
                  <c:v>50-60</c:v>
                </c:pt>
                <c:pt idx="7">
                  <c:v>60-70</c:v>
                </c:pt>
                <c:pt idx="8">
                  <c:v>70-80</c:v>
                </c:pt>
                <c:pt idx="9">
                  <c:v>80-90</c:v>
                </c:pt>
                <c:pt idx="10">
                  <c:v>90-100</c:v>
                </c:pt>
                <c:pt idx="11">
                  <c:v>100-110</c:v>
                </c:pt>
                <c:pt idx="12">
                  <c:v>110-120</c:v>
                </c:pt>
                <c:pt idx="13">
                  <c:v>120-130</c:v>
                </c:pt>
                <c:pt idx="14">
                  <c:v>130-140</c:v>
                </c:pt>
                <c:pt idx="15">
                  <c:v>140-150</c:v>
                </c:pt>
                <c:pt idx="16">
                  <c:v>150-160</c:v>
                </c:pt>
                <c:pt idx="17">
                  <c:v>160-170</c:v>
                </c:pt>
                <c:pt idx="18">
                  <c:v>170-180</c:v>
                </c:pt>
                <c:pt idx="19">
                  <c:v>180-190</c:v>
                </c:pt>
                <c:pt idx="20">
                  <c:v>190-200</c:v>
                </c:pt>
                <c:pt idx="21">
                  <c:v>200 felett</c:v>
                </c:pt>
                <c:pt idx="22">
                  <c:v>Nincs jövedelem</c:v>
                </c:pt>
              </c:strCache>
            </c:strRef>
          </c:cat>
          <c:val>
            <c:numRef>
              <c:f>'20_ábra_chart'!$S$11:$S$33</c:f>
              <c:numCache>
                <c:formatCode>0.00</c:formatCode>
                <c:ptCount val="23"/>
                <c:pt idx="0">
                  <c:v>4.6527412250325515</c:v>
                </c:pt>
                <c:pt idx="1">
                  <c:v>6.3537136050087266</c:v>
                </c:pt>
                <c:pt idx="2">
                  <c:v>14.534448846164501</c:v>
                </c:pt>
                <c:pt idx="3">
                  <c:v>12.415159154500374</c:v>
                </c:pt>
                <c:pt idx="4">
                  <c:v>9.0797019142865061</c:v>
                </c:pt>
                <c:pt idx="5">
                  <c:v>6.2969221818987728</c:v>
                </c:pt>
                <c:pt idx="6">
                  <c:v>4.5156107155719312</c:v>
                </c:pt>
                <c:pt idx="7">
                  <c:v>3.2648142504917308</c:v>
                </c:pt>
                <c:pt idx="8">
                  <c:v>2.440646037066792</c:v>
                </c:pt>
                <c:pt idx="9">
                  <c:v>1.8616505526775078</c:v>
                </c:pt>
                <c:pt idx="10">
                  <c:v>1.5292129539850956</c:v>
                </c:pt>
                <c:pt idx="11">
                  <c:v>1.2743441283209131</c:v>
                </c:pt>
                <c:pt idx="12">
                  <c:v>1.1469097154888217</c:v>
                </c:pt>
                <c:pt idx="13">
                  <c:v>0.94329168628971938</c:v>
                </c:pt>
                <c:pt idx="14">
                  <c:v>0.75075491038036402</c:v>
                </c:pt>
                <c:pt idx="15">
                  <c:v>0.71335568052746767</c:v>
                </c:pt>
                <c:pt idx="16">
                  <c:v>0.6108540875973073</c:v>
                </c:pt>
                <c:pt idx="17">
                  <c:v>0.49311577139374468</c:v>
                </c:pt>
                <c:pt idx="18">
                  <c:v>0.4667977948305953</c:v>
                </c:pt>
                <c:pt idx="19">
                  <c:v>0.39199933512480262</c:v>
                </c:pt>
                <c:pt idx="20">
                  <c:v>0.39338449178602103</c:v>
                </c:pt>
                <c:pt idx="21">
                  <c:v>7.3842701609552046</c:v>
                </c:pt>
                <c:pt idx="22">
                  <c:v>18.486300800620551</c:v>
                </c:pt>
              </c:numCache>
            </c:numRef>
          </c:val>
        </c:ser>
        <c:dLbls>
          <c:showLegendKey val="0"/>
          <c:showVal val="0"/>
          <c:showCatName val="0"/>
          <c:showSerName val="0"/>
          <c:showPercent val="0"/>
          <c:showBubbleSize val="0"/>
        </c:dLbls>
        <c:gapWidth val="150"/>
        <c:axId val="77636352"/>
        <c:axId val="77638272"/>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77650560"/>
        <c:axId val="77648640"/>
      </c:barChart>
      <c:catAx>
        <c:axId val="77636352"/>
        <c:scaling>
          <c:orientation val="minMax"/>
        </c:scaling>
        <c:delete val="0"/>
        <c:axPos val="b"/>
        <c:title>
          <c:tx>
            <c:rich>
              <a:bodyPr/>
              <a:lstStyle/>
              <a:p>
                <a:pPr>
                  <a:defRPr i="1"/>
                </a:pPr>
                <a:r>
                  <a:rPr lang="hu-HU" b="0" i="1"/>
                  <a:t>PTI (%)</a:t>
                </a:r>
              </a:p>
            </c:rich>
          </c:tx>
          <c:layout>
            <c:manualLayout>
              <c:xMode val="edge"/>
              <c:yMode val="edge"/>
              <c:x val="0.4503604166666666"/>
              <c:y val="0.79774074074074075"/>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77638272"/>
        <c:crosses val="autoZero"/>
        <c:auto val="1"/>
        <c:lblAlgn val="ctr"/>
        <c:lblOffset val="100"/>
        <c:noMultiLvlLbl val="0"/>
      </c:catAx>
      <c:valAx>
        <c:axId val="7763827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9375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77636352"/>
        <c:crosses val="autoZero"/>
        <c:crossBetween val="between"/>
      </c:valAx>
      <c:valAx>
        <c:axId val="77648640"/>
        <c:scaling>
          <c:orientation val="minMax"/>
          <c:max val="35"/>
          <c:min val="0"/>
        </c:scaling>
        <c:delete val="0"/>
        <c:axPos val="r"/>
        <c:title>
          <c:tx>
            <c:rich>
              <a:bodyPr rot="0" vert="horz"/>
              <a:lstStyle/>
              <a:p>
                <a:pPr>
                  <a:defRPr b="0"/>
                </a:pPr>
                <a:r>
                  <a:rPr lang="en-US" b="0"/>
                  <a:t>%</a:t>
                </a:r>
              </a:p>
            </c:rich>
          </c:tx>
          <c:layout>
            <c:manualLayout>
              <c:xMode val="edge"/>
              <c:yMode val="edge"/>
              <c:x val="0.89605555555555561"/>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77650560"/>
        <c:crosses val="max"/>
        <c:crossBetween val="between"/>
        <c:majorUnit val="5"/>
      </c:valAx>
      <c:catAx>
        <c:axId val="77650560"/>
        <c:scaling>
          <c:orientation val="minMax"/>
        </c:scaling>
        <c:delete val="1"/>
        <c:axPos val="b"/>
        <c:majorTickMark val="out"/>
        <c:minorTickMark val="none"/>
        <c:tickLblPos val="nextTo"/>
        <c:crossAx val="7764864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2406875000000001"/>
          <c:y val="0.9212091960532659"/>
          <c:w val="0.76420972222222228"/>
          <c:h val="6.4679656977529587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4780111111111112"/>
          <c:h val="0.57737944444444433"/>
        </c:manualLayout>
      </c:layout>
      <c:barChart>
        <c:barDir val="col"/>
        <c:grouping val="clustered"/>
        <c:varyColors val="0"/>
        <c:ser>
          <c:idx val="0"/>
          <c:order val="0"/>
          <c:tx>
            <c:strRef>
              <c:f>'20_ábra_chart'!$R$9</c:f>
              <c:strCache>
                <c:ptCount val="1"/>
                <c:pt idx="0">
                  <c:v>Nonperforming loans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'20_ábra_chart'!$P$11:$P$33</c:f>
              <c:strCache>
                <c:ptCount val="23"/>
                <c:pt idx="0">
                  <c:v>No instalment</c:v>
                </c:pt>
                <c:pt idx="1">
                  <c:v>Less than 10</c:v>
                </c:pt>
                <c:pt idx="2">
                  <c:v>10-20</c:v>
                </c:pt>
                <c:pt idx="3">
                  <c:v>20-30</c:v>
                </c:pt>
                <c:pt idx="4">
                  <c:v>30-40</c:v>
                </c:pt>
                <c:pt idx="5">
                  <c:v>40-50</c:v>
                </c:pt>
                <c:pt idx="6">
                  <c:v>50-60</c:v>
                </c:pt>
                <c:pt idx="7">
                  <c:v>60-70</c:v>
                </c:pt>
                <c:pt idx="8">
                  <c:v>70-80</c:v>
                </c:pt>
                <c:pt idx="9">
                  <c:v>80-90</c:v>
                </c:pt>
                <c:pt idx="10">
                  <c:v>90-100</c:v>
                </c:pt>
                <c:pt idx="11">
                  <c:v>100-110</c:v>
                </c:pt>
                <c:pt idx="12">
                  <c:v>110-120</c:v>
                </c:pt>
                <c:pt idx="13">
                  <c:v>120-130</c:v>
                </c:pt>
                <c:pt idx="14">
                  <c:v>130-140</c:v>
                </c:pt>
                <c:pt idx="15">
                  <c:v>140-150</c:v>
                </c:pt>
                <c:pt idx="16">
                  <c:v>150-160</c:v>
                </c:pt>
                <c:pt idx="17">
                  <c:v>160-170</c:v>
                </c:pt>
                <c:pt idx="18">
                  <c:v>170-180</c:v>
                </c:pt>
                <c:pt idx="19">
                  <c:v>180-190</c:v>
                </c:pt>
                <c:pt idx="20">
                  <c:v>190-200</c:v>
                </c:pt>
                <c:pt idx="21">
                  <c:v>More than 200</c:v>
                </c:pt>
                <c:pt idx="22">
                  <c:v>No income</c:v>
                </c:pt>
              </c:strCache>
            </c:strRef>
          </c:cat>
          <c:val>
            <c:numRef>
              <c:f>'20_ábra_chart'!$R$11:$R$33</c:f>
              <c:numCache>
                <c:formatCode>0.00</c:formatCode>
                <c:ptCount val="23"/>
                <c:pt idx="0">
                  <c:v>9.2758127298182984</c:v>
                </c:pt>
                <c:pt idx="1">
                  <c:v>1.512377494345893</c:v>
                </c:pt>
                <c:pt idx="2">
                  <c:v>5.2571657153407081</c:v>
                </c:pt>
                <c:pt idx="3">
                  <c:v>6.5849193039678759</c:v>
                </c:pt>
                <c:pt idx="4">
                  <c:v>6.1833623090296479</c:v>
                </c:pt>
                <c:pt idx="5">
                  <c:v>5.2402418573164917</c:v>
                </c:pt>
                <c:pt idx="6">
                  <c:v>4.0432635352400883</c:v>
                </c:pt>
                <c:pt idx="7">
                  <c:v>3.1755311783620779</c:v>
                </c:pt>
                <c:pt idx="8">
                  <c:v>2.5662722894902843</c:v>
                </c:pt>
                <c:pt idx="9">
                  <c:v>2.1908703478622091</c:v>
                </c:pt>
                <c:pt idx="10">
                  <c:v>1.7077711278982106</c:v>
                </c:pt>
                <c:pt idx="11">
                  <c:v>1.6646922165638414</c:v>
                </c:pt>
                <c:pt idx="12">
                  <c:v>1.4492976598919949</c:v>
                </c:pt>
                <c:pt idx="13">
                  <c:v>1.343138914103728</c:v>
                </c:pt>
                <c:pt idx="14">
                  <c:v>1.1369755527178176</c:v>
                </c:pt>
                <c:pt idx="15">
                  <c:v>0.92465806114128346</c:v>
                </c:pt>
                <c:pt idx="16">
                  <c:v>0.90927273566472289</c:v>
                </c:pt>
                <c:pt idx="17">
                  <c:v>0.7677277412803668</c:v>
                </c:pt>
                <c:pt idx="18">
                  <c:v>0.73234149268427773</c:v>
                </c:pt>
                <c:pt idx="19">
                  <c:v>0.64002953982491506</c:v>
                </c:pt>
                <c:pt idx="20">
                  <c:v>0.55233318460852043</c:v>
                </c:pt>
                <c:pt idx="21">
                  <c:v>13.492930442943521</c:v>
                </c:pt>
                <c:pt idx="22">
                  <c:v>28.649014569903226</c:v>
                </c:pt>
              </c:numCache>
            </c:numRef>
          </c:val>
        </c:ser>
        <c:ser>
          <c:idx val="1"/>
          <c:order val="1"/>
          <c:tx>
            <c:strRef>
              <c:f>'20_ábra_chart'!$S$9</c:f>
              <c:strCache>
                <c:ptCount val="1"/>
                <c:pt idx="0">
                  <c:v>Performing restructured loans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'20_ábra_chart'!$P$11:$P$33</c:f>
              <c:strCache>
                <c:ptCount val="23"/>
                <c:pt idx="0">
                  <c:v>No instalment</c:v>
                </c:pt>
                <c:pt idx="1">
                  <c:v>Less than 10</c:v>
                </c:pt>
                <c:pt idx="2">
                  <c:v>10-20</c:v>
                </c:pt>
                <c:pt idx="3">
                  <c:v>20-30</c:v>
                </c:pt>
                <c:pt idx="4">
                  <c:v>30-40</c:v>
                </c:pt>
                <c:pt idx="5">
                  <c:v>40-50</c:v>
                </c:pt>
                <c:pt idx="6">
                  <c:v>50-60</c:v>
                </c:pt>
                <c:pt idx="7">
                  <c:v>60-70</c:v>
                </c:pt>
                <c:pt idx="8">
                  <c:v>70-80</c:v>
                </c:pt>
                <c:pt idx="9">
                  <c:v>80-90</c:v>
                </c:pt>
                <c:pt idx="10">
                  <c:v>90-100</c:v>
                </c:pt>
                <c:pt idx="11">
                  <c:v>100-110</c:v>
                </c:pt>
                <c:pt idx="12">
                  <c:v>110-120</c:v>
                </c:pt>
                <c:pt idx="13">
                  <c:v>120-130</c:v>
                </c:pt>
                <c:pt idx="14">
                  <c:v>130-140</c:v>
                </c:pt>
                <c:pt idx="15">
                  <c:v>140-150</c:v>
                </c:pt>
                <c:pt idx="16">
                  <c:v>150-160</c:v>
                </c:pt>
                <c:pt idx="17">
                  <c:v>160-170</c:v>
                </c:pt>
                <c:pt idx="18">
                  <c:v>170-180</c:v>
                </c:pt>
                <c:pt idx="19">
                  <c:v>180-190</c:v>
                </c:pt>
                <c:pt idx="20">
                  <c:v>190-200</c:v>
                </c:pt>
                <c:pt idx="21">
                  <c:v>More than 200</c:v>
                </c:pt>
                <c:pt idx="22">
                  <c:v>No income</c:v>
                </c:pt>
              </c:strCache>
            </c:strRef>
          </c:cat>
          <c:val>
            <c:numRef>
              <c:f>'20_ábra_chart'!$S$11:$S$33</c:f>
              <c:numCache>
                <c:formatCode>0.00</c:formatCode>
                <c:ptCount val="23"/>
                <c:pt idx="0">
                  <c:v>4.6527412250325515</c:v>
                </c:pt>
                <c:pt idx="1">
                  <c:v>6.3537136050087266</c:v>
                </c:pt>
                <c:pt idx="2">
                  <c:v>14.534448846164501</c:v>
                </c:pt>
                <c:pt idx="3">
                  <c:v>12.415159154500374</c:v>
                </c:pt>
                <c:pt idx="4">
                  <c:v>9.0797019142865061</c:v>
                </c:pt>
                <c:pt idx="5">
                  <c:v>6.2969221818987728</c:v>
                </c:pt>
                <c:pt idx="6">
                  <c:v>4.5156107155719312</c:v>
                </c:pt>
                <c:pt idx="7">
                  <c:v>3.2648142504917308</c:v>
                </c:pt>
                <c:pt idx="8">
                  <c:v>2.440646037066792</c:v>
                </c:pt>
                <c:pt idx="9">
                  <c:v>1.8616505526775078</c:v>
                </c:pt>
                <c:pt idx="10">
                  <c:v>1.5292129539850956</c:v>
                </c:pt>
                <c:pt idx="11">
                  <c:v>1.2743441283209131</c:v>
                </c:pt>
                <c:pt idx="12">
                  <c:v>1.1469097154888217</c:v>
                </c:pt>
                <c:pt idx="13">
                  <c:v>0.94329168628971938</c:v>
                </c:pt>
                <c:pt idx="14">
                  <c:v>0.75075491038036402</c:v>
                </c:pt>
                <c:pt idx="15">
                  <c:v>0.71335568052746767</c:v>
                </c:pt>
                <c:pt idx="16">
                  <c:v>0.6108540875973073</c:v>
                </c:pt>
                <c:pt idx="17">
                  <c:v>0.49311577139374468</c:v>
                </c:pt>
                <c:pt idx="18">
                  <c:v>0.4667977948305953</c:v>
                </c:pt>
                <c:pt idx="19">
                  <c:v>0.39199933512480262</c:v>
                </c:pt>
                <c:pt idx="20">
                  <c:v>0.39338449178602103</c:v>
                </c:pt>
                <c:pt idx="21">
                  <c:v>7.3842701609552046</c:v>
                </c:pt>
                <c:pt idx="22">
                  <c:v>18.486300800620551</c:v>
                </c:pt>
              </c:numCache>
            </c:numRef>
          </c:val>
        </c:ser>
        <c:dLbls>
          <c:showLegendKey val="0"/>
          <c:showVal val="0"/>
          <c:showCatName val="0"/>
          <c:showSerName val="0"/>
          <c:showPercent val="0"/>
          <c:showBubbleSize val="0"/>
        </c:dLbls>
        <c:gapWidth val="150"/>
        <c:axId val="76458240"/>
        <c:axId val="76464512"/>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76468608"/>
        <c:axId val="76466432"/>
      </c:barChart>
      <c:catAx>
        <c:axId val="76458240"/>
        <c:scaling>
          <c:orientation val="minMax"/>
        </c:scaling>
        <c:delete val="0"/>
        <c:axPos val="b"/>
        <c:title>
          <c:tx>
            <c:rich>
              <a:bodyPr/>
              <a:lstStyle/>
              <a:p>
                <a:pPr>
                  <a:defRPr/>
                </a:pPr>
                <a:r>
                  <a:rPr lang="hu-HU" b="0" i="1"/>
                  <a:t>PTI (%)</a:t>
                </a:r>
              </a:p>
            </c:rich>
          </c:tx>
          <c:layout>
            <c:manualLayout>
              <c:xMode val="edge"/>
              <c:yMode val="edge"/>
              <c:x val="0.4503604147204141"/>
              <c:y val="0.82200698449420884"/>
            </c:manualLayout>
          </c:layout>
          <c:overlay val="0"/>
        </c:title>
        <c:numFmt formatCode="0.00"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76464512"/>
        <c:crosses val="autoZero"/>
        <c:auto val="1"/>
        <c:lblAlgn val="ctr"/>
        <c:lblOffset val="100"/>
        <c:noMultiLvlLbl val="0"/>
      </c:catAx>
      <c:valAx>
        <c:axId val="76464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9375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76458240"/>
        <c:crosses val="autoZero"/>
        <c:crossBetween val="between"/>
      </c:valAx>
      <c:valAx>
        <c:axId val="76466432"/>
        <c:scaling>
          <c:orientation val="minMax"/>
          <c:max val="35"/>
          <c:min val="0"/>
        </c:scaling>
        <c:delete val="0"/>
        <c:axPos val="r"/>
        <c:title>
          <c:tx>
            <c:rich>
              <a:bodyPr rot="0" vert="horz"/>
              <a:lstStyle/>
              <a:p>
                <a:pPr>
                  <a:defRPr b="0"/>
                </a:pPr>
                <a:r>
                  <a:rPr lang="en-US" b="0"/>
                  <a:t>%</a:t>
                </a:r>
              </a:p>
            </c:rich>
          </c:tx>
          <c:layout>
            <c:manualLayout>
              <c:xMode val="edge"/>
              <c:yMode val="edge"/>
              <c:x val="0.89605555555555561"/>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76468608"/>
        <c:crosses val="max"/>
        <c:crossBetween val="between"/>
        <c:majorUnit val="5"/>
      </c:valAx>
      <c:catAx>
        <c:axId val="76468608"/>
        <c:scaling>
          <c:orientation val="minMax"/>
        </c:scaling>
        <c:delete val="1"/>
        <c:axPos val="b"/>
        <c:majorTickMark val="out"/>
        <c:minorTickMark val="none"/>
        <c:tickLblPos val="nextTo"/>
        <c:crossAx val="7646643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2406875000000001"/>
          <c:y val="0.9212091960532659"/>
          <c:w val="0.76420972222222228"/>
          <c:h val="6.4679656977529587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22750000000001"/>
          <c:y val="2.7094444444444405E-3"/>
          <c:w val="0.59953319444444442"/>
          <c:h val="0.79937759259259256"/>
        </c:manualLayout>
      </c:layout>
      <c:pieChart>
        <c:varyColors val="1"/>
        <c:ser>
          <c:idx val="0"/>
          <c:order val="0"/>
          <c:spPr>
            <a:ln>
              <a:solidFill>
                <a:sysClr val="windowText" lastClr="000000">
                  <a:lumMod val="100000"/>
                </a:sysClr>
              </a:solidFill>
            </a:ln>
          </c:spPr>
          <c:dPt>
            <c:idx val="0"/>
            <c:bubble3D val="0"/>
            <c:spPr>
              <a:solidFill>
                <a:srgbClr val="DA0000"/>
              </a:solidFill>
              <a:ln>
                <a:solidFill>
                  <a:sysClr val="windowText" lastClr="000000">
                    <a:lumMod val="100000"/>
                  </a:sysClr>
                </a:solidFill>
              </a:ln>
            </c:spPr>
          </c:dPt>
          <c:dPt>
            <c:idx val="1"/>
            <c:bubble3D val="0"/>
            <c:spPr>
              <a:solidFill>
                <a:srgbClr val="FF6800"/>
              </a:solidFill>
              <a:ln>
                <a:solidFill>
                  <a:sysClr val="windowText" lastClr="000000">
                    <a:lumMod val="100000"/>
                  </a:sysClr>
                </a:solidFill>
              </a:ln>
            </c:spPr>
          </c:dPt>
          <c:dPt>
            <c:idx val="2"/>
            <c:bubble3D val="0"/>
            <c:spPr>
              <a:solidFill>
                <a:srgbClr val="232157"/>
              </a:solidFill>
              <a:ln>
                <a:solidFill>
                  <a:sysClr val="windowText" lastClr="000000">
                    <a:lumMod val="100000"/>
                  </a:sysClr>
                </a:solidFill>
              </a:ln>
            </c:spPr>
          </c:dPt>
          <c:dPt>
            <c:idx val="3"/>
            <c:bubble3D val="0"/>
            <c:spPr>
              <a:solidFill>
                <a:srgbClr val="78A3D5"/>
              </a:solidFill>
              <a:ln>
                <a:solidFill>
                  <a:sysClr val="windowText" lastClr="000000">
                    <a:lumMod val="100000"/>
                  </a:sysClr>
                </a:solidFill>
              </a:ln>
            </c:spPr>
          </c:dPt>
          <c:dPt>
            <c:idx val="4"/>
            <c:bubble3D val="0"/>
            <c:spPr>
              <a:solidFill>
                <a:schemeClr val="bg1"/>
              </a:solidFill>
              <a:ln>
                <a:solidFill>
                  <a:sysClr val="windowText" lastClr="000000">
                    <a:lumMod val="100000"/>
                  </a:sysClr>
                </a:solidFill>
              </a:ln>
            </c:spPr>
          </c:dPt>
          <c:dLbls>
            <c:dLbl>
              <c:idx val="1"/>
              <c:layout>
                <c:manualLayout>
                  <c:x val="-4.1889375E-2"/>
                  <c:y val="8.7018518518518523E-2"/>
                </c:manualLayout>
              </c:layout>
              <c:showLegendKey val="0"/>
              <c:showVal val="1"/>
              <c:showCatName val="0"/>
              <c:showSerName val="0"/>
              <c:showPercent val="0"/>
              <c:showBubbleSize val="0"/>
            </c:dLbl>
            <c:dLbl>
              <c:idx val="4"/>
              <c:delete val="1"/>
            </c:dLbl>
            <c:txPr>
              <a:bodyPr/>
              <a:lstStyle/>
              <a:p>
                <a:pPr>
                  <a:defRPr sz="1600">
                    <a:solidFill>
                      <a:schemeClr val="bg1"/>
                    </a:solidFill>
                  </a:defRPr>
                </a:pPr>
                <a:endParaRPr lang="hu-HU"/>
              </a:p>
            </c:txPr>
            <c:showLegendKey val="0"/>
            <c:showVal val="1"/>
            <c:showCatName val="0"/>
            <c:showSerName val="0"/>
            <c:showPercent val="0"/>
            <c:showBubbleSize val="0"/>
            <c:showLeaderLines val="1"/>
          </c:dLbls>
          <c:cat>
            <c:strRef>
              <c:f>'21_ábra_chart'!$R$11:$R$15</c:f>
              <c:strCache>
                <c:ptCount val="5"/>
                <c:pt idx="0">
                  <c:v>30 százalék alatti PTI, hiányosan teljesít</c:v>
                </c:pt>
                <c:pt idx="1">
                  <c:v>30 százalék alatti PTI, teljes körűen teljesít</c:v>
                </c:pt>
                <c:pt idx="2">
                  <c:v>30 százalék feletti PTI, hiányosan teljesít</c:v>
                </c:pt>
                <c:pt idx="3">
                  <c:v>30 százalék feletti PTI, teljes körűen teljesít</c:v>
                </c:pt>
                <c:pt idx="4">
                  <c:v>Maradék</c:v>
                </c:pt>
              </c:strCache>
            </c:strRef>
          </c:cat>
          <c:val>
            <c:numRef>
              <c:f>'21_ábra_chart'!$S$11:$S$15</c:f>
              <c:numCache>
                <c:formatCode>0%</c:formatCode>
                <c:ptCount val="5"/>
                <c:pt idx="0">
                  <c:v>3.8860469087588258E-2</c:v>
                </c:pt>
                <c:pt idx="1">
                  <c:v>2.2689643395427915E-2</c:v>
                </c:pt>
                <c:pt idx="2">
                  <c:v>0.24804918069301418</c:v>
                </c:pt>
                <c:pt idx="3">
                  <c:v>0.10050710165049336</c:v>
                </c:pt>
                <c:pt idx="4">
                  <c:v>0.58989360517347622</c:v>
                </c:pt>
              </c:numCache>
            </c:numRef>
          </c:val>
        </c:ser>
        <c:dLbls>
          <c:showLegendKey val="0"/>
          <c:showVal val="0"/>
          <c:showCatName val="0"/>
          <c:showSerName val="0"/>
          <c:showPercent val="0"/>
          <c:showBubbleSize val="0"/>
          <c:showLeaderLines val="1"/>
        </c:dLbls>
        <c:firstSliceAng val="0"/>
      </c:pieChart>
    </c:plotArea>
    <c:legend>
      <c:legendPos val="r"/>
      <c:legendEntry>
        <c:idx val="4"/>
        <c:delete val="1"/>
      </c:legendEntry>
      <c:layout>
        <c:manualLayout>
          <c:xMode val="edge"/>
          <c:yMode val="edge"/>
          <c:x val="9.863194444444447E-3"/>
          <c:y val="0.81905555555555554"/>
          <c:w val="0.98484513888888892"/>
          <c:h val="0.17327777777777778"/>
        </c:manualLayout>
      </c:layout>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22750000000001"/>
          <c:y val="2.7094444444444405E-3"/>
          <c:w val="0.59953319444444442"/>
          <c:h val="0.79937759259259256"/>
        </c:manualLayout>
      </c:layout>
      <c:pieChart>
        <c:varyColors val="1"/>
        <c:ser>
          <c:idx val="0"/>
          <c:order val="0"/>
          <c:spPr>
            <a:ln>
              <a:solidFill>
                <a:sysClr val="windowText" lastClr="000000">
                  <a:lumMod val="100000"/>
                </a:sysClr>
              </a:solidFill>
            </a:ln>
          </c:spPr>
          <c:dPt>
            <c:idx val="0"/>
            <c:bubble3D val="0"/>
            <c:spPr>
              <a:solidFill>
                <a:srgbClr val="DA0000"/>
              </a:solidFill>
              <a:ln>
                <a:solidFill>
                  <a:sysClr val="windowText" lastClr="000000">
                    <a:lumMod val="100000"/>
                  </a:sysClr>
                </a:solidFill>
              </a:ln>
            </c:spPr>
          </c:dPt>
          <c:dPt>
            <c:idx val="1"/>
            <c:bubble3D val="0"/>
            <c:spPr>
              <a:solidFill>
                <a:srgbClr val="FF6800"/>
              </a:solidFill>
              <a:ln>
                <a:solidFill>
                  <a:sysClr val="windowText" lastClr="000000">
                    <a:lumMod val="100000"/>
                  </a:sysClr>
                </a:solidFill>
              </a:ln>
            </c:spPr>
          </c:dPt>
          <c:dPt>
            <c:idx val="2"/>
            <c:bubble3D val="0"/>
            <c:spPr>
              <a:solidFill>
                <a:srgbClr val="232157"/>
              </a:solidFill>
              <a:ln>
                <a:solidFill>
                  <a:sysClr val="windowText" lastClr="000000">
                    <a:lumMod val="100000"/>
                  </a:sysClr>
                </a:solidFill>
              </a:ln>
            </c:spPr>
          </c:dPt>
          <c:dPt>
            <c:idx val="3"/>
            <c:bubble3D val="0"/>
            <c:spPr>
              <a:solidFill>
                <a:srgbClr val="78A3D5"/>
              </a:solidFill>
              <a:ln>
                <a:solidFill>
                  <a:sysClr val="windowText" lastClr="000000">
                    <a:lumMod val="100000"/>
                  </a:sysClr>
                </a:solidFill>
              </a:ln>
            </c:spPr>
          </c:dPt>
          <c:dPt>
            <c:idx val="4"/>
            <c:bubble3D val="0"/>
            <c:spPr>
              <a:solidFill>
                <a:schemeClr val="bg1"/>
              </a:solidFill>
              <a:ln>
                <a:solidFill>
                  <a:sysClr val="windowText" lastClr="000000">
                    <a:lumMod val="100000"/>
                  </a:sysClr>
                </a:solidFill>
              </a:ln>
            </c:spPr>
          </c:dPt>
          <c:dLbls>
            <c:dLbl>
              <c:idx val="4"/>
              <c:delete val="1"/>
            </c:dLbl>
            <c:txPr>
              <a:bodyPr/>
              <a:lstStyle/>
              <a:p>
                <a:pPr>
                  <a:defRPr sz="1600">
                    <a:solidFill>
                      <a:schemeClr val="bg1"/>
                    </a:solidFill>
                  </a:defRPr>
                </a:pPr>
                <a:endParaRPr lang="hu-HU"/>
              </a:p>
            </c:txPr>
            <c:dLblPos val="inEnd"/>
            <c:showLegendKey val="0"/>
            <c:showVal val="1"/>
            <c:showCatName val="0"/>
            <c:showSerName val="0"/>
            <c:showPercent val="0"/>
            <c:showBubbleSize val="0"/>
            <c:showLeaderLines val="1"/>
          </c:dLbls>
          <c:cat>
            <c:strRef>
              <c:f>'21_ábra_chart'!$Q$11:$Q$15</c:f>
              <c:strCache>
                <c:ptCount val="4"/>
                <c:pt idx="0">
                  <c:v>PTI below 30 per cent, deficiently performing</c:v>
                </c:pt>
                <c:pt idx="1">
                  <c:v>PTI below 30 per cent, fully performing</c:v>
                </c:pt>
                <c:pt idx="2">
                  <c:v>PTI above 30 per cent, deficiently performing</c:v>
                </c:pt>
                <c:pt idx="3">
                  <c:v>PTI above 30 per cent, fully performing</c:v>
                </c:pt>
              </c:strCache>
            </c:strRef>
          </c:cat>
          <c:val>
            <c:numRef>
              <c:f>'21_ábra_chart'!$S$11:$S$15</c:f>
              <c:numCache>
                <c:formatCode>0%</c:formatCode>
                <c:ptCount val="5"/>
                <c:pt idx="0">
                  <c:v>3.8860469087588258E-2</c:v>
                </c:pt>
                <c:pt idx="1">
                  <c:v>2.2689643395427915E-2</c:v>
                </c:pt>
                <c:pt idx="2">
                  <c:v>0.24804918069301418</c:v>
                </c:pt>
                <c:pt idx="3">
                  <c:v>0.10050710165049336</c:v>
                </c:pt>
                <c:pt idx="4">
                  <c:v>0.58989360517347622</c:v>
                </c:pt>
              </c:numCache>
            </c:numRef>
          </c:val>
        </c:ser>
        <c:dLbls>
          <c:dLblPos val="inEnd"/>
          <c:showLegendKey val="0"/>
          <c:showVal val="1"/>
          <c:showCatName val="0"/>
          <c:showSerName val="0"/>
          <c:showPercent val="0"/>
          <c:showBubbleSize val="0"/>
          <c:showLeaderLines val="1"/>
        </c:dLbls>
        <c:firstSliceAng val="0"/>
      </c:pieChart>
    </c:plotArea>
    <c:legend>
      <c:legendPos val="r"/>
      <c:legendEntry>
        <c:idx val="4"/>
        <c:delete val="1"/>
      </c:legendEntry>
      <c:layout>
        <c:manualLayout>
          <c:xMode val="edge"/>
          <c:yMode val="edge"/>
          <c:x val="9.863194444444447E-3"/>
          <c:y val="0.81905555555555554"/>
          <c:w val="0.98484513888888892"/>
          <c:h val="0.17327777777777778"/>
        </c:manualLayout>
      </c:layout>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14416666666667"/>
          <c:y val="7.4131481481481444E-3"/>
          <c:w val="0.52897763888888882"/>
          <c:h val="0.70530351851851847"/>
        </c:manualLayout>
      </c:layout>
      <c:pieChart>
        <c:varyColors val="1"/>
        <c:ser>
          <c:idx val="0"/>
          <c:order val="0"/>
          <c:spPr>
            <a:ln>
              <a:solidFill>
                <a:sysClr val="windowText" lastClr="000000">
                  <a:lumMod val="100000"/>
                </a:sysClr>
              </a:solidFill>
            </a:ln>
          </c:spPr>
          <c:dPt>
            <c:idx val="0"/>
            <c:bubble3D val="0"/>
            <c:spPr>
              <a:solidFill>
                <a:srgbClr val="232157"/>
              </a:solidFill>
              <a:ln>
                <a:solidFill>
                  <a:sysClr val="windowText" lastClr="000000">
                    <a:lumMod val="100000"/>
                  </a:sysClr>
                </a:solidFill>
              </a:ln>
            </c:spPr>
          </c:dPt>
          <c:dPt>
            <c:idx val="1"/>
            <c:bubble3D val="0"/>
            <c:spPr>
              <a:solidFill>
                <a:srgbClr val="78A3D5"/>
              </a:solidFill>
              <a:ln>
                <a:solidFill>
                  <a:sysClr val="windowText" lastClr="000000">
                    <a:lumMod val="100000"/>
                  </a:sysClr>
                </a:solidFill>
              </a:ln>
            </c:spPr>
          </c:dPt>
          <c:dPt>
            <c:idx val="2"/>
            <c:bubble3D val="0"/>
            <c:spPr>
              <a:solidFill>
                <a:srgbClr val="DA0000"/>
              </a:solidFill>
              <a:ln>
                <a:solidFill>
                  <a:sysClr val="windowText" lastClr="000000">
                    <a:lumMod val="100000"/>
                  </a:sysClr>
                </a:solidFill>
              </a:ln>
            </c:spPr>
          </c:dPt>
          <c:dPt>
            <c:idx val="3"/>
            <c:bubble3D val="0"/>
            <c:spPr>
              <a:solidFill>
                <a:srgbClr val="FF6800"/>
              </a:solidFill>
              <a:ln>
                <a:solidFill>
                  <a:sysClr val="windowText" lastClr="000000">
                    <a:lumMod val="100000"/>
                  </a:sysClr>
                </a:solidFill>
              </a:ln>
            </c:spPr>
          </c:dPt>
          <c:dPt>
            <c:idx val="4"/>
            <c:bubble3D val="0"/>
            <c:spPr>
              <a:solidFill>
                <a:schemeClr val="bg1"/>
              </a:solidFill>
              <a:ln>
                <a:solidFill>
                  <a:sysClr val="windowText" lastClr="000000">
                    <a:lumMod val="100000"/>
                  </a:sysClr>
                </a:solidFill>
              </a:ln>
            </c:spPr>
          </c:dPt>
          <c:dPt>
            <c:idx val="5"/>
            <c:bubble3D val="0"/>
            <c:spPr>
              <a:pattFill prst="wdUpDiag">
                <a:fgClr>
                  <a:srgbClr val="232157"/>
                </a:fgClr>
                <a:bgClr>
                  <a:schemeClr val="bg1"/>
                </a:bgClr>
              </a:pattFill>
              <a:ln>
                <a:solidFill>
                  <a:sysClr val="windowText" lastClr="000000">
                    <a:lumMod val="100000"/>
                  </a:sysClr>
                </a:solidFill>
              </a:ln>
            </c:spPr>
          </c:dPt>
          <c:dLbls>
            <c:dLbl>
              <c:idx val="0"/>
              <c:tx>
                <c:rich>
                  <a:bodyPr/>
                  <a:lstStyle/>
                  <a:p>
                    <a:r>
                      <a:rPr lang="hu-HU"/>
                      <a:t>19</a:t>
                    </a:r>
                    <a:r>
                      <a:rPr lang="en-US"/>
                      <a:t>,</a:t>
                    </a:r>
                    <a:r>
                      <a:rPr lang="hu-HU"/>
                      <a:t>5%</a:t>
                    </a:r>
                    <a:endParaRPr lang="en-US"/>
                  </a:p>
                </c:rich>
              </c:tx>
              <c:showLegendKey val="0"/>
              <c:showVal val="1"/>
              <c:showCatName val="0"/>
              <c:showSerName val="0"/>
              <c:showPercent val="0"/>
              <c:showBubbleSize val="0"/>
            </c:dLbl>
            <c:dLbl>
              <c:idx val="1"/>
              <c:tx>
                <c:rich>
                  <a:bodyPr/>
                  <a:lstStyle/>
                  <a:p>
                    <a:r>
                      <a:rPr lang="en-US"/>
                      <a:t>5,4</a:t>
                    </a:r>
                    <a:r>
                      <a:rPr lang="hu-HU"/>
                      <a:t>%</a:t>
                    </a:r>
                    <a:endParaRPr lang="en-US"/>
                  </a:p>
                </c:rich>
              </c:tx>
              <c:showLegendKey val="0"/>
              <c:showVal val="1"/>
              <c:showCatName val="0"/>
              <c:showSerName val="0"/>
              <c:showPercent val="0"/>
              <c:showBubbleSize val="0"/>
            </c:dLbl>
            <c:dLbl>
              <c:idx val="2"/>
              <c:tx>
                <c:rich>
                  <a:bodyPr/>
                  <a:lstStyle/>
                  <a:p>
                    <a:r>
                      <a:rPr lang="en-US"/>
                      <a:t>10,2</a:t>
                    </a:r>
                    <a:r>
                      <a:rPr lang="hu-HU"/>
                      <a:t>%</a:t>
                    </a:r>
                    <a:endParaRPr lang="en-US"/>
                  </a:p>
                </c:rich>
              </c:tx>
              <c:showLegendKey val="0"/>
              <c:showVal val="1"/>
              <c:showCatName val="0"/>
              <c:showSerName val="0"/>
              <c:showPercent val="0"/>
              <c:showBubbleSize val="0"/>
            </c:dLbl>
            <c:dLbl>
              <c:idx val="3"/>
              <c:layout>
                <c:manualLayout>
                  <c:x val="1.1397638888888889E-2"/>
                  <c:y val="-3.1902592592592594E-2"/>
                </c:manualLayout>
              </c:layout>
              <c:tx>
                <c:rich>
                  <a:bodyPr/>
                  <a:lstStyle/>
                  <a:p>
                    <a:pPr>
                      <a:defRPr sz="1600">
                        <a:solidFill>
                          <a:sysClr val="windowText" lastClr="000000"/>
                        </a:solidFill>
                      </a:defRPr>
                    </a:pPr>
                    <a:r>
                      <a:rPr lang="en-US">
                        <a:solidFill>
                          <a:sysClr val="windowText" lastClr="000000"/>
                        </a:solidFill>
                      </a:rPr>
                      <a:t>2,5</a:t>
                    </a:r>
                    <a:r>
                      <a:rPr lang="hu-HU">
                        <a:solidFill>
                          <a:sysClr val="windowText" lastClr="000000"/>
                        </a:solidFill>
                      </a:rPr>
                      <a:t>%</a:t>
                    </a:r>
                    <a:endParaRPr lang="en-US">
                      <a:solidFill>
                        <a:sysClr val="windowText" lastClr="000000"/>
                      </a:solidFill>
                    </a:endParaRPr>
                  </a:p>
                </c:rich>
              </c:tx>
              <c:spPr/>
              <c:showLegendKey val="0"/>
              <c:showVal val="1"/>
              <c:showCatName val="0"/>
              <c:showSerName val="0"/>
              <c:showPercent val="0"/>
              <c:showBubbleSize val="0"/>
            </c:dLbl>
            <c:dLbl>
              <c:idx val="4"/>
              <c:delete val="1"/>
            </c:dLbl>
            <c:dLbl>
              <c:idx val="5"/>
              <c:layout>
                <c:manualLayout>
                  <c:x val="-2.8572500000000001E-2"/>
                  <c:y val="4.0373333333333344E-2"/>
                </c:manualLayout>
              </c:layout>
              <c:tx>
                <c:rich>
                  <a:bodyPr/>
                  <a:lstStyle/>
                  <a:p>
                    <a:pPr>
                      <a:defRPr sz="1600">
                        <a:solidFill>
                          <a:sysClr val="windowText" lastClr="000000"/>
                        </a:solidFill>
                      </a:defRPr>
                    </a:pPr>
                    <a:r>
                      <a:rPr lang="en-US">
                        <a:solidFill>
                          <a:sysClr val="windowText" lastClr="000000"/>
                        </a:solidFill>
                      </a:rPr>
                      <a:t>21,5</a:t>
                    </a:r>
                    <a:r>
                      <a:rPr lang="hu-HU">
                        <a:solidFill>
                          <a:sysClr val="windowText" lastClr="000000"/>
                        </a:solidFill>
                      </a:rPr>
                      <a:t>%</a:t>
                    </a:r>
                    <a:endParaRPr lang="en-US">
                      <a:solidFill>
                        <a:sysClr val="windowText" lastClr="000000"/>
                      </a:solidFill>
                    </a:endParaRPr>
                  </a:p>
                </c:rich>
              </c:tx>
              <c:spPr/>
              <c:showLegendKey val="0"/>
              <c:showVal val="1"/>
              <c:showCatName val="0"/>
              <c:showSerName val="0"/>
              <c:showPercent val="0"/>
              <c:showBubbleSize val="0"/>
            </c:dLbl>
            <c:txPr>
              <a:bodyPr/>
              <a:lstStyle/>
              <a:p>
                <a:pPr>
                  <a:defRPr sz="1600">
                    <a:solidFill>
                      <a:schemeClr val="bg1"/>
                    </a:solidFill>
                  </a:defRPr>
                </a:pPr>
                <a:endParaRPr lang="hu-HU"/>
              </a:p>
            </c:txPr>
            <c:showLegendKey val="0"/>
            <c:showVal val="1"/>
            <c:showCatName val="0"/>
            <c:showSerName val="0"/>
            <c:showPercent val="0"/>
            <c:showBubbleSize val="0"/>
            <c:showLeaderLines val="1"/>
          </c:dLbls>
          <c:cat>
            <c:strRef>
              <c:f>'22_ábra_chart'!$R$11:$R$16</c:f>
              <c:strCache>
                <c:ptCount val="6"/>
                <c:pt idx="0">
                  <c:v>Nagyobb tartozás, ami nem csökken (alacsony jövedelem)</c:v>
                </c:pt>
                <c:pt idx="1">
                  <c:v>Nagyobb tartozás, ami csökken</c:v>
                </c:pt>
                <c:pt idx="2">
                  <c:v>Kisebb tartozás, ami nem csökken</c:v>
                </c:pt>
                <c:pt idx="3">
                  <c:v>Kisebb tartozás, ami csökken</c:v>
                </c:pt>
                <c:pt idx="4">
                  <c:v>Maradék</c:v>
                </c:pt>
                <c:pt idx="5">
                  <c:v>Nagyobb tartozás, ami nem csökken (nincs jövedelme)</c:v>
                </c:pt>
              </c:strCache>
            </c:strRef>
          </c:cat>
          <c:val>
            <c:numRef>
              <c:f>'22_ábra_chart'!$S$11:$S$16</c:f>
              <c:numCache>
                <c:formatCode>0.00</c:formatCode>
                <c:ptCount val="6"/>
                <c:pt idx="0">
                  <c:v>19.453749990715085</c:v>
                </c:pt>
                <c:pt idx="1">
                  <c:v>5.3778216851003142</c:v>
                </c:pt>
                <c:pt idx="2">
                  <c:v>10.168094067311905</c:v>
                </c:pt>
                <c:pt idx="3">
                  <c:v>2.4853855467328247</c:v>
                </c:pt>
                <c:pt idx="4">
                  <c:v>41.028916933453175</c:v>
                </c:pt>
                <c:pt idx="5">
                  <c:v>21.486031776686698</c:v>
                </c:pt>
              </c:numCache>
            </c:numRef>
          </c:val>
        </c:ser>
        <c:dLbls>
          <c:showLegendKey val="0"/>
          <c:showVal val="0"/>
          <c:showCatName val="0"/>
          <c:showSerName val="0"/>
          <c:showPercent val="0"/>
          <c:showBubbleSize val="0"/>
          <c:showLeaderLines val="1"/>
        </c:dLbls>
        <c:firstSliceAng val="0"/>
      </c:pieChart>
    </c:plotArea>
    <c:legend>
      <c:legendPos val="r"/>
      <c:legendEntry>
        <c:idx val="4"/>
        <c:delete val="1"/>
      </c:legendEntry>
      <c:layout>
        <c:manualLayout>
          <c:xMode val="edge"/>
          <c:yMode val="edge"/>
          <c:x val="1.515486111111111E-2"/>
          <c:y val="0.72733333333333339"/>
          <c:w val="0.94251180555555558"/>
          <c:h val="0.26500000000000001"/>
        </c:manualLayout>
      </c:layout>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14416666666667"/>
          <c:y val="7.4131481481481444E-3"/>
          <c:w val="0.52897763888888882"/>
          <c:h val="0.70530351851851847"/>
        </c:manualLayout>
      </c:layout>
      <c:pieChart>
        <c:varyColors val="1"/>
        <c:ser>
          <c:idx val="0"/>
          <c:order val="0"/>
          <c:spPr>
            <a:ln>
              <a:solidFill>
                <a:sysClr val="windowText" lastClr="000000">
                  <a:lumMod val="100000"/>
                </a:sysClr>
              </a:solidFill>
            </a:ln>
          </c:spPr>
          <c:dPt>
            <c:idx val="0"/>
            <c:bubble3D val="0"/>
            <c:spPr>
              <a:solidFill>
                <a:srgbClr val="232157"/>
              </a:solidFill>
              <a:ln>
                <a:solidFill>
                  <a:sysClr val="windowText" lastClr="000000">
                    <a:lumMod val="100000"/>
                  </a:sysClr>
                </a:solidFill>
              </a:ln>
            </c:spPr>
          </c:dPt>
          <c:dPt>
            <c:idx val="1"/>
            <c:bubble3D val="0"/>
            <c:spPr>
              <a:solidFill>
                <a:srgbClr val="78A3D5"/>
              </a:solidFill>
              <a:ln>
                <a:solidFill>
                  <a:sysClr val="windowText" lastClr="000000">
                    <a:lumMod val="100000"/>
                  </a:sysClr>
                </a:solidFill>
              </a:ln>
            </c:spPr>
          </c:dPt>
          <c:dPt>
            <c:idx val="2"/>
            <c:bubble3D val="0"/>
            <c:spPr>
              <a:solidFill>
                <a:srgbClr val="DA0000"/>
              </a:solidFill>
              <a:ln>
                <a:solidFill>
                  <a:sysClr val="windowText" lastClr="000000">
                    <a:lumMod val="100000"/>
                  </a:sysClr>
                </a:solidFill>
              </a:ln>
            </c:spPr>
          </c:dPt>
          <c:dPt>
            <c:idx val="3"/>
            <c:bubble3D val="0"/>
            <c:spPr>
              <a:solidFill>
                <a:srgbClr val="FF6800"/>
              </a:solidFill>
              <a:ln>
                <a:solidFill>
                  <a:sysClr val="windowText" lastClr="000000">
                    <a:lumMod val="100000"/>
                  </a:sysClr>
                </a:solidFill>
              </a:ln>
            </c:spPr>
          </c:dPt>
          <c:dPt>
            <c:idx val="4"/>
            <c:bubble3D val="0"/>
            <c:spPr>
              <a:solidFill>
                <a:schemeClr val="bg1"/>
              </a:solidFill>
              <a:ln>
                <a:solidFill>
                  <a:sysClr val="windowText" lastClr="000000">
                    <a:lumMod val="100000"/>
                  </a:sysClr>
                </a:solidFill>
              </a:ln>
            </c:spPr>
          </c:dPt>
          <c:dPt>
            <c:idx val="5"/>
            <c:bubble3D val="0"/>
            <c:spPr>
              <a:pattFill prst="wdUpDiag">
                <a:fgClr>
                  <a:srgbClr val="232157"/>
                </a:fgClr>
                <a:bgClr>
                  <a:schemeClr val="bg1"/>
                </a:bgClr>
              </a:pattFill>
              <a:ln>
                <a:solidFill>
                  <a:sysClr val="windowText" lastClr="000000">
                    <a:lumMod val="100000"/>
                  </a:sysClr>
                </a:solidFill>
              </a:ln>
            </c:spPr>
          </c:dPt>
          <c:dLbls>
            <c:dLbl>
              <c:idx val="0"/>
              <c:tx>
                <c:rich>
                  <a:bodyPr/>
                  <a:lstStyle/>
                  <a:p>
                    <a:r>
                      <a:rPr lang="hu-HU"/>
                      <a:t>19</a:t>
                    </a:r>
                    <a:r>
                      <a:rPr lang="en-US"/>
                      <a:t>,</a:t>
                    </a:r>
                    <a:r>
                      <a:rPr lang="hu-HU"/>
                      <a:t>5%</a:t>
                    </a:r>
                    <a:endParaRPr lang="en-US"/>
                  </a:p>
                </c:rich>
              </c:tx>
              <c:showLegendKey val="0"/>
              <c:showVal val="1"/>
              <c:showCatName val="0"/>
              <c:showSerName val="0"/>
              <c:showPercent val="0"/>
              <c:showBubbleSize val="0"/>
            </c:dLbl>
            <c:dLbl>
              <c:idx val="1"/>
              <c:tx>
                <c:rich>
                  <a:bodyPr/>
                  <a:lstStyle/>
                  <a:p>
                    <a:r>
                      <a:rPr lang="en-US"/>
                      <a:t>5,4</a:t>
                    </a:r>
                    <a:r>
                      <a:rPr lang="hu-HU"/>
                      <a:t>%</a:t>
                    </a:r>
                    <a:endParaRPr lang="en-US"/>
                  </a:p>
                </c:rich>
              </c:tx>
              <c:showLegendKey val="0"/>
              <c:showVal val="1"/>
              <c:showCatName val="0"/>
              <c:showSerName val="0"/>
              <c:showPercent val="0"/>
              <c:showBubbleSize val="0"/>
            </c:dLbl>
            <c:dLbl>
              <c:idx val="2"/>
              <c:tx>
                <c:rich>
                  <a:bodyPr/>
                  <a:lstStyle/>
                  <a:p>
                    <a:r>
                      <a:rPr lang="en-US"/>
                      <a:t>10,2</a:t>
                    </a:r>
                    <a:r>
                      <a:rPr lang="hu-HU"/>
                      <a:t>%</a:t>
                    </a:r>
                    <a:endParaRPr lang="en-US"/>
                  </a:p>
                </c:rich>
              </c:tx>
              <c:showLegendKey val="0"/>
              <c:showVal val="1"/>
              <c:showCatName val="0"/>
              <c:showSerName val="0"/>
              <c:showPercent val="0"/>
              <c:showBubbleSize val="0"/>
            </c:dLbl>
            <c:dLbl>
              <c:idx val="3"/>
              <c:layout>
                <c:manualLayout>
                  <c:x val="1.1397638888888889E-2"/>
                  <c:y val="-3.1902592592592594E-2"/>
                </c:manualLayout>
              </c:layout>
              <c:tx>
                <c:rich>
                  <a:bodyPr/>
                  <a:lstStyle/>
                  <a:p>
                    <a:pPr>
                      <a:defRPr sz="1600">
                        <a:solidFill>
                          <a:sysClr val="windowText" lastClr="000000"/>
                        </a:solidFill>
                      </a:defRPr>
                    </a:pPr>
                    <a:r>
                      <a:rPr lang="en-US">
                        <a:solidFill>
                          <a:sysClr val="windowText" lastClr="000000"/>
                        </a:solidFill>
                      </a:rPr>
                      <a:t>2,5</a:t>
                    </a:r>
                    <a:r>
                      <a:rPr lang="hu-HU">
                        <a:solidFill>
                          <a:sysClr val="windowText" lastClr="000000"/>
                        </a:solidFill>
                      </a:rPr>
                      <a:t>%</a:t>
                    </a:r>
                    <a:endParaRPr lang="en-US">
                      <a:solidFill>
                        <a:sysClr val="windowText" lastClr="000000"/>
                      </a:solidFill>
                    </a:endParaRPr>
                  </a:p>
                </c:rich>
              </c:tx>
              <c:spPr/>
              <c:showLegendKey val="0"/>
              <c:showVal val="1"/>
              <c:showCatName val="0"/>
              <c:showSerName val="0"/>
              <c:showPercent val="0"/>
              <c:showBubbleSize val="0"/>
            </c:dLbl>
            <c:dLbl>
              <c:idx val="4"/>
              <c:delete val="1"/>
            </c:dLbl>
            <c:dLbl>
              <c:idx val="5"/>
              <c:layout>
                <c:manualLayout>
                  <c:x val="-2.8572500000000001E-2"/>
                  <c:y val="4.0373333333333344E-2"/>
                </c:manualLayout>
              </c:layout>
              <c:tx>
                <c:rich>
                  <a:bodyPr/>
                  <a:lstStyle/>
                  <a:p>
                    <a:pPr>
                      <a:defRPr sz="1600">
                        <a:solidFill>
                          <a:sysClr val="windowText" lastClr="000000"/>
                        </a:solidFill>
                      </a:defRPr>
                    </a:pPr>
                    <a:r>
                      <a:rPr lang="en-US">
                        <a:solidFill>
                          <a:sysClr val="windowText" lastClr="000000"/>
                        </a:solidFill>
                      </a:rPr>
                      <a:t>21,5</a:t>
                    </a:r>
                    <a:r>
                      <a:rPr lang="hu-HU">
                        <a:solidFill>
                          <a:sysClr val="windowText" lastClr="000000"/>
                        </a:solidFill>
                      </a:rPr>
                      <a:t>%</a:t>
                    </a:r>
                    <a:endParaRPr lang="en-US">
                      <a:solidFill>
                        <a:sysClr val="windowText" lastClr="000000"/>
                      </a:solidFill>
                    </a:endParaRPr>
                  </a:p>
                </c:rich>
              </c:tx>
              <c:spPr/>
              <c:showLegendKey val="0"/>
              <c:showVal val="1"/>
              <c:showCatName val="0"/>
              <c:showSerName val="0"/>
              <c:showPercent val="0"/>
              <c:showBubbleSize val="0"/>
            </c:dLbl>
            <c:txPr>
              <a:bodyPr/>
              <a:lstStyle/>
              <a:p>
                <a:pPr>
                  <a:defRPr sz="1600">
                    <a:solidFill>
                      <a:schemeClr val="bg1"/>
                    </a:solidFill>
                  </a:defRPr>
                </a:pPr>
                <a:endParaRPr lang="hu-HU"/>
              </a:p>
            </c:txPr>
            <c:showLegendKey val="0"/>
            <c:showVal val="1"/>
            <c:showCatName val="0"/>
            <c:showSerName val="0"/>
            <c:showPercent val="0"/>
            <c:showBubbleSize val="0"/>
            <c:showLeaderLines val="1"/>
          </c:dLbls>
          <c:cat>
            <c:strRef>
              <c:f>'22_ábra_chart'!$Q$11:$Q$16</c:f>
              <c:strCache>
                <c:ptCount val="6"/>
                <c:pt idx="0">
                  <c:v>Large debt which did not decrease (low income)</c:v>
                </c:pt>
                <c:pt idx="1">
                  <c:v>Large debt which decrease</c:v>
                </c:pt>
                <c:pt idx="2">
                  <c:v>Small debt which did not decrease</c:v>
                </c:pt>
                <c:pt idx="3">
                  <c:v>Small debt which decrease</c:v>
                </c:pt>
                <c:pt idx="5">
                  <c:v>Large debt which did not decrease (no income)</c:v>
                </c:pt>
              </c:strCache>
            </c:strRef>
          </c:cat>
          <c:val>
            <c:numRef>
              <c:f>'22_ábra_chart'!$S$11:$S$16</c:f>
              <c:numCache>
                <c:formatCode>0.00</c:formatCode>
                <c:ptCount val="6"/>
                <c:pt idx="0">
                  <c:v>19.453749990715085</c:v>
                </c:pt>
                <c:pt idx="1">
                  <c:v>5.3778216851003142</c:v>
                </c:pt>
                <c:pt idx="2">
                  <c:v>10.168094067311905</c:v>
                </c:pt>
                <c:pt idx="3">
                  <c:v>2.4853855467328247</c:v>
                </c:pt>
                <c:pt idx="4">
                  <c:v>41.028916933453175</c:v>
                </c:pt>
                <c:pt idx="5">
                  <c:v>21.486031776686698</c:v>
                </c:pt>
              </c:numCache>
            </c:numRef>
          </c:val>
        </c:ser>
        <c:dLbls>
          <c:showLegendKey val="0"/>
          <c:showVal val="0"/>
          <c:showCatName val="0"/>
          <c:showSerName val="0"/>
          <c:showPercent val="0"/>
          <c:showBubbleSize val="0"/>
          <c:showLeaderLines val="1"/>
        </c:dLbls>
        <c:firstSliceAng val="0"/>
      </c:pieChart>
    </c:plotArea>
    <c:legend>
      <c:legendPos val="r"/>
      <c:legendEntry>
        <c:idx val="4"/>
        <c:delete val="1"/>
      </c:legendEntry>
      <c:layout>
        <c:manualLayout>
          <c:xMode val="edge"/>
          <c:yMode val="edge"/>
          <c:x val="1.515486111111111E-2"/>
          <c:y val="0.72733333333333339"/>
          <c:w val="0.94251180555555558"/>
          <c:h val="0.26500000000000001"/>
        </c:manualLayout>
      </c:layout>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687578840967734E-2"/>
          <c:y val="3.2927513690418325E-2"/>
          <c:w val="0.83017801815797954"/>
          <c:h val="0.83775379929360683"/>
        </c:manualLayout>
      </c:layout>
      <c:scatterChart>
        <c:scatterStyle val="lineMarker"/>
        <c:varyColors val="0"/>
        <c:ser>
          <c:idx val="0"/>
          <c:order val="0"/>
          <c:tx>
            <c:v>Series1</c:v>
          </c:tx>
          <c:spPr>
            <a:ln w="28575">
              <a:noFill/>
            </a:ln>
          </c:spPr>
          <c:marker>
            <c:spPr>
              <a:solidFill>
                <a:srgbClr val="202653"/>
              </a:solidFill>
              <a:ln>
                <a:noFill/>
              </a:ln>
            </c:spPr>
          </c:marker>
          <c:xVal>
            <c:numRef>
              <c:f>'23_ábra_chart'!$R$10:$R$501</c:f>
              <c:numCache>
                <c:formatCode>0.00</c:formatCode>
                <c:ptCount val="492"/>
                <c:pt idx="0">
                  <c:v>5.1915999999999993</c:v>
                </c:pt>
                <c:pt idx="1">
                  <c:v>62.5</c:v>
                </c:pt>
                <c:pt idx="2">
                  <c:v>10.181818181818182</c:v>
                </c:pt>
                <c:pt idx="3">
                  <c:v>12</c:v>
                </c:pt>
                <c:pt idx="4">
                  <c:v>5</c:v>
                </c:pt>
                <c:pt idx="5">
                  <c:v>30</c:v>
                </c:pt>
                <c:pt idx="6">
                  <c:v>8.3333333333333321</c:v>
                </c:pt>
                <c:pt idx="7">
                  <c:v>10</c:v>
                </c:pt>
                <c:pt idx="8">
                  <c:v>4.7619047619047619</c:v>
                </c:pt>
                <c:pt idx="9">
                  <c:v>10</c:v>
                </c:pt>
                <c:pt idx="10">
                  <c:v>15</c:v>
                </c:pt>
                <c:pt idx="11">
                  <c:v>10.625</c:v>
                </c:pt>
                <c:pt idx="12">
                  <c:v>7.0000000000000009</c:v>
                </c:pt>
                <c:pt idx="13">
                  <c:v>10</c:v>
                </c:pt>
                <c:pt idx="14">
                  <c:v>13.684210526315791</c:v>
                </c:pt>
                <c:pt idx="15">
                  <c:v>13.105263157894736</c:v>
                </c:pt>
                <c:pt idx="16">
                  <c:v>13.684210526315791</c:v>
                </c:pt>
                <c:pt idx="17">
                  <c:v>15.135135135135137</c:v>
                </c:pt>
                <c:pt idx="18">
                  <c:v>12.727272727272727</c:v>
                </c:pt>
                <c:pt idx="19">
                  <c:v>10.545454545454545</c:v>
                </c:pt>
                <c:pt idx="20">
                  <c:v>12</c:v>
                </c:pt>
                <c:pt idx="21">
                  <c:v>11.636363636363637</c:v>
                </c:pt>
                <c:pt idx="22">
                  <c:v>14.586545454545455</c:v>
                </c:pt>
                <c:pt idx="23">
                  <c:v>12.727272727272727</c:v>
                </c:pt>
                <c:pt idx="24">
                  <c:v>15.555555555555555</c:v>
                </c:pt>
                <c:pt idx="25">
                  <c:v>28.333333333333332</c:v>
                </c:pt>
                <c:pt idx="26">
                  <c:v>9.4444444444444446</c:v>
                </c:pt>
                <c:pt idx="27">
                  <c:v>20.571428571428569</c:v>
                </c:pt>
                <c:pt idx="28">
                  <c:v>40</c:v>
                </c:pt>
                <c:pt idx="29">
                  <c:v>17.142857142857142</c:v>
                </c:pt>
                <c:pt idx="30">
                  <c:v>8.5714285714285712</c:v>
                </c:pt>
                <c:pt idx="31">
                  <c:v>13.428571428571429</c:v>
                </c:pt>
                <c:pt idx="32">
                  <c:v>15.712000000000002</c:v>
                </c:pt>
                <c:pt idx="33">
                  <c:v>9.6666666666666661</c:v>
                </c:pt>
                <c:pt idx="34">
                  <c:v>12</c:v>
                </c:pt>
                <c:pt idx="35">
                  <c:v>6.25</c:v>
                </c:pt>
                <c:pt idx="36">
                  <c:v>25</c:v>
                </c:pt>
                <c:pt idx="37">
                  <c:v>11.304347826086957</c:v>
                </c:pt>
                <c:pt idx="38">
                  <c:v>13.913043478260869</c:v>
                </c:pt>
                <c:pt idx="39">
                  <c:v>11.636363636363637</c:v>
                </c:pt>
                <c:pt idx="40">
                  <c:v>17.218543046357617</c:v>
                </c:pt>
                <c:pt idx="41">
                  <c:v>36</c:v>
                </c:pt>
                <c:pt idx="42">
                  <c:v>11.333333333333332</c:v>
                </c:pt>
                <c:pt idx="43">
                  <c:v>31.466666666666665</c:v>
                </c:pt>
                <c:pt idx="44">
                  <c:v>78.666666666666657</c:v>
                </c:pt>
                <c:pt idx="45">
                  <c:v>16</c:v>
                </c:pt>
                <c:pt idx="46">
                  <c:v>14.222222222222221</c:v>
                </c:pt>
                <c:pt idx="47">
                  <c:v>8.9333333333333336</c:v>
                </c:pt>
                <c:pt idx="48">
                  <c:v>36.912751677852349</c:v>
                </c:pt>
                <c:pt idx="49">
                  <c:v>15.172413793103448</c:v>
                </c:pt>
                <c:pt idx="50">
                  <c:v>18.457342657342657</c:v>
                </c:pt>
                <c:pt idx="51">
                  <c:v>7.1428571428571423</c:v>
                </c:pt>
                <c:pt idx="52">
                  <c:v>50</c:v>
                </c:pt>
                <c:pt idx="53">
                  <c:v>114.28571428571428</c:v>
                </c:pt>
                <c:pt idx="54">
                  <c:v>8.5714285714285712</c:v>
                </c:pt>
                <c:pt idx="55">
                  <c:v>34.285714285714285</c:v>
                </c:pt>
                <c:pt idx="56">
                  <c:v>50</c:v>
                </c:pt>
                <c:pt idx="57">
                  <c:v>19.617224880382775</c:v>
                </c:pt>
                <c:pt idx="58">
                  <c:v>7.2222222222222214</c:v>
                </c:pt>
                <c:pt idx="59">
                  <c:v>14.545454545454545</c:v>
                </c:pt>
                <c:pt idx="60">
                  <c:v>11.636363636363637</c:v>
                </c:pt>
                <c:pt idx="61">
                  <c:v>20.218181818181819</c:v>
                </c:pt>
                <c:pt idx="62">
                  <c:v>12.363636363636363</c:v>
                </c:pt>
                <c:pt idx="63">
                  <c:v>13.492962962962963</c:v>
                </c:pt>
                <c:pt idx="64">
                  <c:v>22.225555555555555</c:v>
                </c:pt>
                <c:pt idx="65">
                  <c:v>15.428571428571427</c:v>
                </c:pt>
                <c:pt idx="66">
                  <c:v>44.776119402985074</c:v>
                </c:pt>
                <c:pt idx="67">
                  <c:v>47.5</c:v>
                </c:pt>
                <c:pt idx="68">
                  <c:v>13.124499999999999</c:v>
                </c:pt>
                <c:pt idx="69">
                  <c:v>16.410256410256409</c:v>
                </c:pt>
                <c:pt idx="70">
                  <c:v>18.76923076923077</c:v>
                </c:pt>
                <c:pt idx="71">
                  <c:v>15.748031496062993</c:v>
                </c:pt>
                <c:pt idx="72">
                  <c:v>16.669999999999998</c:v>
                </c:pt>
                <c:pt idx="73">
                  <c:v>20</c:v>
                </c:pt>
                <c:pt idx="74">
                  <c:v>21.052631578947366</c:v>
                </c:pt>
                <c:pt idx="75">
                  <c:v>10.526315789473683</c:v>
                </c:pt>
                <c:pt idx="76">
                  <c:v>16</c:v>
                </c:pt>
                <c:pt idx="77">
                  <c:v>112.00000000000001</c:v>
                </c:pt>
                <c:pt idx="78">
                  <c:v>13.200000000000001</c:v>
                </c:pt>
                <c:pt idx="79">
                  <c:v>19.2</c:v>
                </c:pt>
                <c:pt idx="80">
                  <c:v>21.6</c:v>
                </c:pt>
                <c:pt idx="81">
                  <c:v>64.516129032258064</c:v>
                </c:pt>
                <c:pt idx="82">
                  <c:v>15.203265306122448</c:v>
                </c:pt>
                <c:pt idx="83">
                  <c:v>16.666666666666664</c:v>
                </c:pt>
                <c:pt idx="84">
                  <c:v>33.333333333333329</c:v>
                </c:pt>
                <c:pt idx="85">
                  <c:v>75</c:v>
                </c:pt>
                <c:pt idx="86">
                  <c:v>20</c:v>
                </c:pt>
                <c:pt idx="87">
                  <c:v>20</c:v>
                </c:pt>
                <c:pt idx="88">
                  <c:v>20</c:v>
                </c:pt>
                <c:pt idx="89">
                  <c:v>21.229050279329609</c:v>
                </c:pt>
                <c:pt idx="90">
                  <c:v>25.714285714285712</c:v>
                </c:pt>
                <c:pt idx="91">
                  <c:v>36</c:v>
                </c:pt>
                <c:pt idx="92">
                  <c:v>22.971428571428572</c:v>
                </c:pt>
                <c:pt idx="93">
                  <c:v>20</c:v>
                </c:pt>
                <c:pt idx="94">
                  <c:v>17.542857142857144</c:v>
                </c:pt>
                <c:pt idx="95">
                  <c:v>15.217391304347828</c:v>
                </c:pt>
                <c:pt idx="96">
                  <c:v>21.739130434782609</c:v>
                </c:pt>
                <c:pt idx="97">
                  <c:v>17.499565217391304</c:v>
                </c:pt>
                <c:pt idx="98">
                  <c:v>20</c:v>
                </c:pt>
                <c:pt idx="99">
                  <c:v>36.363636363636367</c:v>
                </c:pt>
                <c:pt idx="100">
                  <c:v>18.181818181818183</c:v>
                </c:pt>
                <c:pt idx="101">
                  <c:v>3.5000000000000004</c:v>
                </c:pt>
                <c:pt idx="102">
                  <c:v>63.636363636363633</c:v>
                </c:pt>
                <c:pt idx="103">
                  <c:v>29.09090909090909</c:v>
                </c:pt>
                <c:pt idx="104">
                  <c:v>54.54545454545454</c:v>
                </c:pt>
                <c:pt idx="105">
                  <c:v>12.363636363636363</c:v>
                </c:pt>
                <c:pt idx="106">
                  <c:v>18.169454545454546</c:v>
                </c:pt>
                <c:pt idx="107">
                  <c:v>16.177230769230768</c:v>
                </c:pt>
                <c:pt idx="108">
                  <c:v>28.571428571428569</c:v>
                </c:pt>
                <c:pt idx="109">
                  <c:v>18.70967741935484</c:v>
                </c:pt>
                <c:pt idx="110">
                  <c:v>17.516585365853661</c:v>
                </c:pt>
                <c:pt idx="111">
                  <c:v>15.333333333333332</c:v>
                </c:pt>
                <c:pt idx="112">
                  <c:v>18.5</c:v>
                </c:pt>
                <c:pt idx="113">
                  <c:v>46</c:v>
                </c:pt>
                <c:pt idx="114">
                  <c:v>22</c:v>
                </c:pt>
                <c:pt idx="115">
                  <c:v>24</c:v>
                </c:pt>
                <c:pt idx="116">
                  <c:v>16.666666666666664</c:v>
                </c:pt>
                <c:pt idx="117">
                  <c:v>20</c:v>
                </c:pt>
                <c:pt idx="118">
                  <c:v>85</c:v>
                </c:pt>
                <c:pt idx="119">
                  <c:v>7.5</c:v>
                </c:pt>
                <c:pt idx="120">
                  <c:v>21.52</c:v>
                </c:pt>
                <c:pt idx="121">
                  <c:v>34.666666666666671</c:v>
                </c:pt>
                <c:pt idx="122">
                  <c:v>23.200000000000003</c:v>
                </c:pt>
                <c:pt idx="123">
                  <c:v>20.666666666666668</c:v>
                </c:pt>
                <c:pt idx="124">
                  <c:v>36.363636363636367</c:v>
                </c:pt>
                <c:pt idx="125">
                  <c:v>13.793103448275861</c:v>
                </c:pt>
                <c:pt idx="126">
                  <c:v>86.842105263157904</c:v>
                </c:pt>
                <c:pt idx="127">
                  <c:v>22.105263157894736</c:v>
                </c:pt>
                <c:pt idx="128">
                  <c:v>21.428571428571427</c:v>
                </c:pt>
                <c:pt idx="129">
                  <c:v>60.357142857142854</c:v>
                </c:pt>
                <c:pt idx="130">
                  <c:v>121.42857142857142</c:v>
                </c:pt>
                <c:pt idx="131">
                  <c:v>20.8</c:v>
                </c:pt>
                <c:pt idx="132">
                  <c:v>17.837837837837839</c:v>
                </c:pt>
                <c:pt idx="133">
                  <c:v>29.45945945945946</c:v>
                </c:pt>
                <c:pt idx="135">
                  <c:v>21.818181818181817</c:v>
                </c:pt>
                <c:pt idx="136">
                  <c:v>36.363636363636367</c:v>
                </c:pt>
                <c:pt idx="137">
                  <c:v>22.981818181818181</c:v>
                </c:pt>
                <c:pt idx="138">
                  <c:v>51.111111111111107</c:v>
                </c:pt>
                <c:pt idx="139">
                  <c:v>8.3333333333333321</c:v>
                </c:pt>
                <c:pt idx="140">
                  <c:v>21.111111111111111</c:v>
                </c:pt>
                <c:pt idx="141">
                  <c:v>25</c:v>
                </c:pt>
                <c:pt idx="142">
                  <c:v>20.454545454545457</c:v>
                </c:pt>
                <c:pt idx="143">
                  <c:v>21.142857142857142</c:v>
                </c:pt>
                <c:pt idx="144">
                  <c:v>22.285714285714285</c:v>
                </c:pt>
                <c:pt idx="145">
                  <c:v>21.714285714285715</c:v>
                </c:pt>
                <c:pt idx="146">
                  <c:v>18.857142857142858</c:v>
                </c:pt>
                <c:pt idx="147">
                  <c:v>23.428571428571431</c:v>
                </c:pt>
                <c:pt idx="148">
                  <c:v>21.142857142857142</c:v>
                </c:pt>
                <c:pt idx="149">
                  <c:v>26.857142857142858</c:v>
                </c:pt>
                <c:pt idx="150">
                  <c:v>22.685714285714287</c:v>
                </c:pt>
                <c:pt idx="151">
                  <c:v>29.714285714285715</c:v>
                </c:pt>
                <c:pt idx="152">
                  <c:v>22.333333333333332</c:v>
                </c:pt>
                <c:pt idx="153">
                  <c:v>19.411764705882355</c:v>
                </c:pt>
                <c:pt idx="154">
                  <c:v>33.411764705882355</c:v>
                </c:pt>
                <c:pt idx="155">
                  <c:v>52.941176470588239</c:v>
                </c:pt>
                <c:pt idx="156">
                  <c:v>21.226415094339622</c:v>
                </c:pt>
                <c:pt idx="157">
                  <c:v>55.952380952380956</c:v>
                </c:pt>
                <c:pt idx="158">
                  <c:v>33.6</c:v>
                </c:pt>
                <c:pt idx="159">
                  <c:v>28.000000000000004</c:v>
                </c:pt>
                <c:pt idx="160">
                  <c:v>28.000000000000004</c:v>
                </c:pt>
                <c:pt idx="161">
                  <c:v>24.615384615384617</c:v>
                </c:pt>
                <c:pt idx="162">
                  <c:v>20</c:v>
                </c:pt>
                <c:pt idx="163">
                  <c:v>27.500000000000004</c:v>
                </c:pt>
                <c:pt idx="164">
                  <c:v>28.125</c:v>
                </c:pt>
                <c:pt idx="165">
                  <c:v>20</c:v>
                </c:pt>
                <c:pt idx="166">
                  <c:v>40</c:v>
                </c:pt>
                <c:pt idx="167">
                  <c:v>53.125</c:v>
                </c:pt>
                <c:pt idx="169">
                  <c:v>19</c:v>
                </c:pt>
                <c:pt idx="170">
                  <c:v>12.5</c:v>
                </c:pt>
                <c:pt idx="171">
                  <c:v>28.999999999999996</c:v>
                </c:pt>
                <c:pt idx="172">
                  <c:v>22.5</c:v>
                </c:pt>
                <c:pt idx="173">
                  <c:v>29.272727272727273</c:v>
                </c:pt>
                <c:pt idx="174">
                  <c:v>30.806451612903224</c:v>
                </c:pt>
                <c:pt idx="175">
                  <c:v>7.0370370370370372</c:v>
                </c:pt>
                <c:pt idx="176">
                  <c:v>67.826086956521735</c:v>
                </c:pt>
                <c:pt idx="177">
                  <c:v>36.95652173913043</c:v>
                </c:pt>
                <c:pt idx="178">
                  <c:v>26.285714285714285</c:v>
                </c:pt>
                <c:pt idx="179">
                  <c:v>33.333333333333329</c:v>
                </c:pt>
                <c:pt idx="180">
                  <c:v>33.333333333333329</c:v>
                </c:pt>
                <c:pt idx="181">
                  <c:v>32</c:v>
                </c:pt>
                <c:pt idx="182">
                  <c:v>32</c:v>
                </c:pt>
                <c:pt idx="183">
                  <c:v>20</c:v>
                </c:pt>
                <c:pt idx="184">
                  <c:v>43.333333333333336</c:v>
                </c:pt>
                <c:pt idx="185">
                  <c:v>51.111111111111107</c:v>
                </c:pt>
                <c:pt idx="187">
                  <c:v>20</c:v>
                </c:pt>
                <c:pt idx="188">
                  <c:v>20.666666666666668</c:v>
                </c:pt>
                <c:pt idx="189">
                  <c:v>27.777777777777779</c:v>
                </c:pt>
                <c:pt idx="190">
                  <c:v>27.27272727272727</c:v>
                </c:pt>
                <c:pt idx="191">
                  <c:v>51.724137931034484</c:v>
                </c:pt>
                <c:pt idx="192">
                  <c:v>25.555555555555554</c:v>
                </c:pt>
                <c:pt idx="193">
                  <c:v>27.142857142857142</c:v>
                </c:pt>
                <c:pt idx="194">
                  <c:v>59.233449477351918</c:v>
                </c:pt>
                <c:pt idx="195">
                  <c:v>29.891304347826086</c:v>
                </c:pt>
                <c:pt idx="196">
                  <c:v>22.641509433962266</c:v>
                </c:pt>
                <c:pt idx="197">
                  <c:v>25</c:v>
                </c:pt>
                <c:pt idx="198">
                  <c:v>18</c:v>
                </c:pt>
                <c:pt idx="200">
                  <c:v>18.285714285714285</c:v>
                </c:pt>
                <c:pt idx="201">
                  <c:v>42.857142857142854</c:v>
                </c:pt>
                <c:pt idx="202">
                  <c:v>22.857142857142858</c:v>
                </c:pt>
                <c:pt idx="203">
                  <c:v>30.651428571428575</c:v>
                </c:pt>
                <c:pt idx="204">
                  <c:v>25</c:v>
                </c:pt>
                <c:pt idx="205">
                  <c:v>60</c:v>
                </c:pt>
                <c:pt idx="206">
                  <c:v>31</c:v>
                </c:pt>
                <c:pt idx="207">
                  <c:v>50</c:v>
                </c:pt>
                <c:pt idx="208">
                  <c:v>30</c:v>
                </c:pt>
                <c:pt idx="209">
                  <c:v>102</c:v>
                </c:pt>
                <c:pt idx="210">
                  <c:v>29.5</c:v>
                </c:pt>
                <c:pt idx="211">
                  <c:v>25.23076923076923</c:v>
                </c:pt>
                <c:pt idx="212">
                  <c:v>25.624999999999996</c:v>
                </c:pt>
                <c:pt idx="213">
                  <c:v>35.789473684210527</c:v>
                </c:pt>
                <c:pt idx="214">
                  <c:v>29.473684210526311</c:v>
                </c:pt>
                <c:pt idx="215">
                  <c:v>57.999999999999993</c:v>
                </c:pt>
                <c:pt idx="216">
                  <c:v>33.6</c:v>
                </c:pt>
                <c:pt idx="217">
                  <c:v>28.000000000000004</c:v>
                </c:pt>
                <c:pt idx="218">
                  <c:v>44</c:v>
                </c:pt>
                <c:pt idx="219">
                  <c:v>24</c:v>
                </c:pt>
                <c:pt idx="220">
                  <c:v>36</c:v>
                </c:pt>
                <c:pt idx="221">
                  <c:v>35.135135135135137</c:v>
                </c:pt>
                <c:pt idx="222">
                  <c:v>31.521739130434785</c:v>
                </c:pt>
                <c:pt idx="223">
                  <c:v>40.653061224489797</c:v>
                </c:pt>
                <c:pt idx="224">
                  <c:v>24.590163934426229</c:v>
                </c:pt>
                <c:pt idx="225">
                  <c:v>66.666666666666657</c:v>
                </c:pt>
                <c:pt idx="226">
                  <c:v>12.5</c:v>
                </c:pt>
                <c:pt idx="227">
                  <c:v>28.333333333333332</c:v>
                </c:pt>
                <c:pt idx="228">
                  <c:v>18.333333333333332</c:v>
                </c:pt>
                <c:pt idx="229">
                  <c:v>41.666666666666671</c:v>
                </c:pt>
                <c:pt idx="230">
                  <c:v>46</c:v>
                </c:pt>
                <c:pt idx="231">
                  <c:v>27.777777777777779</c:v>
                </c:pt>
                <c:pt idx="232">
                  <c:v>88.888888888888886</c:v>
                </c:pt>
                <c:pt idx="233">
                  <c:v>22.222222222222221</c:v>
                </c:pt>
                <c:pt idx="234">
                  <c:v>27.777777777777779</c:v>
                </c:pt>
                <c:pt idx="235">
                  <c:v>51.666666666666671</c:v>
                </c:pt>
                <c:pt idx="236">
                  <c:v>50</c:v>
                </c:pt>
                <c:pt idx="237">
                  <c:v>34.666666666666671</c:v>
                </c:pt>
                <c:pt idx="238">
                  <c:v>30.042696629213484</c:v>
                </c:pt>
                <c:pt idx="239">
                  <c:v>33.428571428571431</c:v>
                </c:pt>
                <c:pt idx="240">
                  <c:v>22.857142857142858</c:v>
                </c:pt>
                <c:pt idx="241">
                  <c:v>33.142857142857139</c:v>
                </c:pt>
                <c:pt idx="242">
                  <c:v>32</c:v>
                </c:pt>
                <c:pt idx="243">
                  <c:v>22.608695652173914</c:v>
                </c:pt>
                <c:pt idx="244">
                  <c:v>176.47058823529412</c:v>
                </c:pt>
                <c:pt idx="245">
                  <c:v>30.588235294117649</c:v>
                </c:pt>
                <c:pt idx="246">
                  <c:v>27.642857142857142</c:v>
                </c:pt>
                <c:pt idx="247">
                  <c:v>57.553956834532372</c:v>
                </c:pt>
                <c:pt idx="248">
                  <c:v>36.036036036036037</c:v>
                </c:pt>
                <c:pt idx="250">
                  <c:v>105.45454545454544</c:v>
                </c:pt>
                <c:pt idx="251">
                  <c:v>35.789473684210527</c:v>
                </c:pt>
                <c:pt idx="252">
                  <c:v>41.875</c:v>
                </c:pt>
                <c:pt idx="253">
                  <c:v>43.75</c:v>
                </c:pt>
                <c:pt idx="254">
                  <c:v>37.5</c:v>
                </c:pt>
                <c:pt idx="255">
                  <c:v>36.25</c:v>
                </c:pt>
                <c:pt idx="256">
                  <c:v>47.311827956989248</c:v>
                </c:pt>
                <c:pt idx="257">
                  <c:v>45.238095238095241</c:v>
                </c:pt>
                <c:pt idx="258">
                  <c:v>40.952380952380949</c:v>
                </c:pt>
                <c:pt idx="259">
                  <c:v>32.61904761904762</c:v>
                </c:pt>
                <c:pt idx="260">
                  <c:v>30.76923076923077</c:v>
                </c:pt>
                <c:pt idx="261">
                  <c:v>26.923076923076923</c:v>
                </c:pt>
                <c:pt idx="262">
                  <c:v>41.666666666666671</c:v>
                </c:pt>
                <c:pt idx="263">
                  <c:v>29.268292682926827</c:v>
                </c:pt>
                <c:pt idx="264">
                  <c:v>28.388932806324114</c:v>
                </c:pt>
                <c:pt idx="265">
                  <c:v>20</c:v>
                </c:pt>
                <c:pt idx="266">
                  <c:v>40</c:v>
                </c:pt>
                <c:pt idx="267">
                  <c:v>38.888888888888893</c:v>
                </c:pt>
                <c:pt idx="268">
                  <c:v>37.333333333333336</c:v>
                </c:pt>
                <c:pt idx="269">
                  <c:v>32</c:v>
                </c:pt>
                <c:pt idx="270">
                  <c:v>28.000000000000004</c:v>
                </c:pt>
                <c:pt idx="271">
                  <c:v>53</c:v>
                </c:pt>
                <c:pt idx="272">
                  <c:v>36.65</c:v>
                </c:pt>
                <c:pt idx="273">
                  <c:v>70</c:v>
                </c:pt>
                <c:pt idx="274">
                  <c:v>56.000000000000007</c:v>
                </c:pt>
                <c:pt idx="275">
                  <c:v>40</c:v>
                </c:pt>
                <c:pt idx="276">
                  <c:v>37.5</c:v>
                </c:pt>
                <c:pt idx="277">
                  <c:v>40</c:v>
                </c:pt>
                <c:pt idx="278">
                  <c:v>25.6</c:v>
                </c:pt>
                <c:pt idx="279">
                  <c:v>36</c:v>
                </c:pt>
                <c:pt idx="280">
                  <c:v>43.2</c:v>
                </c:pt>
                <c:pt idx="281">
                  <c:v>48</c:v>
                </c:pt>
                <c:pt idx="282">
                  <c:v>40</c:v>
                </c:pt>
                <c:pt idx="283">
                  <c:v>32.994923857868017</c:v>
                </c:pt>
                <c:pt idx="284">
                  <c:v>65.040650406504056</c:v>
                </c:pt>
                <c:pt idx="285">
                  <c:v>32.653061224489797</c:v>
                </c:pt>
                <c:pt idx="286">
                  <c:v>40</c:v>
                </c:pt>
                <c:pt idx="287">
                  <c:v>38.659793814432994</c:v>
                </c:pt>
                <c:pt idx="288">
                  <c:v>35.833333333333336</c:v>
                </c:pt>
                <c:pt idx="289">
                  <c:v>125</c:v>
                </c:pt>
                <c:pt idx="290">
                  <c:v>44.210526315789473</c:v>
                </c:pt>
                <c:pt idx="291">
                  <c:v>31.578947368421051</c:v>
                </c:pt>
                <c:pt idx="292">
                  <c:v>30.985915492957744</c:v>
                </c:pt>
                <c:pt idx="293">
                  <c:v>30</c:v>
                </c:pt>
                <c:pt idx="294">
                  <c:v>65.714285714285708</c:v>
                </c:pt>
                <c:pt idx="296">
                  <c:v>43.478260869565219</c:v>
                </c:pt>
                <c:pt idx="297">
                  <c:v>59.375</c:v>
                </c:pt>
                <c:pt idx="298">
                  <c:v>76.222222222222229</c:v>
                </c:pt>
                <c:pt idx="299">
                  <c:v>53.333333333333336</c:v>
                </c:pt>
                <c:pt idx="300">
                  <c:v>35.555555555555557</c:v>
                </c:pt>
                <c:pt idx="301">
                  <c:v>50</c:v>
                </c:pt>
                <c:pt idx="302">
                  <c:v>69.318181818181827</c:v>
                </c:pt>
                <c:pt idx="303">
                  <c:v>68.181818181818173</c:v>
                </c:pt>
                <c:pt idx="304">
                  <c:v>40</c:v>
                </c:pt>
                <c:pt idx="305">
                  <c:v>57.142857142857139</c:v>
                </c:pt>
                <c:pt idx="306">
                  <c:v>45.714285714285715</c:v>
                </c:pt>
                <c:pt idx="307">
                  <c:v>36</c:v>
                </c:pt>
                <c:pt idx="308">
                  <c:v>42.307692307692307</c:v>
                </c:pt>
                <c:pt idx="309">
                  <c:v>36.923076923076927</c:v>
                </c:pt>
                <c:pt idx="310">
                  <c:v>33.488372093023258</c:v>
                </c:pt>
                <c:pt idx="311">
                  <c:v>31.666666666666664</c:v>
                </c:pt>
                <c:pt idx="312">
                  <c:v>35.294117647058826</c:v>
                </c:pt>
                <c:pt idx="313">
                  <c:v>129.41176470588235</c:v>
                </c:pt>
                <c:pt idx="314">
                  <c:v>58.117647058823529</c:v>
                </c:pt>
                <c:pt idx="315">
                  <c:v>57.894736842105267</c:v>
                </c:pt>
                <c:pt idx="316">
                  <c:v>38.095238095238095</c:v>
                </c:pt>
                <c:pt idx="317">
                  <c:v>37.6</c:v>
                </c:pt>
                <c:pt idx="318">
                  <c:v>51.481481481481481</c:v>
                </c:pt>
                <c:pt idx="319">
                  <c:v>96.296296296296291</c:v>
                </c:pt>
                <c:pt idx="320">
                  <c:v>39.603960396039604</c:v>
                </c:pt>
                <c:pt idx="321">
                  <c:v>81.666666666666671</c:v>
                </c:pt>
                <c:pt idx="322">
                  <c:v>50</c:v>
                </c:pt>
                <c:pt idx="323">
                  <c:v>35</c:v>
                </c:pt>
                <c:pt idx="324">
                  <c:v>66.666666666666657</c:v>
                </c:pt>
                <c:pt idx="325">
                  <c:v>69.166666666666671</c:v>
                </c:pt>
                <c:pt idx="327">
                  <c:v>62.5</c:v>
                </c:pt>
                <c:pt idx="328">
                  <c:v>36.875</c:v>
                </c:pt>
                <c:pt idx="329">
                  <c:v>50</c:v>
                </c:pt>
                <c:pt idx="330">
                  <c:v>40</c:v>
                </c:pt>
                <c:pt idx="331">
                  <c:v>50</c:v>
                </c:pt>
                <c:pt idx="332">
                  <c:v>46</c:v>
                </c:pt>
                <c:pt idx="333">
                  <c:v>65</c:v>
                </c:pt>
                <c:pt idx="334">
                  <c:v>43.333333333333336</c:v>
                </c:pt>
                <c:pt idx="335">
                  <c:v>62</c:v>
                </c:pt>
                <c:pt idx="336">
                  <c:v>46.25</c:v>
                </c:pt>
                <c:pt idx="337">
                  <c:v>75</c:v>
                </c:pt>
                <c:pt idx="338">
                  <c:v>45.909090909090914</c:v>
                </c:pt>
                <c:pt idx="339">
                  <c:v>40</c:v>
                </c:pt>
                <c:pt idx="340">
                  <c:v>35</c:v>
                </c:pt>
                <c:pt idx="341">
                  <c:v>36.363636363636367</c:v>
                </c:pt>
                <c:pt idx="342">
                  <c:v>120.51282051282051</c:v>
                </c:pt>
                <c:pt idx="344">
                  <c:v>62.666666666666671</c:v>
                </c:pt>
                <c:pt idx="345">
                  <c:v>52.266666666666659</c:v>
                </c:pt>
                <c:pt idx="346">
                  <c:v>50</c:v>
                </c:pt>
                <c:pt idx="347">
                  <c:v>56.157635467980292</c:v>
                </c:pt>
                <c:pt idx="348">
                  <c:v>30</c:v>
                </c:pt>
                <c:pt idx="349">
                  <c:v>44</c:v>
                </c:pt>
                <c:pt idx="350">
                  <c:v>48</c:v>
                </c:pt>
                <c:pt idx="351">
                  <c:v>54.838709677419352</c:v>
                </c:pt>
                <c:pt idx="352">
                  <c:v>200</c:v>
                </c:pt>
                <c:pt idx="353">
                  <c:v>62.857142857142854</c:v>
                </c:pt>
                <c:pt idx="354">
                  <c:v>28.999999999999996</c:v>
                </c:pt>
                <c:pt idx="355">
                  <c:v>58.333333333333336</c:v>
                </c:pt>
                <c:pt idx="356">
                  <c:v>56.25</c:v>
                </c:pt>
                <c:pt idx="357">
                  <c:v>53.658536585365859</c:v>
                </c:pt>
                <c:pt idx="358">
                  <c:v>48.148148148148145</c:v>
                </c:pt>
                <c:pt idx="360">
                  <c:v>55.000000000000007</c:v>
                </c:pt>
                <c:pt idx="361">
                  <c:v>88.888888888888886</c:v>
                </c:pt>
                <c:pt idx="362">
                  <c:v>77.777777777777786</c:v>
                </c:pt>
                <c:pt idx="363">
                  <c:v>49.444444444444443</c:v>
                </c:pt>
                <c:pt idx="364">
                  <c:v>53.846153846153847</c:v>
                </c:pt>
                <c:pt idx="365">
                  <c:v>100</c:v>
                </c:pt>
                <c:pt idx="366">
                  <c:v>137.5</c:v>
                </c:pt>
                <c:pt idx="367">
                  <c:v>45.833333333333329</c:v>
                </c:pt>
                <c:pt idx="368">
                  <c:v>175</c:v>
                </c:pt>
                <c:pt idx="369">
                  <c:v>105.26315789473684</c:v>
                </c:pt>
                <c:pt idx="370">
                  <c:v>53.63636363636364</c:v>
                </c:pt>
                <c:pt idx="371">
                  <c:v>128</c:v>
                </c:pt>
                <c:pt idx="372">
                  <c:v>69.599999999999994</c:v>
                </c:pt>
                <c:pt idx="373">
                  <c:v>59.349593495934961</c:v>
                </c:pt>
                <c:pt idx="374">
                  <c:v>48.891786179921773</c:v>
                </c:pt>
                <c:pt idx="375">
                  <c:v>65.333333333333329</c:v>
                </c:pt>
                <c:pt idx="376">
                  <c:v>96.666666666666671</c:v>
                </c:pt>
                <c:pt idx="377">
                  <c:v>33.333333333333329</c:v>
                </c:pt>
                <c:pt idx="378">
                  <c:v>41.666666666666671</c:v>
                </c:pt>
                <c:pt idx="379">
                  <c:v>48.083333333333336</c:v>
                </c:pt>
                <c:pt idx="380">
                  <c:v>66.666666666666657</c:v>
                </c:pt>
                <c:pt idx="381">
                  <c:v>58.333333333333336</c:v>
                </c:pt>
                <c:pt idx="382">
                  <c:v>67.226890756302524</c:v>
                </c:pt>
                <c:pt idx="383">
                  <c:v>92.576571428571427</c:v>
                </c:pt>
                <c:pt idx="384">
                  <c:v>49.655172413793103</c:v>
                </c:pt>
                <c:pt idx="385">
                  <c:v>35.714285714285715</c:v>
                </c:pt>
                <c:pt idx="386">
                  <c:v>71.428571428571431</c:v>
                </c:pt>
                <c:pt idx="387">
                  <c:v>57.142857142857139</c:v>
                </c:pt>
                <c:pt idx="388">
                  <c:v>86.285714285714292</c:v>
                </c:pt>
                <c:pt idx="389">
                  <c:v>62.5</c:v>
                </c:pt>
                <c:pt idx="390">
                  <c:v>76.923076923076934</c:v>
                </c:pt>
                <c:pt idx="391">
                  <c:v>61.111111111111114</c:v>
                </c:pt>
                <c:pt idx="392">
                  <c:v>40</c:v>
                </c:pt>
                <c:pt idx="393">
                  <c:v>78.400000000000006</c:v>
                </c:pt>
                <c:pt idx="394">
                  <c:v>80</c:v>
                </c:pt>
                <c:pt idx="395">
                  <c:v>80</c:v>
                </c:pt>
                <c:pt idx="396">
                  <c:v>75</c:v>
                </c:pt>
                <c:pt idx="397">
                  <c:v>81.218274111675129</c:v>
                </c:pt>
                <c:pt idx="398">
                  <c:v>52.631578947368418</c:v>
                </c:pt>
                <c:pt idx="399">
                  <c:v>404.54545454545456</c:v>
                </c:pt>
                <c:pt idx="400">
                  <c:v>236.36363636363637</c:v>
                </c:pt>
                <c:pt idx="401">
                  <c:v>113.63636363636364</c:v>
                </c:pt>
                <c:pt idx="402">
                  <c:v>114.35239206534422</c:v>
                </c:pt>
                <c:pt idx="403">
                  <c:v>104.76190476190477</c:v>
                </c:pt>
                <c:pt idx="404">
                  <c:v>80</c:v>
                </c:pt>
                <c:pt idx="405">
                  <c:v>72</c:v>
                </c:pt>
                <c:pt idx="406">
                  <c:v>88</c:v>
                </c:pt>
                <c:pt idx="407">
                  <c:v>91.743119266055047</c:v>
                </c:pt>
                <c:pt idx="408">
                  <c:v>400</c:v>
                </c:pt>
                <c:pt idx="409">
                  <c:v>69.930069930069934</c:v>
                </c:pt>
                <c:pt idx="410">
                  <c:v>24.8</c:v>
                </c:pt>
                <c:pt idx="411">
                  <c:v>190</c:v>
                </c:pt>
                <c:pt idx="412">
                  <c:v>75.581395348837205</c:v>
                </c:pt>
                <c:pt idx="413">
                  <c:v>81.818181818181827</c:v>
                </c:pt>
                <c:pt idx="414">
                  <c:v>33</c:v>
                </c:pt>
                <c:pt idx="415">
                  <c:v>21.142857142857142</c:v>
                </c:pt>
                <c:pt idx="416">
                  <c:v>4.2</c:v>
                </c:pt>
                <c:pt idx="417">
                  <c:v>25</c:v>
                </c:pt>
                <c:pt idx="418">
                  <c:v>14.000000000000002</c:v>
                </c:pt>
                <c:pt idx="419">
                  <c:v>67</c:v>
                </c:pt>
                <c:pt idx="420">
                  <c:v>70</c:v>
                </c:pt>
                <c:pt idx="421">
                  <c:v>21.942857142857143</c:v>
                </c:pt>
                <c:pt idx="422">
                  <c:v>48</c:v>
                </c:pt>
                <c:pt idx="423">
                  <c:v>28.571428571428569</c:v>
                </c:pt>
                <c:pt idx="425">
                  <c:v>280</c:v>
                </c:pt>
                <c:pt idx="426">
                  <c:v>23.333333333333332</c:v>
                </c:pt>
                <c:pt idx="427">
                  <c:v>3.7142857142857144</c:v>
                </c:pt>
                <c:pt idx="428">
                  <c:v>31.04</c:v>
                </c:pt>
                <c:pt idx="429">
                  <c:v>58.888888888888893</c:v>
                </c:pt>
                <c:pt idx="430">
                  <c:v>21.052631578947366</c:v>
                </c:pt>
                <c:pt idx="431">
                  <c:v>23.157894736842106</c:v>
                </c:pt>
                <c:pt idx="433">
                  <c:v>20</c:v>
                </c:pt>
                <c:pt idx="434">
                  <c:v>25.714285714285712</c:v>
                </c:pt>
                <c:pt idx="439">
                  <c:v>28.235294117647058</c:v>
                </c:pt>
                <c:pt idx="440">
                  <c:v>27.118644067796609</c:v>
                </c:pt>
                <c:pt idx="441">
                  <c:v>11.25</c:v>
                </c:pt>
                <c:pt idx="445">
                  <c:v>37.5</c:v>
                </c:pt>
                <c:pt idx="446">
                  <c:v>80</c:v>
                </c:pt>
                <c:pt idx="447">
                  <c:v>35.714285714285715</c:v>
                </c:pt>
                <c:pt idx="448">
                  <c:v>80</c:v>
                </c:pt>
                <c:pt idx="449">
                  <c:v>347.82608695652175</c:v>
                </c:pt>
                <c:pt idx="452">
                  <c:v>112.5</c:v>
                </c:pt>
                <c:pt idx="453">
                  <c:v>91.666666666666657</c:v>
                </c:pt>
                <c:pt idx="454">
                  <c:v>7.333333333333333</c:v>
                </c:pt>
                <c:pt idx="455">
                  <c:v>85.714285714285708</c:v>
                </c:pt>
                <c:pt idx="456">
                  <c:v>215</c:v>
                </c:pt>
                <c:pt idx="457">
                  <c:v>71.428571428571431</c:v>
                </c:pt>
                <c:pt idx="458">
                  <c:v>62.5</c:v>
                </c:pt>
                <c:pt idx="460">
                  <c:v>12</c:v>
                </c:pt>
                <c:pt idx="461">
                  <c:v>68.181818181818173</c:v>
                </c:pt>
                <c:pt idx="462">
                  <c:v>42</c:v>
                </c:pt>
                <c:pt idx="464">
                  <c:v>13.333333333333334</c:v>
                </c:pt>
                <c:pt idx="465">
                  <c:v>20</c:v>
                </c:pt>
                <c:pt idx="466">
                  <c:v>13.333333333333334</c:v>
                </c:pt>
                <c:pt idx="467">
                  <c:v>7.291666666666667</c:v>
                </c:pt>
                <c:pt idx="468">
                  <c:v>20</c:v>
                </c:pt>
                <c:pt idx="469">
                  <c:v>75</c:v>
                </c:pt>
                <c:pt idx="470">
                  <c:v>33.6</c:v>
                </c:pt>
                <c:pt idx="471">
                  <c:v>72.093023255813947</c:v>
                </c:pt>
                <c:pt idx="472">
                  <c:v>44.444444444444443</c:v>
                </c:pt>
                <c:pt idx="474">
                  <c:v>18.857142857142858</c:v>
                </c:pt>
                <c:pt idx="475">
                  <c:v>63.56260869565218</c:v>
                </c:pt>
                <c:pt idx="477">
                  <c:v>43.333333333333336</c:v>
                </c:pt>
                <c:pt idx="478">
                  <c:v>42.307692307692307</c:v>
                </c:pt>
                <c:pt idx="479">
                  <c:v>11.333333333333332</c:v>
                </c:pt>
                <c:pt idx="480">
                  <c:v>33.333333333333329</c:v>
                </c:pt>
                <c:pt idx="481">
                  <c:v>33.181818181818187</c:v>
                </c:pt>
                <c:pt idx="482">
                  <c:v>53.5</c:v>
                </c:pt>
                <c:pt idx="483">
                  <c:v>9.0909090909090917</c:v>
                </c:pt>
                <c:pt idx="485">
                  <c:v>26.713333333333335</c:v>
                </c:pt>
                <c:pt idx="486">
                  <c:v>29.047619047619051</c:v>
                </c:pt>
                <c:pt idx="487">
                  <c:v>26.5</c:v>
                </c:pt>
                <c:pt idx="489">
                  <c:v>195.00900000000001</c:v>
                </c:pt>
                <c:pt idx="490">
                  <c:v>57.89947368421052</c:v>
                </c:pt>
                <c:pt idx="491">
                  <c:v>52.5</c:v>
                </c:pt>
              </c:numCache>
            </c:numRef>
          </c:xVal>
          <c:yVal>
            <c:numRef>
              <c:f>'23_ábra_chart'!$Q$10:$Q$501</c:f>
              <c:numCache>
                <c:formatCode>0.00</c:formatCode>
                <c:ptCount val="492"/>
                <c:pt idx="0">
                  <c:v>3</c:v>
                </c:pt>
                <c:pt idx="1">
                  <c:v>3.125</c:v>
                </c:pt>
                <c:pt idx="2">
                  <c:v>3.6363636363636362</c:v>
                </c:pt>
                <c:pt idx="3">
                  <c:v>4</c:v>
                </c:pt>
                <c:pt idx="4">
                  <c:v>4</c:v>
                </c:pt>
                <c:pt idx="5">
                  <c:v>4.1666666666666661</c:v>
                </c:pt>
                <c:pt idx="6">
                  <c:v>4.1666666666666661</c:v>
                </c:pt>
                <c:pt idx="7">
                  <c:v>4.5454545454545459</c:v>
                </c:pt>
                <c:pt idx="8">
                  <c:v>4.7619047619047619</c:v>
                </c:pt>
                <c:pt idx="9">
                  <c:v>5</c:v>
                </c:pt>
                <c:pt idx="10">
                  <c:v>5</c:v>
                </c:pt>
                <c:pt idx="11">
                  <c:v>5</c:v>
                </c:pt>
                <c:pt idx="12">
                  <c:v>5</c:v>
                </c:pt>
                <c:pt idx="13">
                  <c:v>5</c:v>
                </c:pt>
                <c:pt idx="14">
                  <c:v>5.2631578947368416</c:v>
                </c:pt>
                <c:pt idx="15">
                  <c:v>5.2631578947368416</c:v>
                </c:pt>
                <c:pt idx="16">
                  <c:v>5.2631578947368416</c:v>
                </c:pt>
                <c:pt idx="17">
                  <c:v>5.4054054054054053</c:v>
                </c:pt>
                <c:pt idx="18">
                  <c:v>5.4545454545454541</c:v>
                </c:pt>
                <c:pt idx="19">
                  <c:v>5.4545454545454541</c:v>
                </c:pt>
                <c:pt idx="20">
                  <c:v>5.4545454545454541</c:v>
                </c:pt>
                <c:pt idx="21">
                  <c:v>5.4545454545454541</c:v>
                </c:pt>
                <c:pt idx="22">
                  <c:v>5.4545454545454541</c:v>
                </c:pt>
                <c:pt idx="23">
                  <c:v>5.4545454545454541</c:v>
                </c:pt>
                <c:pt idx="24">
                  <c:v>5.5555555555555554</c:v>
                </c:pt>
                <c:pt idx="25">
                  <c:v>5.5555555555555554</c:v>
                </c:pt>
                <c:pt idx="26">
                  <c:v>5.5555555555555554</c:v>
                </c:pt>
                <c:pt idx="27">
                  <c:v>5.7142857142857144</c:v>
                </c:pt>
                <c:pt idx="28">
                  <c:v>5.7142857142857144</c:v>
                </c:pt>
                <c:pt idx="29">
                  <c:v>5.7142857142857144</c:v>
                </c:pt>
                <c:pt idx="30">
                  <c:v>5.7142857142857144</c:v>
                </c:pt>
                <c:pt idx="31">
                  <c:v>5.7142857142857144</c:v>
                </c:pt>
                <c:pt idx="32">
                  <c:v>5.7142857142857144</c:v>
                </c:pt>
                <c:pt idx="33">
                  <c:v>6</c:v>
                </c:pt>
                <c:pt idx="34">
                  <c:v>6</c:v>
                </c:pt>
                <c:pt idx="35">
                  <c:v>6.25</c:v>
                </c:pt>
                <c:pt idx="36">
                  <c:v>6.25</c:v>
                </c:pt>
                <c:pt idx="37">
                  <c:v>6.5217391304347823</c:v>
                </c:pt>
                <c:pt idx="38">
                  <c:v>6.5217391304347823</c:v>
                </c:pt>
                <c:pt idx="39">
                  <c:v>6.5454545454545459</c:v>
                </c:pt>
                <c:pt idx="40">
                  <c:v>6.6225165562913908</c:v>
                </c:pt>
                <c:pt idx="41">
                  <c:v>6.666666666666667</c:v>
                </c:pt>
                <c:pt idx="42">
                  <c:v>6.666666666666667</c:v>
                </c:pt>
                <c:pt idx="43">
                  <c:v>6.666666666666667</c:v>
                </c:pt>
                <c:pt idx="44">
                  <c:v>6.666666666666667</c:v>
                </c:pt>
                <c:pt idx="45">
                  <c:v>6.666666666666667</c:v>
                </c:pt>
                <c:pt idx="46">
                  <c:v>6.666666666666667</c:v>
                </c:pt>
                <c:pt idx="47">
                  <c:v>6.666666666666667</c:v>
                </c:pt>
                <c:pt idx="48">
                  <c:v>6.7114093959731544</c:v>
                </c:pt>
                <c:pt idx="49">
                  <c:v>6.8965517241379306</c:v>
                </c:pt>
                <c:pt idx="50">
                  <c:v>6.9930069930069934</c:v>
                </c:pt>
                <c:pt idx="51">
                  <c:v>7.1428571428571423</c:v>
                </c:pt>
                <c:pt idx="52">
                  <c:v>7.1428571428571423</c:v>
                </c:pt>
                <c:pt idx="53">
                  <c:v>7.1428571428571423</c:v>
                </c:pt>
                <c:pt idx="54">
                  <c:v>7.1428571428571423</c:v>
                </c:pt>
                <c:pt idx="55">
                  <c:v>7.1428571428571423</c:v>
                </c:pt>
                <c:pt idx="56">
                  <c:v>7.1428571428571423</c:v>
                </c:pt>
                <c:pt idx="57">
                  <c:v>7.1770334928229662</c:v>
                </c:pt>
                <c:pt idx="58">
                  <c:v>7.2222222222222214</c:v>
                </c:pt>
                <c:pt idx="59">
                  <c:v>7.2727272727272725</c:v>
                </c:pt>
                <c:pt idx="60">
                  <c:v>7.2727272727272725</c:v>
                </c:pt>
                <c:pt idx="61">
                  <c:v>7.2727272727272725</c:v>
                </c:pt>
                <c:pt idx="62">
                  <c:v>7.2727272727272725</c:v>
                </c:pt>
                <c:pt idx="63">
                  <c:v>7.4074074074074066</c:v>
                </c:pt>
                <c:pt idx="64">
                  <c:v>7.4074074074074066</c:v>
                </c:pt>
                <c:pt idx="65">
                  <c:v>7.4285714285714288</c:v>
                </c:pt>
                <c:pt idx="66">
                  <c:v>7.4626865671641784</c:v>
                </c:pt>
                <c:pt idx="67">
                  <c:v>7.5</c:v>
                </c:pt>
                <c:pt idx="68">
                  <c:v>7.5</c:v>
                </c:pt>
                <c:pt idx="69">
                  <c:v>7.6923076923076925</c:v>
                </c:pt>
                <c:pt idx="70">
                  <c:v>7.6923076923076925</c:v>
                </c:pt>
                <c:pt idx="71">
                  <c:v>7.8740157480314963</c:v>
                </c:pt>
                <c:pt idx="72">
                  <c:v>7.8947368421052628</c:v>
                </c:pt>
                <c:pt idx="73">
                  <c:v>7.8947368421052628</c:v>
                </c:pt>
                <c:pt idx="74">
                  <c:v>7.8947368421052628</c:v>
                </c:pt>
                <c:pt idx="75">
                  <c:v>7.8947368421052628</c:v>
                </c:pt>
                <c:pt idx="76">
                  <c:v>8</c:v>
                </c:pt>
                <c:pt idx="77">
                  <c:v>8</c:v>
                </c:pt>
                <c:pt idx="78">
                  <c:v>8</c:v>
                </c:pt>
                <c:pt idx="79">
                  <c:v>8</c:v>
                </c:pt>
                <c:pt idx="80">
                  <c:v>8</c:v>
                </c:pt>
                <c:pt idx="81">
                  <c:v>8.064516129032258</c:v>
                </c:pt>
                <c:pt idx="82">
                  <c:v>8.1632653061224492</c:v>
                </c:pt>
                <c:pt idx="83">
                  <c:v>8.3333333333333321</c:v>
                </c:pt>
                <c:pt idx="84">
                  <c:v>8.3333333333333321</c:v>
                </c:pt>
                <c:pt idx="85">
                  <c:v>8.3333333333333321</c:v>
                </c:pt>
                <c:pt idx="86">
                  <c:v>8.3333333333333321</c:v>
                </c:pt>
                <c:pt idx="87">
                  <c:v>8.3333333333333321</c:v>
                </c:pt>
                <c:pt idx="88">
                  <c:v>8.3333333333333321</c:v>
                </c:pt>
                <c:pt idx="89">
                  <c:v>8.3798882681564244</c:v>
                </c:pt>
                <c:pt idx="90">
                  <c:v>8.5714285714285712</c:v>
                </c:pt>
                <c:pt idx="91">
                  <c:v>8.5714285714285712</c:v>
                </c:pt>
                <c:pt idx="92">
                  <c:v>8.5714285714285712</c:v>
                </c:pt>
                <c:pt idx="93">
                  <c:v>8.5714285714285712</c:v>
                </c:pt>
                <c:pt idx="94">
                  <c:v>8.5714285714285712</c:v>
                </c:pt>
                <c:pt idx="95">
                  <c:v>8.695652173913043</c:v>
                </c:pt>
                <c:pt idx="96">
                  <c:v>8.695652173913043</c:v>
                </c:pt>
                <c:pt idx="97">
                  <c:v>8.695652173913043</c:v>
                </c:pt>
                <c:pt idx="98">
                  <c:v>8.9285714285714288</c:v>
                </c:pt>
                <c:pt idx="99">
                  <c:v>9.0909090909090917</c:v>
                </c:pt>
                <c:pt idx="100">
                  <c:v>9.0909090909090917</c:v>
                </c:pt>
                <c:pt idx="101">
                  <c:v>9.0909090909090917</c:v>
                </c:pt>
                <c:pt idx="102">
                  <c:v>9.0909090909090917</c:v>
                </c:pt>
                <c:pt idx="103">
                  <c:v>9.0909090909090917</c:v>
                </c:pt>
                <c:pt idx="104">
                  <c:v>9.0909090909090917</c:v>
                </c:pt>
                <c:pt idx="105">
                  <c:v>9.0909090909090917</c:v>
                </c:pt>
                <c:pt idx="106">
                  <c:v>9.0909090909090917</c:v>
                </c:pt>
                <c:pt idx="107">
                  <c:v>9.2307692307692317</c:v>
                </c:pt>
                <c:pt idx="108">
                  <c:v>9.5238095238095237</c:v>
                </c:pt>
                <c:pt idx="109">
                  <c:v>9.67741935483871</c:v>
                </c:pt>
                <c:pt idx="110">
                  <c:v>9.7560975609756095</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10.303030303030303</c:v>
                </c:pt>
                <c:pt idx="125">
                  <c:v>10.344827586206897</c:v>
                </c:pt>
                <c:pt idx="126">
                  <c:v>10.526315789473683</c:v>
                </c:pt>
                <c:pt idx="127">
                  <c:v>10.526315789473683</c:v>
                </c:pt>
                <c:pt idx="128">
                  <c:v>10.714285714285714</c:v>
                </c:pt>
                <c:pt idx="129">
                  <c:v>10.714285714285714</c:v>
                </c:pt>
                <c:pt idx="130">
                  <c:v>10.714285714285714</c:v>
                </c:pt>
                <c:pt idx="131">
                  <c:v>10.8</c:v>
                </c:pt>
                <c:pt idx="132">
                  <c:v>10.810810810810811</c:v>
                </c:pt>
                <c:pt idx="133">
                  <c:v>10.810810810810811</c:v>
                </c:pt>
                <c:pt idx="134">
                  <c:v>10.909090909090908</c:v>
                </c:pt>
                <c:pt idx="135">
                  <c:v>10.909090909090908</c:v>
                </c:pt>
                <c:pt idx="136">
                  <c:v>10.909090909090908</c:v>
                </c:pt>
                <c:pt idx="137">
                  <c:v>10.909090909090908</c:v>
                </c:pt>
                <c:pt idx="138">
                  <c:v>11.111111111111111</c:v>
                </c:pt>
                <c:pt idx="139">
                  <c:v>11.111111111111111</c:v>
                </c:pt>
                <c:pt idx="140">
                  <c:v>11.111111111111111</c:v>
                </c:pt>
                <c:pt idx="141">
                  <c:v>11.111111111111111</c:v>
                </c:pt>
                <c:pt idx="142">
                  <c:v>11.363636363636363</c:v>
                </c:pt>
                <c:pt idx="143">
                  <c:v>11.428571428571429</c:v>
                </c:pt>
                <c:pt idx="144">
                  <c:v>11.428571428571429</c:v>
                </c:pt>
                <c:pt idx="145">
                  <c:v>11.428571428571429</c:v>
                </c:pt>
                <c:pt idx="146">
                  <c:v>11.428571428571429</c:v>
                </c:pt>
                <c:pt idx="147">
                  <c:v>11.428571428571429</c:v>
                </c:pt>
                <c:pt idx="148">
                  <c:v>11.428571428571429</c:v>
                </c:pt>
                <c:pt idx="149">
                  <c:v>11.428571428571429</c:v>
                </c:pt>
                <c:pt idx="150">
                  <c:v>11.428571428571429</c:v>
                </c:pt>
                <c:pt idx="151">
                  <c:v>11.428571428571429</c:v>
                </c:pt>
                <c:pt idx="152">
                  <c:v>11.666666666666666</c:v>
                </c:pt>
                <c:pt idx="153">
                  <c:v>11.76470588235294</c:v>
                </c:pt>
                <c:pt idx="154">
                  <c:v>11.76470588235294</c:v>
                </c:pt>
                <c:pt idx="155">
                  <c:v>11.76470588235294</c:v>
                </c:pt>
                <c:pt idx="156">
                  <c:v>11.79245283018868</c:v>
                </c:pt>
                <c:pt idx="157">
                  <c:v>11.904761904761903</c:v>
                </c:pt>
                <c:pt idx="158">
                  <c:v>12</c:v>
                </c:pt>
                <c:pt idx="159">
                  <c:v>12</c:v>
                </c:pt>
                <c:pt idx="160">
                  <c:v>12</c:v>
                </c:pt>
                <c:pt idx="161">
                  <c:v>12.307692307692308</c:v>
                </c:pt>
                <c:pt idx="162">
                  <c:v>12.432432432432433</c:v>
                </c:pt>
                <c:pt idx="163">
                  <c:v>12.5</c:v>
                </c:pt>
                <c:pt idx="164">
                  <c:v>12.5</c:v>
                </c:pt>
                <c:pt idx="165">
                  <c:v>12.5</c:v>
                </c:pt>
                <c:pt idx="166">
                  <c:v>12.5</c:v>
                </c:pt>
                <c:pt idx="167">
                  <c:v>12.5</c:v>
                </c:pt>
                <c:pt idx="168">
                  <c:v>12.5</c:v>
                </c:pt>
                <c:pt idx="169">
                  <c:v>12.5</c:v>
                </c:pt>
                <c:pt idx="170">
                  <c:v>12.5</c:v>
                </c:pt>
                <c:pt idx="171">
                  <c:v>12.5</c:v>
                </c:pt>
                <c:pt idx="172">
                  <c:v>12.5</c:v>
                </c:pt>
                <c:pt idx="173">
                  <c:v>12.727272727272727</c:v>
                </c:pt>
                <c:pt idx="174">
                  <c:v>12.903225806451612</c:v>
                </c:pt>
                <c:pt idx="175">
                  <c:v>12.962962962962962</c:v>
                </c:pt>
                <c:pt idx="176">
                  <c:v>13.043478260869565</c:v>
                </c:pt>
                <c:pt idx="177">
                  <c:v>13.043478260869565</c:v>
                </c:pt>
                <c:pt idx="178">
                  <c:v>13.142857142857142</c:v>
                </c:pt>
                <c:pt idx="179">
                  <c:v>13.333333333333334</c:v>
                </c:pt>
                <c:pt idx="180">
                  <c:v>13.333333333333334</c:v>
                </c:pt>
                <c:pt idx="181">
                  <c:v>13.333333333333334</c:v>
                </c:pt>
                <c:pt idx="182">
                  <c:v>13.333333333333334</c:v>
                </c:pt>
                <c:pt idx="183">
                  <c:v>13.333333333333334</c:v>
                </c:pt>
                <c:pt idx="184">
                  <c:v>13.333333333333334</c:v>
                </c:pt>
                <c:pt idx="185">
                  <c:v>13.333333333333334</c:v>
                </c:pt>
                <c:pt idx="186">
                  <c:v>13.333333333333334</c:v>
                </c:pt>
                <c:pt idx="187">
                  <c:v>13.333333333333334</c:v>
                </c:pt>
                <c:pt idx="188">
                  <c:v>13.333333333333334</c:v>
                </c:pt>
                <c:pt idx="189">
                  <c:v>13.333333333333334</c:v>
                </c:pt>
                <c:pt idx="190">
                  <c:v>13.636363636363635</c:v>
                </c:pt>
                <c:pt idx="191">
                  <c:v>13.793103448275861</c:v>
                </c:pt>
                <c:pt idx="192">
                  <c:v>13.888888888888889</c:v>
                </c:pt>
                <c:pt idx="193">
                  <c:v>13.928571428571429</c:v>
                </c:pt>
                <c:pt idx="194">
                  <c:v>13.937282229965156</c:v>
                </c:pt>
                <c:pt idx="195">
                  <c:v>14.130434782608695</c:v>
                </c:pt>
                <c:pt idx="196">
                  <c:v>14.150943396226415</c:v>
                </c:pt>
                <c:pt idx="197">
                  <c:v>14.285714285714285</c:v>
                </c:pt>
                <c:pt idx="198">
                  <c:v>14.285714285714285</c:v>
                </c:pt>
                <c:pt idx="199">
                  <c:v>14.285714285714285</c:v>
                </c:pt>
                <c:pt idx="200">
                  <c:v>14.285714285714285</c:v>
                </c:pt>
                <c:pt idx="201">
                  <c:v>14.285714285714285</c:v>
                </c:pt>
                <c:pt idx="202">
                  <c:v>14.285714285714285</c:v>
                </c:pt>
                <c:pt idx="203">
                  <c:v>14.285714285714285</c:v>
                </c:pt>
                <c:pt idx="204">
                  <c:v>15</c:v>
                </c:pt>
                <c:pt idx="205">
                  <c:v>15</c:v>
                </c:pt>
                <c:pt idx="206">
                  <c:v>15</c:v>
                </c:pt>
                <c:pt idx="207">
                  <c:v>15</c:v>
                </c:pt>
                <c:pt idx="208">
                  <c:v>15</c:v>
                </c:pt>
                <c:pt idx="209">
                  <c:v>15</c:v>
                </c:pt>
                <c:pt idx="210">
                  <c:v>15</c:v>
                </c:pt>
                <c:pt idx="211">
                  <c:v>15.384615384615385</c:v>
                </c:pt>
                <c:pt idx="212">
                  <c:v>15.625</c:v>
                </c:pt>
                <c:pt idx="213">
                  <c:v>15.789473684210526</c:v>
                </c:pt>
                <c:pt idx="214">
                  <c:v>15.789473684210526</c:v>
                </c:pt>
                <c:pt idx="215">
                  <c:v>16</c:v>
                </c:pt>
                <c:pt idx="216">
                  <c:v>16</c:v>
                </c:pt>
                <c:pt idx="217">
                  <c:v>16</c:v>
                </c:pt>
                <c:pt idx="218">
                  <c:v>16</c:v>
                </c:pt>
                <c:pt idx="219">
                  <c:v>16</c:v>
                </c:pt>
                <c:pt idx="220">
                  <c:v>16</c:v>
                </c:pt>
                <c:pt idx="221">
                  <c:v>16.216216216216218</c:v>
                </c:pt>
                <c:pt idx="222">
                  <c:v>16.304347826086957</c:v>
                </c:pt>
                <c:pt idx="223">
                  <c:v>16.326530612244898</c:v>
                </c:pt>
                <c:pt idx="224">
                  <c:v>16.393442622950818</c:v>
                </c:pt>
                <c:pt idx="225">
                  <c:v>16.666666666666664</c:v>
                </c:pt>
                <c:pt idx="226">
                  <c:v>16.666666666666664</c:v>
                </c:pt>
                <c:pt idx="227">
                  <c:v>16.666666666666664</c:v>
                </c:pt>
                <c:pt idx="228">
                  <c:v>16.666666666666664</c:v>
                </c:pt>
                <c:pt idx="229">
                  <c:v>16.666666666666664</c:v>
                </c:pt>
                <c:pt idx="230">
                  <c:v>16.666666666666664</c:v>
                </c:pt>
                <c:pt idx="231">
                  <c:v>16.666666666666664</c:v>
                </c:pt>
                <c:pt idx="232">
                  <c:v>16.666666666666664</c:v>
                </c:pt>
                <c:pt idx="233">
                  <c:v>16.666666666666664</c:v>
                </c:pt>
                <c:pt idx="234">
                  <c:v>16.666666666666664</c:v>
                </c:pt>
                <c:pt idx="235">
                  <c:v>16.666666666666664</c:v>
                </c:pt>
                <c:pt idx="236">
                  <c:v>16.666666666666664</c:v>
                </c:pt>
                <c:pt idx="237">
                  <c:v>16.666666666666664</c:v>
                </c:pt>
                <c:pt idx="238">
                  <c:v>16.853932584269664</c:v>
                </c:pt>
                <c:pt idx="239">
                  <c:v>17.142857142857142</c:v>
                </c:pt>
                <c:pt idx="240">
                  <c:v>17.142857142857142</c:v>
                </c:pt>
                <c:pt idx="241">
                  <c:v>17.142857142857142</c:v>
                </c:pt>
                <c:pt idx="242">
                  <c:v>17.142857142857142</c:v>
                </c:pt>
                <c:pt idx="243">
                  <c:v>17.391304347826086</c:v>
                </c:pt>
                <c:pt idx="244">
                  <c:v>17.647058823529413</c:v>
                </c:pt>
                <c:pt idx="245">
                  <c:v>17.647058823529413</c:v>
                </c:pt>
                <c:pt idx="246">
                  <c:v>17.857142857142858</c:v>
                </c:pt>
                <c:pt idx="247">
                  <c:v>17.985611510791365</c:v>
                </c:pt>
                <c:pt idx="248">
                  <c:v>18.018018018018019</c:v>
                </c:pt>
                <c:pt idx="249">
                  <c:v>18.181818181818183</c:v>
                </c:pt>
                <c:pt idx="250">
                  <c:v>18.181818181818183</c:v>
                </c:pt>
                <c:pt idx="251">
                  <c:v>18.421052631578945</c:v>
                </c:pt>
                <c:pt idx="252">
                  <c:v>18.75</c:v>
                </c:pt>
                <c:pt idx="253">
                  <c:v>18.75</c:v>
                </c:pt>
                <c:pt idx="254">
                  <c:v>18.75</c:v>
                </c:pt>
                <c:pt idx="255">
                  <c:v>18.75</c:v>
                </c:pt>
                <c:pt idx="256">
                  <c:v>18.817204301075268</c:v>
                </c:pt>
                <c:pt idx="257">
                  <c:v>19.047619047619047</c:v>
                </c:pt>
                <c:pt idx="258">
                  <c:v>19.047619047619047</c:v>
                </c:pt>
                <c:pt idx="259">
                  <c:v>19.047619047619047</c:v>
                </c:pt>
                <c:pt idx="260">
                  <c:v>19.230769230769234</c:v>
                </c:pt>
                <c:pt idx="261">
                  <c:v>19.230769230769234</c:v>
                </c:pt>
                <c:pt idx="262">
                  <c:v>19.444444444444446</c:v>
                </c:pt>
                <c:pt idx="263">
                  <c:v>19.512195121951219</c:v>
                </c:pt>
                <c:pt idx="264">
                  <c:v>19.762845849802371</c:v>
                </c:pt>
                <c:pt idx="265">
                  <c:v>20</c:v>
                </c:pt>
                <c:pt idx="266">
                  <c:v>20</c:v>
                </c:pt>
                <c:pt idx="267">
                  <c:v>20</c:v>
                </c:pt>
                <c:pt idx="268">
                  <c:v>20</c:v>
                </c:pt>
                <c:pt idx="269">
                  <c:v>20</c:v>
                </c:pt>
                <c:pt idx="270">
                  <c:v>20</c:v>
                </c:pt>
                <c:pt idx="271">
                  <c:v>20</c:v>
                </c:pt>
                <c:pt idx="272">
                  <c:v>20</c:v>
                </c:pt>
                <c:pt idx="273">
                  <c:v>20</c:v>
                </c:pt>
                <c:pt idx="274">
                  <c:v>20</c:v>
                </c:pt>
                <c:pt idx="275">
                  <c:v>20</c:v>
                </c:pt>
                <c:pt idx="276">
                  <c:v>20</c:v>
                </c:pt>
                <c:pt idx="277">
                  <c:v>20</c:v>
                </c:pt>
                <c:pt idx="278">
                  <c:v>20</c:v>
                </c:pt>
                <c:pt idx="279">
                  <c:v>20</c:v>
                </c:pt>
                <c:pt idx="280">
                  <c:v>20</c:v>
                </c:pt>
                <c:pt idx="281">
                  <c:v>20</c:v>
                </c:pt>
                <c:pt idx="282">
                  <c:v>20</c:v>
                </c:pt>
                <c:pt idx="283">
                  <c:v>20.304568527918782</c:v>
                </c:pt>
                <c:pt idx="284">
                  <c:v>20.325203252032519</c:v>
                </c:pt>
                <c:pt idx="285">
                  <c:v>20.408163265306122</c:v>
                </c:pt>
                <c:pt idx="286">
                  <c:v>20.588235294117645</c:v>
                </c:pt>
                <c:pt idx="287">
                  <c:v>20.618556701030926</c:v>
                </c:pt>
                <c:pt idx="288">
                  <c:v>20.833333333333336</c:v>
                </c:pt>
                <c:pt idx="289">
                  <c:v>20.833333333333336</c:v>
                </c:pt>
                <c:pt idx="290">
                  <c:v>21.052631578947366</c:v>
                </c:pt>
                <c:pt idx="291">
                  <c:v>21.052631578947366</c:v>
                </c:pt>
                <c:pt idx="292">
                  <c:v>21.12676056338028</c:v>
                </c:pt>
                <c:pt idx="293">
                  <c:v>21.276595744680851</c:v>
                </c:pt>
                <c:pt idx="294">
                  <c:v>21.428571428571427</c:v>
                </c:pt>
                <c:pt idx="295">
                  <c:v>21.739130434782609</c:v>
                </c:pt>
                <c:pt idx="296">
                  <c:v>21.739130434782609</c:v>
                </c:pt>
                <c:pt idx="297">
                  <c:v>21.875</c:v>
                </c:pt>
                <c:pt idx="298">
                  <c:v>22.222222222222221</c:v>
                </c:pt>
                <c:pt idx="299">
                  <c:v>22.222222222222221</c:v>
                </c:pt>
                <c:pt idx="300">
                  <c:v>22.222222222222221</c:v>
                </c:pt>
                <c:pt idx="301">
                  <c:v>22.222222222222221</c:v>
                </c:pt>
                <c:pt idx="302">
                  <c:v>22.727272727272727</c:v>
                </c:pt>
                <c:pt idx="303">
                  <c:v>22.727272727272727</c:v>
                </c:pt>
                <c:pt idx="304">
                  <c:v>22.857142857142858</c:v>
                </c:pt>
                <c:pt idx="305">
                  <c:v>22.857142857142858</c:v>
                </c:pt>
                <c:pt idx="306">
                  <c:v>22.857142857142858</c:v>
                </c:pt>
                <c:pt idx="307">
                  <c:v>22.857142857142858</c:v>
                </c:pt>
                <c:pt idx="308">
                  <c:v>23.076923076923077</c:v>
                </c:pt>
                <c:pt idx="309">
                  <c:v>23.076923076923077</c:v>
                </c:pt>
                <c:pt idx="310">
                  <c:v>23.255813953488371</c:v>
                </c:pt>
                <c:pt idx="311">
                  <c:v>23.333333333333332</c:v>
                </c:pt>
                <c:pt idx="312">
                  <c:v>23.52941176470588</c:v>
                </c:pt>
                <c:pt idx="313">
                  <c:v>23.52941176470588</c:v>
                </c:pt>
                <c:pt idx="314">
                  <c:v>23.52941176470588</c:v>
                </c:pt>
                <c:pt idx="315">
                  <c:v>23.684210526315788</c:v>
                </c:pt>
                <c:pt idx="316">
                  <c:v>23.809523809523807</c:v>
                </c:pt>
                <c:pt idx="317">
                  <c:v>24</c:v>
                </c:pt>
                <c:pt idx="318">
                  <c:v>24.074074074074073</c:v>
                </c:pt>
                <c:pt idx="319">
                  <c:v>24.691358024691358</c:v>
                </c:pt>
                <c:pt idx="320">
                  <c:v>24.752475247524753</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25.454545454545453</c:v>
                </c:pt>
                <c:pt idx="342">
                  <c:v>25.641025641025639</c:v>
                </c:pt>
                <c:pt idx="343">
                  <c:v>25.906735751295333</c:v>
                </c:pt>
                <c:pt idx="344">
                  <c:v>26.666666666666668</c:v>
                </c:pt>
                <c:pt idx="345">
                  <c:v>26.666666666666668</c:v>
                </c:pt>
                <c:pt idx="346">
                  <c:v>26.923076923076923</c:v>
                </c:pt>
                <c:pt idx="347">
                  <c:v>27.093596059113302</c:v>
                </c:pt>
                <c:pt idx="348">
                  <c:v>27.500000000000004</c:v>
                </c:pt>
                <c:pt idx="349">
                  <c:v>28.000000000000004</c:v>
                </c:pt>
                <c:pt idx="350">
                  <c:v>28.000000000000004</c:v>
                </c:pt>
                <c:pt idx="351">
                  <c:v>28.225806451612907</c:v>
                </c:pt>
                <c:pt idx="352">
                  <c:v>28.571428571428569</c:v>
                </c:pt>
                <c:pt idx="353">
                  <c:v>28.571428571428569</c:v>
                </c:pt>
                <c:pt idx="354">
                  <c:v>28.999999999999996</c:v>
                </c:pt>
                <c:pt idx="355">
                  <c:v>29.166666666666668</c:v>
                </c:pt>
                <c:pt idx="356">
                  <c:v>29.166666666666668</c:v>
                </c:pt>
                <c:pt idx="357">
                  <c:v>29.268292682926827</c:v>
                </c:pt>
                <c:pt idx="358">
                  <c:v>29.629629629629626</c:v>
                </c:pt>
                <c:pt idx="359">
                  <c:v>30</c:v>
                </c:pt>
                <c:pt idx="360">
                  <c:v>30</c:v>
                </c:pt>
                <c:pt idx="361">
                  <c:v>30.555555555555557</c:v>
                </c:pt>
                <c:pt idx="362">
                  <c:v>30.555555555555557</c:v>
                </c:pt>
                <c:pt idx="363">
                  <c:v>30.555555555555557</c:v>
                </c:pt>
                <c:pt idx="364">
                  <c:v>30.76923076923077</c:v>
                </c:pt>
                <c:pt idx="365">
                  <c:v>30.927835051546392</c:v>
                </c:pt>
                <c:pt idx="366">
                  <c:v>31.25</c:v>
                </c:pt>
                <c:pt idx="367">
                  <c:v>31.25</c:v>
                </c:pt>
                <c:pt idx="368">
                  <c:v>31.25</c:v>
                </c:pt>
                <c:pt idx="369">
                  <c:v>31.578947368421051</c:v>
                </c:pt>
                <c:pt idx="370">
                  <c:v>31.818181818181817</c:v>
                </c:pt>
                <c:pt idx="371">
                  <c:v>32</c:v>
                </c:pt>
                <c:pt idx="372">
                  <c:v>32</c:v>
                </c:pt>
                <c:pt idx="373">
                  <c:v>32.520325203252028</c:v>
                </c:pt>
                <c:pt idx="374">
                  <c:v>32.594524119947849</c:v>
                </c:pt>
                <c:pt idx="375">
                  <c:v>33.333333333333329</c:v>
                </c:pt>
                <c:pt idx="376">
                  <c:v>33.333333333333329</c:v>
                </c:pt>
                <c:pt idx="377">
                  <c:v>33.333333333333329</c:v>
                </c:pt>
                <c:pt idx="378">
                  <c:v>33.333333333333329</c:v>
                </c:pt>
                <c:pt idx="379">
                  <c:v>33.333333333333329</c:v>
                </c:pt>
                <c:pt idx="380">
                  <c:v>33.333333333333329</c:v>
                </c:pt>
                <c:pt idx="381">
                  <c:v>33.333333333333329</c:v>
                </c:pt>
                <c:pt idx="382">
                  <c:v>33.613445378151262</c:v>
                </c:pt>
                <c:pt idx="383">
                  <c:v>34.285714285714285</c:v>
                </c:pt>
                <c:pt idx="384">
                  <c:v>34.482758620689658</c:v>
                </c:pt>
                <c:pt idx="385">
                  <c:v>35.714285714285715</c:v>
                </c:pt>
                <c:pt idx="386">
                  <c:v>35.714285714285715</c:v>
                </c:pt>
                <c:pt idx="387">
                  <c:v>35.714285714285715</c:v>
                </c:pt>
                <c:pt idx="388">
                  <c:v>37.142857142857146</c:v>
                </c:pt>
                <c:pt idx="389">
                  <c:v>37.5</c:v>
                </c:pt>
                <c:pt idx="390">
                  <c:v>38.461538461538467</c:v>
                </c:pt>
                <c:pt idx="391">
                  <c:v>38.888888888888893</c:v>
                </c:pt>
                <c:pt idx="392">
                  <c:v>40</c:v>
                </c:pt>
                <c:pt idx="393">
                  <c:v>40</c:v>
                </c:pt>
                <c:pt idx="394">
                  <c:v>40</c:v>
                </c:pt>
                <c:pt idx="395">
                  <c:v>40</c:v>
                </c:pt>
                <c:pt idx="396">
                  <c:v>40</c:v>
                </c:pt>
                <c:pt idx="397">
                  <c:v>40.609137055837564</c:v>
                </c:pt>
                <c:pt idx="398">
                  <c:v>42.105263157894733</c:v>
                </c:pt>
                <c:pt idx="399">
                  <c:v>45.454545454545453</c:v>
                </c:pt>
                <c:pt idx="400">
                  <c:v>45.454545454545453</c:v>
                </c:pt>
                <c:pt idx="401">
                  <c:v>45.454545454545453</c:v>
                </c:pt>
                <c:pt idx="402">
                  <c:v>46.674445740956827</c:v>
                </c:pt>
                <c:pt idx="403">
                  <c:v>47.619047619047613</c:v>
                </c:pt>
                <c:pt idx="404">
                  <c:v>48</c:v>
                </c:pt>
                <c:pt idx="405">
                  <c:v>48</c:v>
                </c:pt>
                <c:pt idx="406">
                  <c:v>48</c:v>
                </c:pt>
                <c:pt idx="407">
                  <c:v>55.045871559633028</c:v>
                </c:pt>
                <c:pt idx="408">
                  <c:v>55.555555555555557</c:v>
                </c:pt>
                <c:pt idx="409">
                  <c:v>55.944055944055947</c:v>
                </c:pt>
                <c:pt idx="410">
                  <c:v>56.000000000000007</c:v>
                </c:pt>
                <c:pt idx="411">
                  <c:v>75</c:v>
                </c:pt>
                <c:pt idx="412">
                  <c:v>75.581395348837205</c:v>
                </c:pt>
                <c:pt idx="413">
                  <c:v>81.818181818181827</c:v>
                </c:pt>
              </c:numCache>
            </c:numRef>
          </c:yVal>
          <c:smooth val="0"/>
        </c:ser>
        <c:dLbls>
          <c:showLegendKey val="0"/>
          <c:showVal val="0"/>
          <c:showCatName val="0"/>
          <c:showSerName val="0"/>
          <c:showPercent val="0"/>
          <c:showBubbleSize val="0"/>
        </c:dLbls>
        <c:axId val="78086528"/>
        <c:axId val="78088832"/>
      </c:scatterChart>
      <c:valAx>
        <c:axId val="78086528"/>
        <c:scaling>
          <c:orientation val="minMax"/>
          <c:max val="100"/>
          <c:min val="0"/>
        </c:scaling>
        <c:delete val="0"/>
        <c:axPos val="b"/>
        <c:majorGridlines>
          <c:spPr>
            <a:ln>
              <a:prstDash val="dashDot"/>
            </a:ln>
          </c:spPr>
        </c:majorGridlines>
        <c:title>
          <c:tx>
            <c:rich>
              <a:bodyPr/>
              <a:lstStyle/>
              <a:p>
                <a:pPr>
                  <a:defRPr/>
                </a:pPr>
                <a:r>
                  <a:rPr lang="hu-HU" b="0" i="1"/>
                  <a:t>Jelenlegi PTI (%)</a:t>
                </a:r>
                <a:endParaRPr lang="en-US" b="0" i="1"/>
              </a:p>
            </c:rich>
          </c:tx>
          <c:layout>
            <c:manualLayout>
              <c:xMode val="edge"/>
              <c:yMode val="edge"/>
              <c:x val="0.42769273530968888"/>
              <c:y val="0.9434167395742199"/>
            </c:manualLayout>
          </c:layout>
          <c:overlay val="0"/>
        </c:title>
        <c:numFmt formatCode="0" sourceLinked="0"/>
        <c:majorTickMark val="out"/>
        <c:minorTickMark val="none"/>
        <c:tickLblPos val="nextTo"/>
        <c:spPr>
          <a:ln>
            <a:solidFill>
              <a:sysClr val="windowText" lastClr="000000"/>
            </a:solidFill>
          </a:ln>
        </c:spPr>
        <c:crossAx val="78088832"/>
        <c:crosses val="autoZero"/>
        <c:crossBetween val="midCat"/>
        <c:majorUnit val="10"/>
      </c:valAx>
      <c:valAx>
        <c:axId val="78088832"/>
        <c:scaling>
          <c:orientation val="minMax"/>
          <c:max val="100"/>
          <c:min val="0"/>
        </c:scaling>
        <c:delete val="0"/>
        <c:axPos val="l"/>
        <c:majorGridlines>
          <c:spPr>
            <a:ln w="3175">
              <a:prstDash val="dash"/>
            </a:ln>
          </c:spPr>
        </c:majorGridlines>
        <c:title>
          <c:tx>
            <c:rich>
              <a:bodyPr rot="-5400000" vert="horz"/>
              <a:lstStyle/>
              <a:p>
                <a:pPr>
                  <a:defRPr b="0" i="1"/>
                </a:pPr>
                <a:r>
                  <a:rPr lang="hu-HU" b="0" i="1"/>
                  <a:t>Vállalható</a:t>
                </a:r>
                <a:r>
                  <a:rPr lang="en-US" b="0" i="1"/>
                  <a:t> PTI (%)</a:t>
                </a:r>
              </a:p>
            </c:rich>
          </c:tx>
          <c:overlay val="0"/>
        </c:title>
        <c:numFmt formatCode="0" sourceLinked="0"/>
        <c:majorTickMark val="out"/>
        <c:minorTickMark val="none"/>
        <c:tickLblPos val="nextTo"/>
        <c:spPr>
          <a:ln>
            <a:solidFill>
              <a:sysClr val="windowText" lastClr="000000"/>
            </a:solidFill>
          </a:ln>
        </c:spPr>
        <c:crossAx val="78086528"/>
        <c:crosses val="autoZero"/>
        <c:crossBetween val="midCat"/>
        <c:majorUnit val="10"/>
      </c:valAx>
      <c:spPr>
        <a:ln>
          <a:solidFill>
            <a:sysClr val="windowText" lastClr="000000"/>
          </a:solidFill>
        </a:ln>
      </c:spPr>
    </c:plotArea>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687578840967734E-2"/>
          <c:y val="3.2927513690418325E-2"/>
          <c:w val="0.83017801815797954"/>
          <c:h val="0.83775379929360683"/>
        </c:manualLayout>
      </c:layout>
      <c:scatterChart>
        <c:scatterStyle val="lineMarker"/>
        <c:varyColors val="0"/>
        <c:ser>
          <c:idx val="0"/>
          <c:order val="0"/>
          <c:tx>
            <c:v>Series1</c:v>
          </c:tx>
          <c:spPr>
            <a:ln w="28575">
              <a:noFill/>
            </a:ln>
          </c:spPr>
          <c:marker>
            <c:spPr>
              <a:solidFill>
                <a:srgbClr val="202653"/>
              </a:solidFill>
              <a:ln>
                <a:noFill/>
              </a:ln>
            </c:spPr>
          </c:marker>
          <c:xVal>
            <c:numRef>
              <c:f>'23_ábra_chart'!$R$10:$R$501</c:f>
              <c:numCache>
                <c:formatCode>0.00</c:formatCode>
                <c:ptCount val="492"/>
                <c:pt idx="0">
                  <c:v>5.1915999999999993</c:v>
                </c:pt>
                <c:pt idx="1">
                  <c:v>62.5</c:v>
                </c:pt>
                <c:pt idx="2">
                  <c:v>10.181818181818182</c:v>
                </c:pt>
                <c:pt idx="3">
                  <c:v>12</c:v>
                </c:pt>
                <c:pt idx="4">
                  <c:v>5</c:v>
                </c:pt>
                <c:pt idx="5">
                  <c:v>30</c:v>
                </c:pt>
                <c:pt idx="6">
                  <c:v>8.3333333333333321</c:v>
                </c:pt>
                <c:pt idx="7">
                  <c:v>10</c:v>
                </c:pt>
                <c:pt idx="8">
                  <c:v>4.7619047619047619</c:v>
                </c:pt>
                <c:pt idx="9">
                  <c:v>10</c:v>
                </c:pt>
                <c:pt idx="10">
                  <c:v>15</c:v>
                </c:pt>
                <c:pt idx="11">
                  <c:v>10.625</c:v>
                </c:pt>
                <c:pt idx="12">
                  <c:v>7.0000000000000009</c:v>
                </c:pt>
                <c:pt idx="13">
                  <c:v>10</c:v>
                </c:pt>
                <c:pt idx="14">
                  <c:v>13.684210526315791</c:v>
                </c:pt>
                <c:pt idx="15">
                  <c:v>13.105263157894736</c:v>
                </c:pt>
                <c:pt idx="16">
                  <c:v>13.684210526315791</c:v>
                </c:pt>
                <c:pt idx="17">
                  <c:v>15.135135135135137</c:v>
                </c:pt>
                <c:pt idx="18">
                  <c:v>12.727272727272727</c:v>
                </c:pt>
                <c:pt idx="19">
                  <c:v>10.545454545454545</c:v>
                </c:pt>
                <c:pt idx="20">
                  <c:v>12</c:v>
                </c:pt>
                <c:pt idx="21">
                  <c:v>11.636363636363637</c:v>
                </c:pt>
                <c:pt idx="22">
                  <c:v>14.586545454545455</c:v>
                </c:pt>
                <c:pt idx="23">
                  <c:v>12.727272727272727</c:v>
                </c:pt>
                <c:pt idx="24">
                  <c:v>15.555555555555555</c:v>
                </c:pt>
                <c:pt idx="25">
                  <c:v>28.333333333333332</c:v>
                </c:pt>
                <c:pt idx="26">
                  <c:v>9.4444444444444446</c:v>
                </c:pt>
                <c:pt idx="27">
                  <c:v>20.571428571428569</c:v>
                </c:pt>
                <c:pt idx="28">
                  <c:v>40</c:v>
                </c:pt>
                <c:pt idx="29">
                  <c:v>17.142857142857142</c:v>
                </c:pt>
                <c:pt idx="30">
                  <c:v>8.5714285714285712</c:v>
                </c:pt>
                <c:pt idx="31">
                  <c:v>13.428571428571429</c:v>
                </c:pt>
                <c:pt idx="32">
                  <c:v>15.712000000000002</c:v>
                </c:pt>
                <c:pt idx="33">
                  <c:v>9.6666666666666661</c:v>
                </c:pt>
                <c:pt idx="34">
                  <c:v>12</c:v>
                </c:pt>
                <c:pt idx="35">
                  <c:v>6.25</c:v>
                </c:pt>
                <c:pt idx="36">
                  <c:v>25</c:v>
                </c:pt>
                <c:pt idx="37">
                  <c:v>11.304347826086957</c:v>
                </c:pt>
                <c:pt idx="38">
                  <c:v>13.913043478260869</c:v>
                </c:pt>
                <c:pt idx="39">
                  <c:v>11.636363636363637</c:v>
                </c:pt>
                <c:pt idx="40">
                  <c:v>17.218543046357617</c:v>
                </c:pt>
                <c:pt idx="41">
                  <c:v>36</c:v>
                </c:pt>
                <c:pt idx="42">
                  <c:v>11.333333333333332</c:v>
                </c:pt>
                <c:pt idx="43">
                  <c:v>31.466666666666665</c:v>
                </c:pt>
                <c:pt idx="44">
                  <c:v>78.666666666666657</c:v>
                </c:pt>
                <c:pt idx="45">
                  <c:v>16</c:v>
                </c:pt>
                <c:pt idx="46">
                  <c:v>14.222222222222221</c:v>
                </c:pt>
                <c:pt idx="47">
                  <c:v>8.9333333333333336</c:v>
                </c:pt>
                <c:pt idx="48">
                  <c:v>36.912751677852349</c:v>
                </c:pt>
                <c:pt idx="49">
                  <c:v>15.172413793103448</c:v>
                </c:pt>
                <c:pt idx="50">
                  <c:v>18.457342657342657</c:v>
                </c:pt>
                <c:pt idx="51">
                  <c:v>7.1428571428571423</c:v>
                </c:pt>
                <c:pt idx="52">
                  <c:v>50</c:v>
                </c:pt>
                <c:pt idx="53">
                  <c:v>114.28571428571428</c:v>
                </c:pt>
                <c:pt idx="54">
                  <c:v>8.5714285714285712</c:v>
                </c:pt>
                <c:pt idx="55">
                  <c:v>34.285714285714285</c:v>
                </c:pt>
                <c:pt idx="56">
                  <c:v>50</c:v>
                </c:pt>
                <c:pt idx="57">
                  <c:v>19.617224880382775</c:v>
                </c:pt>
                <c:pt idx="58">
                  <c:v>7.2222222222222214</c:v>
                </c:pt>
                <c:pt idx="59">
                  <c:v>14.545454545454545</c:v>
                </c:pt>
                <c:pt idx="60">
                  <c:v>11.636363636363637</c:v>
                </c:pt>
                <c:pt idx="61">
                  <c:v>20.218181818181819</c:v>
                </c:pt>
                <c:pt idx="62">
                  <c:v>12.363636363636363</c:v>
                </c:pt>
                <c:pt idx="63">
                  <c:v>13.492962962962963</c:v>
                </c:pt>
                <c:pt idx="64">
                  <c:v>22.225555555555555</c:v>
                </c:pt>
                <c:pt idx="65">
                  <c:v>15.428571428571427</c:v>
                </c:pt>
                <c:pt idx="66">
                  <c:v>44.776119402985074</c:v>
                </c:pt>
                <c:pt idx="67">
                  <c:v>47.5</c:v>
                </c:pt>
                <c:pt idx="68">
                  <c:v>13.124499999999999</c:v>
                </c:pt>
                <c:pt idx="69">
                  <c:v>16.410256410256409</c:v>
                </c:pt>
                <c:pt idx="70">
                  <c:v>18.76923076923077</c:v>
                </c:pt>
                <c:pt idx="71">
                  <c:v>15.748031496062993</c:v>
                </c:pt>
                <c:pt idx="72">
                  <c:v>16.669999999999998</c:v>
                </c:pt>
                <c:pt idx="73">
                  <c:v>20</c:v>
                </c:pt>
                <c:pt idx="74">
                  <c:v>21.052631578947366</c:v>
                </c:pt>
                <c:pt idx="75">
                  <c:v>10.526315789473683</c:v>
                </c:pt>
                <c:pt idx="76">
                  <c:v>16</c:v>
                </c:pt>
                <c:pt idx="77">
                  <c:v>112.00000000000001</c:v>
                </c:pt>
                <c:pt idx="78">
                  <c:v>13.200000000000001</c:v>
                </c:pt>
                <c:pt idx="79">
                  <c:v>19.2</c:v>
                </c:pt>
                <c:pt idx="80">
                  <c:v>21.6</c:v>
                </c:pt>
                <c:pt idx="81">
                  <c:v>64.516129032258064</c:v>
                </c:pt>
                <c:pt idx="82">
                  <c:v>15.203265306122448</c:v>
                </c:pt>
                <c:pt idx="83">
                  <c:v>16.666666666666664</c:v>
                </c:pt>
                <c:pt idx="84">
                  <c:v>33.333333333333329</c:v>
                </c:pt>
                <c:pt idx="85">
                  <c:v>75</c:v>
                </c:pt>
                <c:pt idx="86">
                  <c:v>20</c:v>
                </c:pt>
                <c:pt idx="87">
                  <c:v>20</c:v>
                </c:pt>
                <c:pt idx="88">
                  <c:v>20</c:v>
                </c:pt>
                <c:pt idx="89">
                  <c:v>21.229050279329609</c:v>
                </c:pt>
                <c:pt idx="90">
                  <c:v>25.714285714285712</c:v>
                </c:pt>
                <c:pt idx="91">
                  <c:v>36</c:v>
                </c:pt>
                <c:pt idx="92">
                  <c:v>22.971428571428572</c:v>
                </c:pt>
                <c:pt idx="93">
                  <c:v>20</c:v>
                </c:pt>
                <c:pt idx="94">
                  <c:v>17.542857142857144</c:v>
                </c:pt>
                <c:pt idx="95">
                  <c:v>15.217391304347828</c:v>
                </c:pt>
                <c:pt idx="96">
                  <c:v>21.739130434782609</c:v>
                </c:pt>
                <c:pt idx="97">
                  <c:v>17.499565217391304</c:v>
                </c:pt>
                <c:pt idx="98">
                  <c:v>20</c:v>
                </c:pt>
                <c:pt idx="99">
                  <c:v>36.363636363636367</c:v>
                </c:pt>
                <c:pt idx="100">
                  <c:v>18.181818181818183</c:v>
                </c:pt>
                <c:pt idx="101">
                  <c:v>3.5000000000000004</c:v>
                </c:pt>
                <c:pt idx="102">
                  <c:v>63.636363636363633</c:v>
                </c:pt>
                <c:pt idx="103">
                  <c:v>29.09090909090909</c:v>
                </c:pt>
                <c:pt idx="104">
                  <c:v>54.54545454545454</c:v>
                </c:pt>
                <c:pt idx="105">
                  <c:v>12.363636363636363</c:v>
                </c:pt>
                <c:pt idx="106">
                  <c:v>18.169454545454546</c:v>
                </c:pt>
                <c:pt idx="107">
                  <c:v>16.177230769230768</c:v>
                </c:pt>
                <c:pt idx="108">
                  <c:v>28.571428571428569</c:v>
                </c:pt>
                <c:pt idx="109">
                  <c:v>18.70967741935484</c:v>
                </c:pt>
                <c:pt idx="110">
                  <c:v>17.516585365853661</c:v>
                </c:pt>
                <c:pt idx="111">
                  <c:v>15.333333333333332</c:v>
                </c:pt>
                <c:pt idx="112">
                  <c:v>18.5</c:v>
                </c:pt>
                <c:pt idx="113">
                  <c:v>46</c:v>
                </c:pt>
                <c:pt idx="114">
                  <c:v>22</c:v>
                </c:pt>
                <c:pt idx="115">
                  <c:v>24</c:v>
                </c:pt>
                <c:pt idx="116">
                  <c:v>16.666666666666664</c:v>
                </c:pt>
                <c:pt idx="117">
                  <c:v>20</c:v>
                </c:pt>
                <c:pt idx="118">
                  <c:v>85</c:v>
                </c:pt>
                <c:pt idx="119">
                  <c:v>7.5</c:v>
                </c:pt>
                <c:pt idx="120">
                  <c:v>21.52</c:v>
                </c:pt>
                <c:pt idx="121">
                  <c:v>34.666666666666671</c:v>
                </c:pt>
                <c:pt idx="122">
                  <c:v>23.200000000000003</c:v>
                </c:pt>
                <c:pt idx="123">
                  <c:v>20.666666666666668</c:v>
                </c:pt>
                <c:pt idx="124">
                  <c:v>36.363636363636367</c:v>
                </c:pt>
                <c:pt idx="125">
                  <c:v>13.793103448275861</c:v>
                </c:pt>
                <c:pt idx="126">
                  <c:v>86.842105263157904</c:v>
                </c:pt>
                <c:pt idx="127">
                  <c:v>22.105263157894736</c:v>
                </c:pt>
                <c:pt idx="128">
                  <c:v>21.428571428571427</c:v>
                </c:pt>
                <c:pt idx="129">
                  <c:v>60.357142857142854</c:v>
                </c:pt>
                <c:pt idx="130">
                  <c:v>121.42857142857142</c:v>
                </c:pt>
                <c:pt idx="131">
                  <c:v>20.8</c:v>
                </c:pt>
                <c:pt idx="132">
                  <c:v>17.837837837837839</c:v>
                </c:pt>
                <c:pt idx="133">
                  <c:v>29.45945945945946</c:v>
                </c:pt>
                <c:pt idx="135">
                  <c:v>21.818181818181817</c:v>
                </c:pt>
                <c:pt idx="136">
                  <c:v>36.363636363636367</c:v>
                </c:pt>
                <c:pt idx="137">
                  <c:v>22.981818181818181</c:v>
                </c:pt>
                <c:pt idx="138">
                  <c:v>51.111111111111107</c:v>
                </c:pt>
                <c:pt idx="139">
                  <c:v>8.3333333333333321</c:v>
                </c:pt>
                <c:pt idx="140">
                  <c:v>21.111111111111111</c:v>
                </c:pt>
                <c:pt idx="141">
                  <c:v>25</c:v>
                </c:pt>
                <c:pt idx="142">
                  <c:v>20.454545454545457</c:v>
                </c:pt>
                <c:pt idx="143">
                  <c:v>21.142857142857142</c:v>
                </c:pt>
                <c:pt idx="144">
                  <c:v>22.285714285714285</c:v>
                </c:pt>
                <c:pt idx="145">
                  <c:v>21.714285714285715</c:v>
                </c:pt>
                <c:pt idx="146">
                  <c:v>18.857142857142858</c:v>
                </c:pt>
                <c:pt idx="147">
                  <c:v>23.428571428571431</c:v>
                </c:pt>
                <c:pt idx="148">
                  <c:v>21.142857142857142</c:v>
                </c:pt>
                <c:pt idx="149">
                  <c:v>26.857142857142858</c:v>
                </c:pt>
                <c:pt idx="150">
                  <c:v>22.685714285714287</c:v>
                </c:pt>
                <c:pt idx="151">
                  <c:v>29.714285714285715</c:v>
                </c:pt>
                <c:pt idx="152">
                  <c:v>22.333333333333332</c:v>
                </c:pt>
                <c:pt idx="153">
                  <c:v>19.411764705882355</c:v>
                </c:pt>
                <c:pt idx="154">
                  <c:v>33.411764705882355</c:v>
                </c:pt>
                <c:pt idx="155">
                  <c:v>52.941176470588239</c:v>
                </c:pt>
                <c:pt idx="156">
                  <c:v>21.226415094339622</c:v>
                </c:pt>
                <c:pt idx="157">
                  <c:v>55.952380952380956</c:v>
                </c:pt>
                <c:pt idx="158">
                  <c:v>33.6</c:v>
                </c:pt>
                <c:pt idx="159">
                  <c:v>28.000000000000004</c:v>
                </c:pt>
                <c:pt idx="160">
                  <c:v>28.000000000000004</c:v>
                </c:pt>
                <c:pt idx="161">
                  <c:v>24.615384615384617</c:v>
                </c:pt>
                <c:pt idx="162">
                  <c:v>20</c:v>
                </c:pt>
                <c:pt idx="163">
                  <c:v>27.500000000000004</c:v>
                </c:pt>
                <c:pt idx="164">
                  <c:v>28.125</c:v>
                </c:pt>
                <c:pt idx="165">
                  <c:v>20</c:v>
                </c:pt>
                <c:pt idx="166">
                  <c:v>40</c:v>
                </c:pt>
                <c:pt idx="167">
                  <c:v>53.125</c:v>
                </c:pt>
                <c:pt idx="169">
                  <c:v>19</c:v>
                </c:pt>
                <c:pt idx="170">
                  <c:v>12.5</c:v>
                </c:pt>
                <c:pt idx="171">
                  <c:v>28.999999999999996</c:v>
                </c:pt>
                <c:pt idx="172">
                  <c:v>22.5</c:v>
                </c:pt>
                <c:pt idx="173">
                  <c:v>29.272727272727273</c:v>
                </c:pt>
                <c:pt idx="174">
                  <c:v>30.806451612903224</c:v>
                </c:pt>
                <c:pt idx="175">
                  <c:v>7.0370370370370372</c:v>
                </c:pt>
                <c:pt idx="176">
                  <c:v>67.826086956521735</c:v>
                </c:pt>
                <c:pt idx="177">
                  <c:v>36.95652173913043</c:v>
                </c:pt>
                <c:pt idx="178">
                  <c:v>26.285714285714285</c:v>
                </c:pt>
                <c:pt idx="179">
                  <c:v>33.333333333333329</c:v>
                </c:pt>
                <c:pt idx="180">
                  <c:v>33.333333333333329</c:v>
                </c:pt>
                <c:pt idx="181">
                  <c:v>32</c:v>
                </c:pt>
                <c:pt idx="182">
                  <c:v>32</c:v>
                </c:pt>
                <c:pt idx="183">
                  <c:v>20</c:v>
                </c:pt>
                <c:pt idx="184">
                  <c:v>43.333333333333336</c:v>
                </c:pt>
                <c:pt idx="185">
                  <c:v>51.111111111111107</c:v>
                </c:pt>
                <c:pt idx="187">
                  <c:v>20</c:v>
                </c:pt>
                <c:pt idx="188">
                  <c:v>20.666666666666668</c:v>
                </c:pt>
                <c:pt idx="189">
                  <c:v>27.777777777777779</c:v>
                </c:pt>
                <c:pt idx="190">
                  <c:v>27.27272727272727</c:v>
                </c:pt>
                <c:pt idx="191">
                  <c:v>51.724137931034484</c:v>
                </c:pt>
                <c:pt idx="192">
                  <c:v>25.555555555555554</c:v>
                </c:pt>
                <c:pt idx="193">
                  <c:v>27.142857142857142</c:v>
                </c:pt>
                <c:pt idx="194">
                  <c:v>59.233449477351918</c:v>
                </c:pt>
                <c:pt idx="195">
                  <c:v>29.891304347826086</c:v>
                </c:pt>
                <c:pt idx="196">
                  <c:v>22.641509433962266</c:v>
                </c:pt>
                <c:pt idx="197">
                  <c:v>25</c:v>
                </c:pt>
                <c:pt idx="198">
                  <c:v>18</c:v>
                </c:pt>
                <c:pt idx="200">
                  <c:v>18.285714285714285</c:v>
                </c:pt>
                <c:pt idx="201">
                  <c:v>42.857142857142854</c:v>
                </c:pt>
                <c:pt idx="202">
                  <c:v>22.857142857142858</c:v>
                </c:pt>
                <c:pt idx="203">
                  <c:v>30.651428571428575</c:v>
                </c:pt>
                <c:pt idx="204">
                  <c:v>25</c:v>
                </c:pt>
                <c:pt idx="205">
                  <c:v>60</c:v>
                </c:pt>
                <c:pt idx="206">
                  <c:v>31</c:v>
                </c:pt>
                <c:pt idx="207">
                  <c:v>50</c:v>
                </c:pt>
                <c:pt idx="208">
                  <c:v>30</c:v>
                </c:pt>
                <c:pt idx="209">
                  <c:v>102</c:v>
                </c:pt>
                <c:pt idx="210">
                  <c:v>29.5</c:v>
                </c:pt>
                <c:pt idx="211">
                  <c:v>25.23076923076923</c:v>
                </c:pt>
                <c:pt idx="212">
                  <c:v>25.624999999999996</c:v>
                </c:pt>
                <c:pt idx="213">
                  <c:v>35.789473684210527</c:v>
                </c:pt>
                <c:pt idx="214">
                  <c:v>29.473684210526311</c:v>
                </c:pt>
                <c:pt idx="215">
                  <c:v>57.999999999999993</c:v>
                </c:pt>
                <c:pt idx="216">
                  <c:v>33.6</c:v>
                </c:pt>
                <c:pt idx="217">
                  <c:v>28.000000000000004</c:v>
                </c:pt>
                <c:pt idx="218">
                  <c:v>44</c:v>
                </c:pt>
                <c:pt idx="219">
                  <c:v>24</c:v>
                </c:pt>
                <c:pt idx="220">
                  <c:v>36</c:v>
                </c:pt>
                <c:pt idx="221">
                  <c:v>35.135135135135137</c:v>
                </c:pt>
                <c:pt idx="222">
                  <c:v>31.521739130434785</c:v>
                </c:pt>
                <c:pt idx="223">
                  <c:v>40.653061224489797</c:v>
                </c:pt>
                <c:pt idx="224">
                  <c:v>24.590163934426229</c:v>
                </c:pt>
                <c:pt idx="225">
                  <c:v>66.666666666666657</c:v>
                </c:pt>
                <c:pt idx="226">
                  <c:v>12.5</c:v>
                </c:pt>
                <c:pt idx="227">
                  <c:v>28.333333333333332</c:v>
                </c:pt>
                <c:pt idx="228">
                  <c:v>18.333333333333332</c:v>
                </c:pt>
                <c:pt idx="229">
                  <c:v>41.666666666666671</c:v>
                </c:pt>
                <c:pt idx="230">
                  <c:v>46</c:v>
                </c:pt>
                <c:pt idx="231">
                  <c:v>27.777777777777779</c:v>
                </c:pt>
                <c:pt idx="232">
                  <c:v>88.888888888888886</c:v>
                </c:pt>
                <c:pt idx="233">
                  <c:v>22.222222222222221</c:v>
                </c:pt>
                <c:pt idx="234">
                  <c:v>27.777777777777779</c:v>
                </c:pt>
                <c:pt idx="235">
                  <c:v>51.666666666666671</c:v>
                </c:pt>
                <c:pt idx="236">
                  <c:v>50</c:v>
                </c:pt>
                <c:pt idx="237">
                  <c:v>34.666666666666671</c:v>
                </c:pt>
                <c:pt idx="238">
                  <c:v>30.042696629213484</c:v>
                </c:pt>
                <c:pt idx="239">
                  <c:v>33.428571428571431</c:v>
                </c:pt>
                <c:pt idx="240">
                  <c:v>22.857142857142858</c:v>
                </c:pt>
                <c:pt idx="241">
                  <c:v>33.142857142857139</c:v>
                </c:pt>
                <c:pt idx="242">
                  <c:v>32</c:v>
                </c:pt>
                <c:pt idx="243">
                  <c:v>22.608695652173914</c:v>
                </c:pt>
                <c:pt idx="244">
                  <c:v>176.47058823529412</c:v>
                </c:pt>
                <c:pt idx="245">
                  <c:v>30.588235294117649</c:v>
                </c:pt>
                <c:pt idx="246">
                  <c:v>27.642857142857142</c:v>
                </c:pt>
                <c:pt idx="247">
                  <c:v>57.553956834532372</c:v>
                </c:pt>
                <c:pt idx="248">
                  <c:v>36.036036036036037</c:v>
                </c:pt>
                <c:pt idx="250">
                  <c:v>105.45454545454544</c:v>
                </c:pt>
                <c:pt idx="251">
                  <c:v>35.789473684210527</c:v>
                </c:pt>
                <c:pt idx="252">
                  <c:v>41.875</c:v>
                </c:pt>
                <c:pt idx="253">
                  <c:v>43.75</c:v>
                </c:pt>
                <c:pt idx="254">
                  <c:v>37.5</c:v>
                </c:pt>
                <c:pt idx="255">
                  <c:v>36.25</c:v>
                </c:pt>
                <c:pt idx="256">
                  <c:v>47.311827956989248</c:v>
                </c:pt>
                <c:pt idx="257">
                  <c:v>45.238095238095241</c:v>
                </c:pt>
                <c:pt idx="258">
                  <c:v>40.952380952380949</c:v>
                </c:pt>
                <c:pt idx="259">
                  <c:v>32.61904761904762</c:v>
                </c:pt>
                <c:pt idx="260">
                  <c:v>30.76923076923077</c:v>
                </c:pt>
                <c:pt idx="261">
                  <c:v>26.923076923076923</c:v>
                </c:pt>
                <c:pt idx="262">
                  <c:v>41.666666666666671</c:v>
                </c:pt>
                <c:pt idx="263">
                  <c:v>29.268292682926827</c:v>
                </c:pt>
                <c:pt idx="264">
                  <c:v>28.388932806324114</c:v>
                </c:pt>
                <c:pt idx="265">
                  <c:v>20</c:v>
                </c:pt>
                <c:pt idx="266">
                  <c:v>40</c:v>
                </c:pt>
                <c:pt idx="267">
                  <c:v>38.888888888888893</c:v>
                </c:pt>
                <c:pt idx="268">
                  <c:v>37.333333333333336</c:v>
                </c:pt>
                <c:pt idx="269">
                  <c:v>32</c:v>
                </c:pt>
                <c:pt idx="270">
                  <c:v>28.000000000000004</c:v>
                </c:pt>
                <c:pt idx="271">
                  <c:v>53</c:v>
                </c:pt>
                <c:pt idx="272">
                  <c:v>36.65</c:v>
                </c:pt>
                <c:pt idx="273">
                  <c:v>70</c:v>
                </c:pt>
                <c:pt idx="274">
                  <c:v>56.000000000000007</c:v>
                </c:pt>
                <c:pt idx="275">
                  <c:v>40</c:v>
                </c:pt>
                <c:pt idx="276">
                  <c:v>37.5</c:v>
                </c:pt>
                <c:pt idx="277">
                  <c:v>40</c:v>
                </c:pt>
                <c:pt idx="278">
                  <c:v>25.6</c:v>
                </c:pt>
                <c:pt idx="279">
                  <c:v>36</c:v>
                </c:pt>
                <c:pt idx="280">
                  <c:v>43.2</c:v>
                </c:pt>
                <c:pt idx="281">
                  <c:v>48</c:v>
                </c:pt>
                <c:pt idx="282">
                  <c:v>40</c:v>
                </c:pt>
                <c:pt idx="283">
                  <c:v>32.994923857868017</c:v>
                </c:pt>
                <c:pt idx="284">
                  <c:v>65.040650406504056</c:v>
                </c:pt>
                <c:pt idx="285">
                  <c:v>32.653061224489797</c:v>
                </c:pt>
                <c:pt idx="286">
                  <c:v>40</c:v>
                </c:pt>
                <c:pt idx="287">
                  <c:v>38.659793814432994</c:v>
                </c:pt>
                <c:pt idx="288">
                  <c:v>35.833333333333336</c:v>
                </c:pt>
                <c:pt idx="289">
                  <c:v>125</c:v>
                </c:pt>
                <c:pt idx="290">
                  <c:v>44.210526315789473</c:v>
                </c:pt>
                <c:pt idx="291">
                  <c:v>31.578947368421051</c:v>
                </c:pt>
                <c:pt idx="292">
                  <c:v>30.985915492957744</c:v>
                </c:pt>
                <c:pt idx="293">
                  <c:v>30</c:v>
                </c:pt>
                <c:pt idx="294">
                  <c:v>65.714285714285708</c:v>
                </c:pt>
                <c:pt idx="296">
                  <c:v>43.478260869565219</c:v>
                </c:pt>
                <c:pt idx="297">
                  <c:v>59.375</c:v>
                </c:pt>
                <c:pt idx="298">
                  <c:v>76.222222222222229</c:v>
                </c:pt>
                <c:pt idx="299">
                  <c:v>53.333333333333336</c:v>
                </c:pt>
                <c:pt idx="300">
                  <c:v>35.555555555555557</c:v>
                </c:pt>
                <c:pt idx="301">
                  <c:v>50</c:v>
                </c:pt>
                <c:pt idx="302">
                  <c:v>69.318181818181827</c:v>
                </c:pt>
                <c:pt idx="303">
                  <c:v>68.181818181818173</c:v>
                </c:pt>
                <c:pt idx="304">
                  <c:v>40</c:v>
                </c:pt>
                <c:pt idx="305">
                  <c:v>57.142857142857139</c:v>
                </c:pt>
                <c:pt idx="306">
                  <c:v>45.714285714285715</c:v>
                </c:pt>
                <c:pt idx="307">
                  <c:v>36</c:v>
                </c:pt>
                <c:pt idx="308">
                  <c:v>42.307692307692307</c:v>
                </c:pt>
                <c:pt idx="309">
                  <c:v>36.923076923076927</c:v>
                </c:pt>
                <c:pt idx="310">
                  <c:v>33.488372093023258</c:v>
                </c:pt>
                <c:pt idx="311">
                  <c:v>31.666666666666664</c:v>
                </c:pt>
                <c:pt idx="312">
                  <c:v>35.294117647058826</c:v>
                </c:pt>
                <c:pt idx="313">
                  <c:v>129.41176470588235</c:v>
                </c:pt>
                <c:pt idx="314">
                  <c:v>58.117647058823529</c:v>
                </c:pt>
                <c:pt idx="315">
                  <c:v>57.894736842105267</c:v>
                </c:pt>
                <c:pt idx="316">
                  <c:v>38.095238095238095</c:v>
                </c:pt>
                <c:pt idx="317">
                  <c:v>37.6</c:v>
                </c:pt>
                <c:pt idx="318">
                  <c:v>51.481481481481481</c:v>
                </c:pt>
                <c:pt idx="319">
                  <c:v>96.296296296296291</c:v>
                </c:pt>
                <c:pt idx="320">
                  <c:v>39.603960396039604</c:v>
                </c:pt>
                <c:pt idx="321">
                  <c:v>81.666666666666671</c:v>
                </c:pt>
                <c:pt idx="322">
                  <c:v>50</c:v>
                </c:pt>
                <c:pt idx="323">
                  <c:v>35</c:v>
                </c:pt>
                <c:pt idx="324">
                  <c:v>66.666666666666657</c:v>
                </c:pt>
                <c:pt idx="325">
                  <c:v>69.166666666666671</c:v>
                </c:pt>
                <c:pt idx="327">
                  <c:v>62.5</c:v>
                </c:pt>
                <c:pt idx="328">
                  <c:v>36.875</c:v>
                </c:pt>
                <c:pt idx="329">
                  <c:v>50</c:v>
                </c:pt>
                <c:pt idx="330">
                  <c:v>40</c:v>
                </c:pt>
                <c:pt idx="331">
                  <c:v>50</c:v>
                </c:pt>
                <c:pt idx="332">
                  <c:v>46</c:v>
                </c:pt>
                <c:pt idx="333">
                  <c:v>65</c:v>
                </c:pt>
                <c:pt idx="334">
                  <c:v>43.333333333333336</c:v>
                </c:pt>
                <c:pt idx="335">
                  <c:v>62</c:v>
                </c:pt>
                <c:pt idx="336">
                  <c:v>46.25</c:v>
                </c:pt>
                <c:pt idx="337">
                  <c:v>75</c:v>
                </c:pt>
                <c:pt idx="338">
                  <c:v>45.909090909090914</c:v>
                </c:pt>
                <c:pt idx="339">
                  <c:v>40</c:v>
                </c:pt>
                <c:pt idx="340">
                  <c:v>35</c:v>
                </c:pt>
                <c:pt idx="341">
                  <c:v>36.363636363636367</c:v>
                </c:pt>
                <c:pt idx="342">
                  <c:v>120.51282051282051</c:v>
                </c:pt>
                <c:pt idx="344">
                  <c:v>62.666666666666671</c:v>
                </c:pt>
                <c:pt idx="345">
                  <c:v>52.266666666666659</c:v>
                </c:pt>
                <c:pt idx="346">
                  <c:v>50</c:v>
                </c:pt>
                <c:pt idx="347">
                  <c:v>56.157635467980292</c:v>
                </c:pt>
                <c:pt idx="348">
                  <c:v>30</c:v>
                </c:pt>
                <c:pt idx="349">
                  <c:v>44</c:v>
                </c:pt>
                <c:pt idx="350">
                  <c:v>48</c:v>
                </c:pt>
                <c:pt idx="351">
                  <c:v>54.838709677419352</c:v>
                </c:pt>
                <c:pt idx="352">
                  <c:v>200</c:v>
                </c:pt>
                <c:pt idx="353">
                  <c:v>62.857142857142854</c:v>
                </c:pt>
                <c:pt idx="354">
                  <c:v>28.999999999999996</c:v>
                </c:pt>
                <c:pt idx="355">
                  <c:v>58.333333333333336</c:v>
                </c:pt>
                <c:pt idx="356">
                  <c:v>56.25</c:v>
                </c:pt>
                <c:pt idx="357">
                  <c:v>53.658536585365859</c:v>
                </c:pt>
                <c:pt idx="358">
                  <c:v>48.148148148148145</c:v>
                </c:pt>
                <c:pt idx="360">
                  <c:v>55.000000000000007</c:v>
                </c:pt>
                <c:pt idx="361">
                  <c:v>88.888888888888886</c:v>
                </c:pt>
                <c:pt idx="362">
                  <c:v>77.777777777777786</c:v>
                </c:pt>
                <c:pt idx="363">
                  <c:v>49.444444444444443</c:v>
                </c:pt>
                <c:pt idx="364">
                  <c:v>53.846153846153847</c:v>
                </c:pt>
                <c:pt idx="365">
                  <c:v>100</c:v>
                </c:pt>
                <c:pt idx="366">
                  <c:v>137.5</c:v>
                </c:pt>
                <c:pt idx="367">
                  <c:v>45.833333333333329</c:v>
                </c:pt>
                <c:pt idx="368">
                  <c:v>175</c:v>
                </c:pt>
                <c:pt idx="369">
                  <c:v>105.26315789473684</c:v>
                </c:pt>
                <c:pt idx="370">
                  <c:v>53.63636363636364</c:v>
                </c:pt>
                <c:pt idx="371">
                  <c:v>128</c:v>
                </c:pt>
                <c:pt idx="372">
                  <c:v>69.599999999999994</c:v>
                </c:pt>
                <c:pt idx="373">
                  <c:v>59.349593495934961</c:v>
                </c:pt>
                <c:pt idx="374">
                  <c:v>48.891786179921773</c:v>
                </c:pt>
                <c:pt idx="375">
                  <c:v>65.333333333333329</c:v>
                </c:pt>
                <c:pt idx="376">
                  <c:v>96.666666666666671</c:v>
                </c:pt>
                <c:pt idx="377">
                  <c:v>33.333333333333329</c:v>
                </c:pt>
                <c:pt idx="378">
                  <c:v>41.666666666666671</c:v>
                </c:pt>
                <c:pt idx="379">
                  <c:v>48.083333333333336</c:v>
                </c:pt>
                <c:pt idx="380">
                  <c:v>66.666666666666657</c:v>
                </c:pt>
                <c:pt idx="381">
                  <c:v>58.333333333333336</c:v>
                </c:pt>
                <c:pt idx="382">
                  <c:v>67.226890756302524</c:v>
                </c:pt>
                <c:pt idx="383">
                  <c:v>92.576571428571427</c:v>
                </c:pt>
                <c:pt idx="384">
                  <c:v>49.655172413793103</c:v>
                </c:pt>
                <c:pt idx="385">
                  <c:v>35.714285714285715</c:v>
                </c:pt>
                <c:pt idx="386">
                  <c:v>71.428571428571431</c:v>
                </c:pt>
                <c:pt idx="387">
                  <c:v>57.142857142857139</c:v>
                </c:pt>
                <c:pt idx="388">
                  <c:v>86.285714285714292</c:v>
                </c:pt>
                <c:pt idx="389">
                  <c:v>62.5</c:v>
                </c:pt>
                <c:pt idx="390">
                  <c:v>76.923076923076934</c:v>
                </c:pt>
                <c:pt idx="391">
                  <c:v>61.111111111111114</c:v>
                </c:pt>
                <c:pt idx="392">
                  <c:v>40</c:v>
                </c:pt>
                <c:pt idx="393">
                  <c:v>78.400000000000006</c:v>
                </c:pt>
                <c:pt idx="394">
                  <c:v>80</c:v>
                </c:pt>
                <c:pt idx="395">
                  <c:v>80</c:v>
                </c:pt>
                <c:pt idx="396">
                  <c:v>75</c:v>
                </c:pt>
                <c:pt idx="397">
                  <c:v>81.218274111675129</c:v>
                </c:pt>
                <c:pt idx="398">
                  <c:v>52.631578947368418</c:v>
                </c:pt>
                <c:pt idx="399">
                  <c:v>404.54545454545456</c:v>
                </c:pt>
                <c:pt idx="400">
                  <c:v>236.36363636363637</c:v>
                </c:pt>
                <c:pt idx="401">
                  <c:v>113.63636363636364</c:v>
                </c:pt>
                <c:pt idx="402">
                  <c:v>114.35239206534422</c:v>
                </c:pt>
                <c:pt idx="403">
                  <c:v>104.76190476190477</c:v>
                </c:pt>
                <c:pt idx="404">
                  <c:v>80</c:v>
                </c:pt>
                <c:pt idx="405">
                  <c:v>72</c:v>
                </c:pt>
                <c:pt idx="406">
                  <c:v>88</c:v>
                </c:pt>
                <c:pt idx="407">
                  <c:v>91.743119266055047</c:v>
                </c:pt>
                <c:pt idx="408">
                  <c:v>400</c:v>
                </c:pt>
                <c:pt idx="409">
                  <c:v>69.930069930069934</c:v>
                </c:pt>
                <c:pt idx="410">
                  <c:v>24.8</c:v>
                </c:pt>
                <c:pt idx="411">
                  <c:v>190</c:v>
                </c:pt>
                <c:pt idx="412">
                  <c:v>75.581395348837205</c:v>
                </c:pt>
                <c:pt idx="413">
                  <c:v>81.818181818181827</c:v>
                </c:pt>
                <c:pt idx="414">
                  <c:v>33</c:v>
                </c:pt>
                <c:pt idx="415">
                  <c:v>21.142857142857142</c:v>
                </c:pt>
                <c:pt idx="416">
                  <c:v>4.2</c:v>
                </c:pt>
                <c:pt idx="417">
                  <c:v>25</c:v>
                </c:pt>
                <c:pt idx="418">
                  <c:v>14.000000000000002</c:v>
                </c:pt>
                <c:pt idx="419">
                  <c:v>67</c:v>
                </c:pt>
                <c:pt idx="420">
                  <c:v>70</c:v>
                </c:pt>
                <c:pt idx="421">
                  <c:v>21.942857142857143</c:v>
                </c:pt>
                <c:pt idx="422">
                  <c:v>48</c:v>
                </c:pt>
                <c:pt idx="423">
                  <c:v>28.571428571428569</c:v>
                </c:pt>
                <c:pt idx="425">
                  <c:v>280</c:v>
                </c:pt>
                <c:pt idx="426">
                  <c:v>23.333333333333332</c:v>
                </c:pt>
                <c:pt idx="427">
                  <c:v>3.7142857142857144</c:v>
                </c:pt>
                <c:pt idx="428">
                  <c:v>31.04</c:v>
                </c:pt>
                <c:pt idx="429">
                  <c:v>58.888888888888893</c:v>
                </c:pt>
                <c:pt idx="430">
                  <c:v>21.052631578947366</c:v>
                </c:pt>
                <c:pt idx="431">
                  <c:v>23.157894736842106</c:v>
                </c:pt>
                <c:pt idx="433">
                  <c:v>20</c:v>
                </c:pt>
                <c:pt idx="434">
                  <c:v>25.714285714285712</c:v>
                </c:pt>
                <c:pt idx="439">
                  <c:v>28.235294117647058</c:v>
                </c:pt>
                <c:pt idx="440">
                  <c:v>27.118644067796609</c:v>
                </c:pt>
                <c:pt idx="441">
                  <c:v>11.25</c:v>
                </c:pt>
                <c:pt idx="445">
                  <c:v>37.5</c:v>
                </c:pt>
                <c:pt idx="446">
                  <c:v>80</c:v>
                </c:pt>
                <c:pt idx="447">
                  <c:v>35.714285714285715</c:v>
                </c:pt>
                <c:pt idx="448">
                  <c:v>80</c:v>
                </c:pt>
                <c:pt idx="449">
                  <c:v>347.82608695652175</c:v>
                </c:pt>
                <c:pt idx="452">
                  <c:v>112.5</c:v>
                </c:pt>
                <c:pt idx="453">
                  <c:v>91.666666666666657</c:v>
                </c:pt>
                <c:pt idx="454">
                  <c:v>7.333333333333333</c:v>
                </c:pt>
                <c:pt idx="455">
                  <c:v>85.714285714285708</c:v>
                </c:pt>
                <c:pt idx="456">
                  <c:v>215</c:v>
                </c:pt>
                <c:pt idx="457">
                  <c:v>71.428571428571431</c:v>
                </c:pt>
                <c:pt idx="458">
                  <c:v>62.5</c:v>
                </c:pt>
                <c:pt idx="460">
                  <c:v>12</c:v>
                </c:pt>
                <c:pt idx="461">
                  <c:v>68.181818181818173</c:v>
                </c:pt>
                <c:pt idx="462">
                  <c:v>42</c:v>
                </c:pt>
                <c:pt idx="464">
                  <c:v>13.333333333333334</c:v>
                </c:pt>
                <c:pt idx="465">
                  <c:v>20</c:v>
                </c:pt>
                <c:pt idx="466">
                  <c:v>13.333333333333334</c:v>
                </c:pt>
                <c:pt idx="467">
                  <c:v>7.291666666666667</c:v>
                </c:pt>
                <c:pt idx="468">
                  <c:v>20</c:v>
                </c:pt>
                <c:pt idx="469">
                  <c:v>75</c:v>
                </c:pt>
                <c:pt idx="470">
                  <c:v>33.6</c:v>
                </c:pt>
                <c:pt idx="471">
                  <c:v>72.093023255813947</c:v>
                </c:pt>
                <c:pt idx="472">
                  <c:v>44.444444444444443</c:v>
                </c:pt>
                <c:pt idx="474">
                  <c:v>18.857142857142858</c:v>
                </c:pt>
                <c:pt idx="475">
                  <c:v>63.56260869565218</c:v>
                </c:pt>
                <c:pt idx="477">
                  <c:v>43.333333333333336</c:v>
                </c:pt>
                <c:pt idx="478">
                  <c:v>42.307692307692307</c:v>
                </c:pt>
                <c:pt idx="479">
                  <c:v>11.333333333333332</c:v>
                </c:pt>
                <c:pt idx="480">
                  <c:v>33.333333333333329</c:v>
                </c:pt>
                <c:pt idx="481">
                  <c:v>33.181818181818187</c:v>
                </c:pt>
                <c:pt idx="482">
                  <c:v>53.5</c:v>
                </c:pt>
                <c:pt idx="483">
                  <c:v>9.0909090909090917</c:v>
                </c:pt>
                <c:pt idx="485">
                  <c:v>26.713333333333335</c:v>
                </c:pt>
                <c:pt idx="486">
                  <c:v>29.047619047619051</c:v>
                </c:pt>
                <c:pt idx="487">
                  <c:v>26.5</c:v>
                </c:pt>
                <c:pt idx="489">
                  <c:v>195.00900000000001</c:v>
                </c:pt>
                <c:pt idx="490">
                  <c:v>57.89947368421052</c:v>
                </c:pt>
                <c:pt idx="491">
                  <c:v>52.5</c:v>
                </c:pt>
              </c:numCache>
            </c:numRef>
          </c:xVal>
          <c:yVal>
            <c:numRef>
              <c:f>'23_ábra_chart'!$Q$10:$Q$501</c:f>
              <c:numCache>
                <c:formatCode>0.00</c:formatCode>
                <c:ptCount val="492"/>
                <c:pt idx="0">
                  <c:v>3</c:v>
                </c:pt>
                <c:pt idx="1">
                  <c:v>3.125</c:v>
                </c:pt>
                <c:pt idx="2">
                  <c:v>3.6363636363636362</c:v>
                </c:pt>
                <c:pt idx="3">
                  <c:v>4</c:v>
                </c:pt>
                <c:pt idx="4">
                  <c:v>4</c:v>
                </c:pt>
                <c:pt idx="5">
                  <c:v>4.1666666666666661</c:v>
                </c:pt>
                <c:pt idx="6">
                  <c:v>4.1666666666666661</c:v>
                </c:pt>
                <c:pt idx="7">
                  <c:v>4.5454545454545459</c:v>
                </c:pt>
                <c:pt idx="8">
                  <c:v>4.7619047619047619</c:v>
                </c:pt>
                <c:pt idx="9">
                  <c:v>5</c:v>
                </c:pt>
                <c:pt idx="10">
                  <c:v>5</c:v>
                </c:pt>
                <c:pt idx="11">
                  <c:v>5</c:v>
                </c:pt>
                <c:pt idx="12">
                  <c:v>5</c:v>
                </c:pt>
                <c:pt idx="13">
                  <c:v>5</c:v>
                </c:pt>
                <c:pt idx="14">
                  <c:v>5.2631578947368416</c:v>
                </c:pt>
                <c:pt idx="15">
                  <c:v>5.2631578947368416</c:v>
                </c:pt>
                <c:pt idx="16">
                  <c:v>5.2631578947368416</c:v>
                </c:pt>
                <c:pt idx="17">
                  <c:v>5.4054054054054053</c:v>
                </c:pt>
                <c:pt idx="18">
                  <c:v>5.4545454545454541</c:v>
                </c:pt>
                <c:pt idx="19">
                  <c:v>5.4545454545454541</c:v>
                </c:pt>
                <c:pt idx="20">
                  <c:v>5.4545454545454541</c:v>
                </c:pt>
                <c:pt idx="21">
                  <c:v>5.4545454545454541</c:v>
                </c:pt>
                <c:pt idx="22">
                  <c:v>5.4545454545454541</c:v>
                </c:pt>
                <c:pt idx="23">
                  <c:v>5.4545454545454541</c:v>
                </c:pt>
                <c:pt idx="24">
                  <c:v>5.5555555555555554</c:v>
                </c:pt>
                <c:pt idx="25">
                  <c:v>5.5555555555555554</c:v>
                </c:pt>
                <c:pt idx="26">
                  <c:v>5.5555555555555554</c:v>
                </c:pt>
                <c:pt idx="27">
                  <c:v>5.7142857142857144</c:v>
                </c:pt>
                <c:pt idx="28">
                  <c:v>5.7142857142857144</c:v>
                </c:pt>
                <c:pt idx="29">
                  <c:v>5.7142857142857144</c:v>
                </c:pt>
                <c:pt idx="30">
                  <c:v>5.7142857142857144</c:v>
                </c:pt>
                <c:pt idx="31">
                  <c:v>5.7142857142857144</c:v>
                </c:pt>
                <c:pt idx="32">
                  <c:v>5.7142857142857144</c:v>
                </c:pt>
                <c:pt idx="33">
                  <c:v>6</c:v>
                </c:pt>
                <c:pt idx="34">
                  <c:v>6</c:v>
                </c:pt>
                <c:pt idx="35">
                  <c:v>6.25</c:v>
                </c:pt>
                <c:pt idx="36">
                  <c:v>6.25</c:v>
                </c:pt>
                <c:pt idx="37">
                  <c:v>6.5217391304347823</c:v>
                </c:pt>
                <c:pt idx="38">
                  <c:v>6.5217391304347823</c:v>
                </c:pt>
                <c:pt idx="39">
                  <c:v>6.5454545454545459</c:v>
                </c:pt>
                <c:pt idx="40">
                  <c:v>6.6225165562913908</c:v>
                </c:pt>
                <c:pt idx="41">
                  <c:v>6.666666666666667</c:v>
                </c:pt>
                <c:pt idx="42">
                  <c:v>6.666666666666667</c:v>
                </c:pt>
                <c:pt idx="43">
                  <c:v>6.666666666666667</c:v>
                </c:pt>
                <c:pt idx="44">
                  <c:v>6.666666666666667</c:v>
                </c:pt>
                <c:pt idx="45">
                  <c:v>6.666666666666667</c:v>
                </c:pt>
                <c:pt idx="46">
                  <c:v>6.666666666666667</c:v>
                </c:pt>
                <c:pt idx="47">
                  <c:v>6.666666666666667</c:v>
                </c:pt>
                <c:pt idx="48">
                  <c:v>6.7114093959731544</c:v>
                </c:pt>
                <c:pt idx="49">
                  <c:v>6.8965517241379306</c:v>
                </c:pt>
                <c:pt idx="50">
                  <c:v>6.9930069930069934</c:v>
                </c:pt>
                <c:pt idx="51">
                  <c:v>7.1428571428571423</c:v>
                </c:pt>
                <c:pt idx="52">
                  <c:v>7.1428571428571423</c:v>
                </c:pt>
                <c:pt idx="53">
                  <c:v>7.1428571428571423</c:v>
                </c:pt>
                <c:pt idx="54">
                  <c:v>7.1428571428571423</c:v>
                </c:pt>
                <c:pt idx="55">
                  <c:v>7.1428571428571423</c:v>
                </c:pt>
                <c:pt idx="56">
                  <c:v>7.1428571428571423</c:v>
                </c:pt>
                <c:pt idx="57">
                  <c:v>7.1770334928229662</c:v>
                </c:pt>
                <c:pt idx="58">
                  <c:v>7.2222222222222214</c:v>
                </c:pt>
                <c:pt idx="59">
                  <c:v>7.2727272727272725</c:v>
                </c:pt>
                <c:pt idx="60">
                  <c:v>7.2727272727272725</c:v>
                </c:pt>
                <c:pt idx="61">
                  <c:v>7.2727272727272725</c:v>
                </c:pt>
                <c:pt idx="62">
                  <c:v>7.2727272727272725</c:v>
                </c:pt>
                <c:pt idx="63">
                  <c:v>7.4074074074074066</c:v>
                </c:pt>
                <c:pt idx="64">
                  <c:v>7.4074074074074066</c:v>
                </c:pt>
                <c:pt idx="65">
                  <c:v>7.4285714285714288</c:v>
                </c:pt>
                <c:pt idx="66">
                  <c:v>7.4626865671641784</c:v>
                </c:pt>
                <c:pt idx="67">
                  <c:v>7.5</c:v>
                </c:pt>
                <c:pt idx="68">
                  <c:v>7.5</c:v>
                </c:pt>
                <c:pt idx="69">
                  <c:v>7.6923076923076925</c:v>
                </c:pt>
                <c:pt idx="70">
                  <c:v>7.6923076923076925</c:v>
                </c:pt>
                <c:pt idx="71">
                  <c:v>7.8740157480314963</c:v>
                </c:pt>
                <c:pt idx="72">
                  <c:v>7.8947368421052628</c:v>
                </c:pt>
                <c:pt idx="73">
                  <c:v>7.8947368421052628</c:v>
                </c:pt>
                <c:pt idx="74">
                  <c:v>7.8947368421052628</c:v>
                </c:pt>
                <c:pt idx="75">
                  <c:v>7.8947368421052628</c:v>
                </c:pt>
                <c:pt idx="76">
                  <c:v>8</c:v>
                </c:pt>
                <c:pt idx="77">
                  <c:v>8</c:v>
                </c:pt>
                <c:pt idx="78">
                  <c:v>8</c:v>
                </c:pt>
                <c:pt idx="79">
                  <c:v>8</c:v>
                </c:pt>
                <c:pt idx="80">
                  <c:v>8</c:v>
                </c:pt>
                <c:pt idx="81">
                  <c:v>8.064516129032258</c:v>
                </c:pt>
                <c:pt idx="82">
                  <c:v>8.1632653061224492</c:v>
                </c:pt>
                <c:pt idx="83">
                  <c:v>8.3333333333333321</c:v>
                </c:pt>
                <c:pt idx="84">
                  <c:v>8.3333333333333321</c:v>
                </c:pt>
                <c:pt idx="85">
                  <c:v>8.3333333333333321</c:v>
                </c:pt>
                <c:pt idx="86">
                  <c:v>8.3333333333333321</c:v>
                </c:pt>
                <c:pt idx="87">
                  <c:v>8.3333333333333321</c:v>
                </c:pt>
                <c:pt idx="88">
                  <c:v>8.3333333333333321</c:v>
                </c:pt>
                <c:pt idx="89">
                  <c:v>8.3798882681564244</c:v>
                </c:pt>
                <c:pt idx="90">
                  <c:v>8.5714285714285712</c:v>
                </c:pt>
                <c:pt idx="91">
                  <c:v>8.5714285714285712</c:v>
                </c:pt>
                <c:pt idx="92">
                  <c:v>8.5714285714285712</c:v>
                </c:pt>
                <c:pt idx="93">
                  <c:v>8.5714285714285712</c:v>
                </c:pt>
                <c:pt idx="94">
                  <c:v>8.5714285714285712</c:v>
                </c:pt>
                <c:pt idx="95">
                  <c:v>8.695652173913043</c:v>
                </c:pt>
                <c:pt idx="96">
                  <c:v>8.695652173913043</c:v>
                </c:pt>
                <c:pt idx="97">
                  <c:v>8.695652173913043</c:v>
                </c:pt>
                <c:pt idx="98">
                  <c:v>8.9285714285714288</c:v>
                </c:pt>
                <c:pt idx="99">
                  <c:v>9.0909090909090917</c:v>
                </c:pt>
                <c:pt idx="100">
                  <c:v>9.0909090909090917</c:v>
                </c:pt>
                <c:pt idx="101">
                  <c:v>9.0909090909090917</c:v>
                </c:pt>
                <c:pt idx="102">
                  <c:v>9.0909090909090917</c:v>
                </c:pt>
                <c:pt idx="103">
                  <c:v>9.0909090909090917</c:v>
                </c:pt>
                <c:pt idx="104">
                  <c:v>9.0909090909090917</c:v>
                </c:pt>
                <c:pt idx="105">
                  <c:v>9.0909090909090917</c:v>
                </c:pt>
                <c:pt idx="106">
                  <c:v>9.0909090909090917</c:v>
                </c:pt>
                <c:pt idx="107">
                  <c:v>9.2307692307692317</c:v>
                </c:pt>
                <c:pt idx="108">
                  <c:v>9.5238095238095237</c:v>
                </c:pt>
                <c:pt idx="109">
                  <c:v>9.67741935483871</c:v>
                </c:pt>
                <c:pt idx="110">
                  <c:v>9.7560975609756095</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10.303030303030303</c:v>
                </c:pt>
                <c:pt idx="125">
                  <c:v>10.344827586206897</c:v>
                </c:pt>
                <c:pt idx="126">
                  <c:v>10.526315789473683</c:v>
                </c:pt>
                <c:pt idx="127">
                  <c:v>10.526315789473683</c:v>
                </c:pt>
                <c:pt idx="128">
                  <c:v>10.714285714285714</c:v>
                </c:pt>
                <c:pt idx="129">
                  <c:v>10.714285714285714</c:v>
                </c:pt>
                <c:pt idx="130">
                  <c:v>10.714285714285714</c:v>
                </c:pt>
                <c:pt idx="131">
                  <c:v>10.8</c:v>
                </c:pt>
                <c:pt idx="132">
                  <c:v>10.810810810810811</c:v>
                </c:pt>
                <c:pt idx="133">
                  <c:v>10.810810810810811</c:v>
                </c:pt>
                <c:pt idx="134">
                  <c:v>10.909090909090908</c:v>
                </c:pt>
                <c:pt idx="135">
                  <c:v>10.909090909090908</c:v>
                </c:pt>
                <c:pt idx="136">
                  <c:v>10.909090909090908</c:v>
                </c:pt>
                <c:pt idx="137">
                  <c:v>10.909090909090908</c:v>
                </c:pt>
                <c:pt idx="138">
                  <c:v>11.111111111111111</c:v>
                </c:pt>
                <c:pt idx="139">
                  <c:v>11.111111111111111</c:v>
                </c:pt>
                <c:pt idx="140">
                  <c:v>11.111111111111111</c:v>
                </c:pt>
                <c:pt idx="141">
                  <c:v>11.111111111111111</c:v>
                </c:pt>
                <c:pt idx="142">
                  <c:v>11.363636363636363</c:v>
                </c:pt>
                <c:pt idx="143">
                  <c:v>11.428571428571429</c:v>
                </c:pt>
                <c:pt idx="144">
                  <c:v>11.428571428571429</c:v>
                </c:pt>
                <c:pt idx="145">
                  <c:v>11.428571428571429</c:v>
                </c:pt>
                <c:pt idx="146">
                  <c:v>11.428571428571429</c:v>
                </c:pt>
                <c:pt idx="147">
                  <c:v>11.428571428571429</c:v>
                </c:pt>
                <c:pt idx="148">
                  <c:v>11.428571428571429</c:v>
                </c:pt>
                <c:pt idx="149">
                  <c:v>11.428571428571429</c:v>
                </c:pt>
                <c:pt idx="150">
                  <c:v>11.428571428571429</c:v>
                </c:pt>
                <c:pt idx="151">
                  <c:v>11.428571428571429</c:v>
                </c:pt>
                <c:pt idx="152">
                  <c:v>11.666666666666666</c:v>
                </c:pt>
                <c:pt idx="153">
                  <c:v>11.76470588235294</c:v>
                </c:pt>
                <c:pt idx="154">
                  <c:v>11.76470588235294</c:v>
                </c:pt>
                <c:pt idx="155">
                  <c:v>11.76470588235294</c:v>
                </c:pt>
                <c:pt idx="156">
                  <c:v>11.79245283018868</c:v>
                </c:pt>
                <c:pt idx="157">
                  <c:v>11.904761904761903</c:v>
                </c:pt>
                <c:pt idx="158">
                  <c:v>12</c:v>
                </c:pt>
                <c:pt idx="159">
                  <c:v>12</c:v>
                </c:pt>
                <c:pt idx="160">
                  <c:v>12</c:v>
                </c:pt>
                <c:pt idx="161">
                  <c:v>12.307692307692308</c:v>
                </c:pt>
                <c:pt idx="162">
                  <c:v>12.432432432432433</c:v>
                </c:pt>
                <c:pt idx="163">
                  <c:v>12.5</c:v>
                </c:pt>
                <c:pt idx="164">
                  <c:v>12.5</c:v>
                </c:pt>
                <c:pt idx="165">
                  <c:v>12.5</c:v>
                </c:pt>
                <c:pt idx="166">
                  <c:v>12.5</c:v>
                </c:pt>
                <c:pt idx="167">
                  <c:v>12.5</c:v>
                </c:pt>
                <c:pt idx="168">
                  <c:v>12.5</c:v>
                </c:pt>
                <c:pt idx="169">
                  <c:v>12.5</c:v>
                </c:pt>
                <c:pt idx="170">
                  <c:v>12.5</c:v>
                </c:pt>
                <c:pt idx="171">
                  <c:v>12.5</c:v>
                </c:pt>
                <c:pt idx="172">
                  <c:v>12.5</c:v>
                </c:pt>
                <c:pt idx="173">
                  <c:v>12.727272727272727</c:v>
                </c:pt>
                <c:pt idx="174">
                  <c:v>12.903225806451612</c:v>
                </c:pt>
                <c:pt idx="175">
                  <c:v>12.962962962962962</c:v>
                </c:pt>
                <c:pt idx="176">
                  <c:v>13.043478260869565</c:v>
                </c:pt>
                <c:pt idx="177">
                  <c:v>13.043478260869565</c:v>
                </c:pt>
                <c:pt idx="178">
                  <c:v>13.142857142857142</c:v>
                </c:pt>
                <c:pt idx="179">
                  <c:v>13.333333333333334</c:v>
                </c:pt>
                <c:pt idx="180">
                  <c:v>13.333333333333334</c:v>
                </c:pt>
                <c:pt idx="181">
                  <c:v>13.333333333333334</c:v>
                </c:pt>
                <c:pt idx="182">
                  <c:v>13.333333333333334</c:v>
                </c:pt>
                <c:pt idx="183">
                  <c:v>13.333333333333334</c:v>
                </c:pt>
                <c:pt idx="184">
                  <c:v>13.333333333333334</c:v>
                </c:pt>
                <c:pt idx="185">
                  <c:v>13.333333333333334</c:v>
                </c:pt>
                <c:pt idx="186">
                  <c:v>13.333333333333334</c:v>
                </c:pt>
                <c:pt idx="187">
                  <c:v>13.333333333333334</c:v>
                </c:pt>
                <c:pt idx="188">
                  <c:v>13.333333333333334</c:v>
                </c:pt>
                <c:pt idx="189">
                  <c:v>13.333333333333334</c:v>
                </c:pt>
                <c:pt idx="190">
                  <c:v>13.636363636363635</c:v>
                </c:pt>
                <c:pt idx="191">
                  <c:v>13.793103448275861</c:v>
                </c:pt>
                <c:pt idx="192">
                  <c:v>13.888888888888889</c:v>
                </c:pt>
                <c:pt idx="193">
                  <c:v>13.928571428571429</c:v>
                </c:pt>
                <c:pt idx="194">
                  <c:v>13.937282229965156</c:v>
                </c:pt>
                <c:pt idx="195">
                  <c:v>14.130434782608695</c:v>
                </c:pt>
                <c:pt idx="196">
                  <c:v>14.150943396226415</c:v>
                </c:pt>
                <c:pt idx="197">
                  <c:v>14.285714285714285</c:v>
                </c:pt>
                <c:pt idx="198">
                  <c:v>14.285714285714285</c:v>
                </c:pt>
                <c:pt idx="199">
                  <c:v>14.285714285714285</c:v>
                </c:pt>
                <c:pt idx="200">
                  <c:v>14.285714285714285</c:v>
                </c:pt>
                <c:pt idx="201">
                  <c:v>14.285714285714285</c:v>
                </c:pt>
                <c:pt idx="202">
                  <c:v>14.285714285714285</c:v>
                </c:pt>
                <c:pt idx="203">
                  <c:v>14.285714285714285</c:v>
                </c:pt>
                <c:pt idx="204">
                  <c:v>15</c:v>
                </c:pt>
                <c:pt idx="205">
                  <c:v>15</c:v>
                </c:pt>
                <c:pt idx="206">
                  <c:v>15</c:v>
                </c:pt>
                <c:pt idx="207">
                  <c:v>15</c:v>
                </c:pt>
                <c:pt idx="208">
                  <c:v>15</c:v>
                </c:pt>
                <c:pt idx="209">
                  <c:v>15</c:v>
                </c:pt>
                <c:pt idx="210">
                  <c:v>15</c:v>
                </c:pt>
                <c:pt idx="211">
                  <c:v>15.384615384615385</c:v>
                </c:pt>
                <c:pt idx="212">
                  <c:v>15.625</c:v>
                </c:pt>
                <c:pt idx="213">
                  <c:v>15.789473684210526</c:v>
                </c:pt>
                <c:pt idx="214">
                  <c:v>15.789473684210526</c:v>
                </c:pt>
                <c:pt idx="215">
                  <c:v>16</c:v>
                </c:pt>
                <c:pt idx="216">
                  <c:v>16</c:v>
                </c:pt>
                <c:pt idx="217">
                  <c:v>16</c:v>
                </c:pt>
                <c:pt idx="218">
                  <c:v>16</c:v>
                </c:pt>
                <c:pt idx="219">
                  <c:v>16</c:v>
                </c:pt>
                <c:pt idx="220">
                  <c:v>16</c:v>
                </c:pt>
                <c:pt idx="221">
                  <c:v>16.216216216216218</c:v>
                </c:pt>
                <c:pt idx="222">
                  <c:v>16.304347826086957</c:v>
                </c:pt>
                <c:pt idx="223">
                  <c:v>16.326530612244898</c:v>
                </c:pt>
                <c:pt idx="224">
                  <c:v>16.393442622950818</c:v>
                </c:pt>
                <c:pt idx="225">
                  <c:v>16.666666666666664</c:v>
                </c:pt>
                <c:pt idx="226">
                  <c:v>16.666666666666664</c:v>
                </c:pt>
                <c:pt idx="227">
                  <c:v>16.666666666666664</c:v>
                </c:pt>
                <c:pt idx="228">
                  <c:v>16.666666666666664</c:v>
                </c:pt>
                <c:pt idx="229">
                  <c:v>16.666666666666664</c:v>
                </c:pt>
                <c:pt idx="230">
                  <c:v>16.666666666666664</c:v>
                </c:pt>
                <c:pt idx="231">
                  <c:v>16.666666666666664</c:v>
                </c:pt>
                <c:pt idx="232">
                  <c:v>16.666666666666664</c:v>
                </c:pt>
                <c:pt idx="233">
                  <c:v>16.666666666666664</c:v>
                </c:pt>
                <c:pt idx="234">
                  <c:v>16.666666666666664</c:v>
                </c:pt>
                <c:pt idx="235">
                  <c:v>16.666666666666664</c:v>
                </c:pt>
                <c:pt idx="236">
                  <c:v>16.666666666666664</c:v>
                </c:pt>
                <c:pt idx="237">
                  <c:v>16.666666666666664</c:v>
                </c:pt>
                <c:pt idx="238">
                  <c:v>16.853932584269664</c:v>
                </c:pt>
                <c:pt idx="239">
                  <c:v>17.142857142857142</c:v>
                </c:pt>
                <c:pt idx="240">
                  <c:v>17.142857142857142</c:v>
                </c:pt>
                <c:pt idx="241">
                  <c:v>17.142857142857142</c:v>
                </c:pt>
                <c:pt idx="242">
                  <c:v>17.142857142857142</c:v>
                </c:pt>
                <c:pt idx="243">
                  <c:v>17.391304347826086</c:v>
                </c:pt>
                <c:pt idx="244">
                  <c:v>17.647058823529413</c:v>
                </c:pt>
                <c:pt idx="245">
                  <c:v>17.647058823529413</c:v>
                </c:pt>
                <c:pt idx="246">
                  <c:v>17.857142857142858</c:v>
                </c:pt>
                <c:pt idx="247">
                  <c:v>17.985611510791365</c:v>
                </c:pt>
                <c:pt idx="248">
                  <c:v>18.018018018018019</c:v>
                </c:pt>
                <c:pt idx="249">
                  <c:v>18.181818181818183</c:v>
                </c:pt>
                <c:pt idx="250">
                  <c:v>18.181818181818183</c:v>
                </c:pt>
                <c:pt idx="251">
                  <c:v>18.421052631578945</c:v>
                </c:pt>
                <c:pt idx="252">
                  <c:v>18.75</c:v>
                </c:pt>
                <c:pt idx="253">
                  <c:v>18.75</c:v>
                </c:pt>
                <c:pt idx="254">
                  <c:v>18.75</c:v>
                </c:pt>
                <c:pt idx="255">
                  <c:v>18.75</c:v>
                </c:pt>
                <c:pt idx="256">
                  <c:v>18.817204301075268</c:v>
                </c:pt>
                <c:pt idx="257">
                  <c:v>19.047619047619047</c:v>
                </c:pt>
                <c:pt idx="258">
                  <c:v>19.047619047619047</c:v>
                </c:pt>
                <c:pt idx="259">
                  <c:v>19.047619047619047</c:v>
                </c:pt>
                <c:pt idx="260">
                  <c:v>19.230769230769234</c:v>
                </c:pt>
                <c:pt idx="261">
                  <c:v>19.230769230769234</c:v>
                </c:pt>
                <c:pt idx="262">
                  <c:v>19.444444444444446</c:v>
                </c:pt>
                <c:pt idx="263">
                  <c:v>19.512195121951219</c:v>
                </c:pt>
                <c:pt idx="264">
                  <c:v>19.762845849802371</c:v>
                </c:pt>
                <c:pt idx="265">
                  <c:v>20</c:v>
                </c:pt>
                <c:pt idx="266">
                  <c:v>20</c:v>
                </c:pt>
                <c:pt idx="267">
                  <c:v>20</c:v>
                </c:pt>
                <c:pt idx="268">
                  <c:v>20</c:v>
                </c:pt>
                <c:pt idx="269">
                  <c:v>20</c:v>
                </c:pt>
                <c:pt idx="270">
                  <c:v>20</c:v>
                </c:pt>
                <c:pt idx="271">
                  <c:v>20</c:v>
                </c:pt>
                <c:pt idx="272">
                  <c:v>20</c:v>
                </c:pt>
                <c:pt idx="273">
                  <c:v>20</c:v>
                </c:pt>
                <c:pt idx="274">
                  <c:v>20</c:v>
                </c:pt>
                <c:pt idx="275">
                  <c:v>20</c:v>
                </c:pt>
                <c:pt idx="276">
                  <c:v>20</c:v>
                </c:pt>
                <c:pt idx="277">
                  <c:v>20</c:v>
                </c:pt>
                <c:pt idx="278">
                  <c:v>20</c:v>
                </c:pt>
                <c:pt idx="279">
                  <c:v>20</c:v>
                </c:pt>
                <c:pt idx="280">
                  <c:v>20</c:v>
                </c:pt>
                <c:pt idx="281">
                  <c:v>20</c:v>
                </c:pt>
                <c:pt idx="282">
                  <c:v>20</c:v>
                </c:pt>
                <c:pt idx="283">
                  <c:v>20.304568527918782</c:v>
                </c:pt>
                <c:pt idx="284">
                  <c:v>20.325203252032519</c:v>
                </c:pt>
                <c:pt idx="285">
                  <c:v>20.408163265306122</c:v>
                </c:pt>
                <c:pt idx="286">
                  <c:v>20.588235294117645</c:v>
                </c:pt>
                <c:pt idx="287">
                  <c:v>20.618556701030926</c:v>
                </c:pt>
                <c:pt idx="288">
                  <c:v>20.833333333333336</c:v>
                </c:pt>
                <c:pt idx="289">
                  <c:v>20.833333333333336</c:v>
                </c:pt>
                <c:pt idx="290">
                  <c:v>21.052631578947366</c:v>
                </c:pt>
                <c:pt idx="291">
                  <c:v>21.052631578947366</c:v>
                </c:pt>
                <c:pt idx="292">
                  <c:v>21.12676056338028</c:v>
                </c:pt>
                <c:pt idx="293">
                  <c:v>21.276595744680851</c:v>
                </c:pt>
                <c:pt idx="294">
                  <c:v>21.428571428571427</c:v>
                </c:pt>
                <c:pt idx="295">
                  <c:v>21.739130434782609</c:v>
                </c:pt>
                <c:pt idx="296">
                  <c:v>21.739130434782609</c:v>
                </c:pt>
                <c:pt idx="297">
                  <c:v>21.875</c:v>
                </c:pt>
                <c:pt idx="298">
                  <c:v>22.222222222222221</c:v>
                </c:pt>
                <c:pt idx="299">
                  <c:v>22.222222222222221</c:v>
                </c:pt>
                <c:pt idx="300">
                  <c:v>22.222222222222221</c:v>
                </c:pt>
                <c:pt idx="301">
                  <c:v>22.222222222222221</c:v>
                </c:pt>
                <c:pt idx="302">
                  <c:v>22.727272727272727</c:v>
                </c:pt>
                <c:pt idx="303">
                  <c:v>22.727272727272727</c:v>
                </c:pt>
                <c:pt idx="304">
                  <c:v>22.857142857142858</c:v>
                </c:pt>
                <c:pt idx="305">
                  <c:v>22.857142857142858</c:v>
                </c:pt>
                <c:pt idx="306">
                  <c:v>22.857142857142858</c:v>
                </c:pt>
                <c:pt idx="307">
                  <c:v>22.857142857142858</c:v>
                </c:pt>
                <c:pt idx="308">
                  <c:v>23.076923076923077</c:v>
                </c:pt>
                <c:pt idx="309">
                  <c:v>23.076923076923077</c:v>
                </c:pt>
                <c:pt idx="310">
                  <c:v>23.255813953488371</c:v>
                </c:pt>
                <c:pt idx="311">
                  <c:v>23.333333333333332</c:v>
                </c:pt>
                <c:pt idx="312">
                  <c:v>23.52941176470588</c:v>
                </c:pt>
                <c:pt idx="313">
                  <c:v>23.52941176470588</c:v>
                </c:pt>
                <c:pt idx="314">
                  <c:v>23.52941176470588</c:v>
                </c:pt>
                <c:pt idx="315">
                  <c:v>23.684210526315788</c:v>
                </c:pt>
                <c:pt idx="316">
                  <c:v>23.809523809523807</c:v>
                </c:pt>
                <c:pt idx="317">
                  <c:v>24</c:v>
                </c:pt>
                <c:pt idx="318">
                  <c:v>24.074074074074073</c:v>
                </c:pt>
                <c:pt idx="319">
                  <c:v>24.691358024691358</c:v>
                </c:pt>
                <c:pt idx="320">
                  <c:v>24.752475247524753</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25.454545454545453</c:v>
                </c:pt>
                <c:pt idx="342">
                  <c:v>25.641025641025639</c:v>
                </c:pt>
                <c:pt idx="343">
                  <c:v>25.906735751295333</c:v>
                </c:pt>
                <c:pt idx="344">
                  <c:v>26.666666666666668</c:v>
                </c:pt>
                <c:pt idx="345">
                  <c:v>26.666666666666668</c:v>
                </c:pt>
                <c:pt idx="346">
                  <c:v>26.923076923076923</c:v>
                </c:pt>
                <c:pt idx="347">
                  <c:v>27.093596059113302</c:v>
                </c:pt>
                <c:pt idx="348">
                  <c:v>27.500000000000004</c:v>
                </c:pt>
                <c:pt idx="349">
                  <c:v>28.000000000000004</c:v>
                </c:pt>
                <c:pt idx="350">
                  <c:v>28.000000000000004</c:v>
                </c:pt>
                <c:pt idx="351">
                  <c:v>28.225806451612907</c:v>
                </c:pt>
                <c:pt idx="352">
                  <c:v>28.571428571428569</c:v>
                </c:pt>
                <c:pt idx="353">
                  <c:v>28.571428571428569</c:v>
                </c:pt>
                <c:pt idx="354">
                  <c:v>28.999999999999996</c:v>
                </c:pt>
                <c:pt idx="355">
                  <c:v>29.166666666666668</c:v>
                </c:pt>
                <c:pt idx="356">
                  <c:v>29.166666666666668</c:v>
                </c:pt>
                <c:pt idx="357">
                  <c:v>29.268292682926827</c:v>
                </c:pt>
                <c:pt idx="358">
                  <c:v>29.629629629629626</c:v>
                </c:pt>
                <c:pt idx="359">
                  <c:v>30</c:v>
                </c:pt>
                <c:pt idx="360">
                  <c:v>30</c:v>
                </c:pt>
                <c:pt idx="361">
                  <c:v>30.555555555555557</c:v>
                </c:pt>
                <c:pt idx="362">
                  <c:v>30.555555555555557</c:v>
                </c:pt>
                <c:pt idx="363">
                  <c:v>30.555555555555557</c:v>
                </c:pt>
                <c:pt idx="364">
                  <c:v>30.76923076923077</c:v>
                </c:pt>
                <c:pt idx="365">
                  <c:v>30.927835051546392</c:v>
                </c:pt>
                <c:pt idx="366">
                  <c:v>31.25</c:v>
                </c:pt>
                <c:pt idx="367">
                  <c:v>31.25</c:v>
                </c:pt>
                <c:pt idx="368">
                  <c:v>31.25</c:v>
                </c:pt>
                <c:pt idx="369">
                  <c:v>31.578947368421051</c:v>
                </c:pt>
                <c:pt idx="370">
                  <c:v>31.818181818181817</c:v>
                </c:pt>
                <c:pt idx="371">
                  <c:v>32</c:v>
                </c:pt>
                <c:pt idx="372">
                  <c:v>32</c:v>
                </c:pt>
                <c:pt idx="373">
                  <c:v>32.520325203252028</c:v>
                </c:pt>
                <c:pt idx="374">
                  <c:v>32.594524119947849</c:v>
                </c:pt>
                <c:pt idx="375">
                  <c:v>33.333333333333329</c:v>
                </c:pt>
                <c:pt idx="376">
                  <c:v>33.333333333333329</c:v>
                </c:pt>
                <c:pt idx="377">
                  <c:v>33.333333333333329</c:v>
                </c:pt>
                <c:pt idx="378">
                  <c:v>33.333333333333329</c:v>
                </c:pt>
                <c:pt idx="379">
                  <c:v>33.333333333333329</c:v>
                </c:pt>
                <c:pt idx="380">
                  <c:v>33.333333333333329</c:v>
                </c:pt>
                <c:pt idx="381">
                  <c:v>33.333333333333329</c:v>
                </c:pt>
                <c:pt idx="382">
                  <c:v>33.613445378151262</c:v>
                </c:pt>
                <c:pt idx="383">
                  <c:v>34.285714285714285</c:v>
                </c:pt>
                <c:pt idx="384">
                  <c:v>34.482758620689658</c:v>
                </c:pt>
                <c:pt idx="385">
                  <c:v>35.714285714285715</c:v>
                </c:pt>
                <c:pt idx="386">
                  <c:v>35.714285714285715</c:v>
                </c:pt>
                <c:pt idx="387">
                  <c:v>35.714285714285715</c:v>
                </c:pt>
                <c:pt idx="388">
                  <c:v>37.142857142857146</c:v>
                </c:pt>
                <c:pt idx="389">
                  <c:v>37.5</c:v>
                </c:pt>
                <c:pt idx="390">
                  <c:v>38.461538461538467</c:v>
                </c:pt>
                <c:pt idx="391">
                  <c:v>38.888888888888893</c:v>
                </c:pt>
                <c:pt idx="392">
                  <c:v>40</c:v>
                </c:pt>
                <c:pt idx="393">
                  <c:v>40</c:v>
                </c:pt>
                <c:pt idx="394">
                  <c:v>40</c:v>
                </c:pt>
                <c:pt idx="395">
                  <c:v>40</c:v>
                </c:pt>
                <c:pt idx="396">
                  <c:v>40</c:v>
                </c:pt>
                <c:pt idx="397">
                  <c:v>40.609137055837564</c:v>
                </c:pt>
                <c:pt idx="398">
                  <c:v>42.105263157894733</c:v>
                </c:pt>
                <c:pt idx="399">
                  <c:v>45.454545454545453</c:v>
                </c:pt>
                <c:pt idx="400">
                  <c:v>45.454545454545453</c:v>
                </c:pt>
                <c:pt idx="401">
                  <c:v>45.454545454545453</c:v>
                </c:pt>
                <c:pt idx="402">
                  <c:v>46.674445740956827</c:v>
                </c:pt>
                <c:pt idx="403">
                  <c:v>47.619047619047613</c:v>
                </c:pt>
                <c:pt idx="404">
                  <c:v>48</c:v>
                </c:pt>
                <c:pt idx="405">
                  <c:v>48</c:v>
                </c:pt>
                <c:pt idx="406">
                  <c:v>48</c:v>
                </c:pt>
                <c:pt idx="407">
                  <c:v>55.045871559633028</c:v>
                </c:pt>
                <c:pt idx="408">
                  <c:v>55.555555555555557</c:v>
                </c:pt>
                <c:pt idx="409">
                  <c:v>55.944055944055947</c:v>
                </c:pt>
                <c:pt idx="410">
                  <c:v>56.000000000000007</c:v>
                </c:pt>
                <c:pt idx="411">
                  <c:v>75</c:v>
                </c:pt>
                <c:pt idx="412">
                  <c:v>75.581395348837205</c:v>
                </c:pt>
                <c:pt idx="413">
                  <c:v>81.818181818181827</c:v>
                </c:pt>
              </c:numCache>
            </c:numRef>
          </c:yVal>
          <c:smooth val="0"/>
        </c:ser>
        <c:dLbls>
          <c:showLegendKey val="0"/>
          <c:showVal val="0"/>
          <c:showCatName val="0"/>
          <c:showSerName val="0"/>
          <c:showPercent val="0"/>
          <c:showBubbleSize val="0"/>
        </c:dLbls>
        <c:axId val="78129408"/>
        <c:axId val="78144256"/>
      </c:scatterChart>
      <c:valAx>
        <c:axId val="78129408"/>
        <c:scaling>
          <c:orientation val="minMax"/>
          <c:max val="100"/>
          <c:min val="0"/>
        </c:scaling>
        <c:delete val="0"/>
        <c:axPos val="b"/>
        <c:majorGridlines>
          <c:spPr>
            <a:ln>
              <a:prstDash val="dashDot"/>
            </a:ln>
          </c:spPr>
        </c:majorGridlines>
        <c:title>
          <c:tx>
            <c:rich>
              <a:bodyPr/>
              <a:lstStyle/>
              <a:p>
                <a:pPr>
                  <a:defRPr/>
                </a:pPr>
                <a:r>
                  <a:rPr lang="hu-HU" b="0" i="1"/>
                  <a:t>Actual PTI (%)</a:t>
                </a:r>
                <a:endParaRPr lang="en-US" b="0" i="1"/>
              </a:p>
            </c:rich>
          </c:tx>
          <c:layout>
            <c:manualLayout>
              <c:xMode val="edge"/>
              <c:yMode val="edge"/>
              <c:x val="0.42769273530968888"/>
              <c:y val="0.9434167395742199"/>
            </c:manualLayout>
          </c:layout>
          <c:overlay val="0"/>
        </c:title>
        <c:numFmt formatCode="0" sourceLinked="0"/>
        <c:majorTickMark val="out"/>
        <c:minorTickMark val="none"/>
        <c:tickLblPos val="nextTo"/>
        <c:spPr>
          <a:ln>
            <a:solidFill>
              <a:sysClr val="windowText" lastClr="000000"/>
            </a:solidFill>
          </a:ln>
        </c:spPr>
        <c:crossAx val="78144256"/>
        <c:crosses val="autoZero"/>
        <c:crossBetween val="midCat"/>
        <c:majorUnit val="10"/>
      </c:valAx>
      <c:valAx>
        <c:axId val="78144256"/>
        <c:scaling>
          <c:orientation val="minMax"/>
          <c:max val="100"/>
          <c:min val="0"/>
        </c:scaling>
        <c:delete val="0"/>
        <c:axPos val="l"/>
        <c:majorGridlines>
          <c:spPr>
            <a:ln w="3175">
              <a:prstDash val="dash"/>
            </a:ln>
          </c:spPr>
        </c:majorGridlines>
        <c:title>
          <c:tx>
            <c:rich>
              <a:bodyPr rot="-5400000" vert="horz"/>
              <a:lstStyle/>
              <a:p>
                <a:pPr>
                  <a:defRPr b="0" i="1"/>
                </a:pPr>
                <a:r>
                  <a:rPr lang="en-US" b="0" i="1"/>
                  <a:t>Manageable PTI (%)</a:t>
                </a:r>
              </a:p>
            </c:rich>
          </c:tx>
          <c:overlay val="0"/>
        </c:title>
        <c:numFmt formatCode="0" sourceLinked="0"/>
        <c:majorTickMark val="out"/>
        <c:minorTickMark val="none"/>
        <c:tickLblPos val="nextTo"/>
        <c:spPr>
          <a:ln>
            <a:solidFill>
              <a:sysClr val="windowText" lastClr="000000"/>
            </a:solidFill>
          </a:ln>
        </c:spPr>
        <c:crossAx val="78129408"/>
        <c:crosses val="autoZero"/>
        <c:crossBetween val="midCat"/>
        <c:majorUnit val="10"/>
      </c:valAx>
      <c:spPr>
        <a:ln>
          <a:solidFill>
            <a:sysClr val="windowText" lastClr="000000"/>
          </a:solidFill>
        </a:ln>
      </c:spPr>
    </c:plotArea>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46772615764539"/>
          <c:y val="0.10418118884654091"/>
          <c:w val="0.48736627837951757"/>
          <c:h val="0.76256624807882278"/>
        </c:manualLayout>
      </c:layout>
      <c:barChart>
        <c:barDir val="bar"/>
        <c:grouping val="stacked"/>
        <c:varyColors val="0"/>
        <c:ser>
          <c:idx val="0"/>
          <c:order val="0"/>
          <c:tx>
            <c:strRef>
              <c:f>'24_ábra_chart'!$S$11</c:f>
              <c:strCache>
                <c:ptCount val="1"/>
                <c:pt idx="0">
                  <c:v>Inkább nem ért egyet</c:v>
                </c:pt>
              </c:strCache>
            </c:strRef>
          </c:tx>
          <c:spPr>
            <a:solidFill>
              <a:srgbClr val="232157"/>
            </a:solidFill>
            <a:ln>
              <a:solidFill>
                <a:sysClr val="windowText" lastClr="000000"/>
              </a:solidFill>
            </a:ln>
          </c:spPr>
          <c:invertIfNegative val="0"/>
          <c:cat>
            <c:strRef>
              <c:f>'24_ábra_chart'!$T$10:$AB$10</c:f>
              <c:strCache>
                <c:ptCount val="9"/>
                <c:pt idx="0">
                  <c:v>Nem fontos, hogy az ember időben fizesse be a hitele törlesztőrészleteit, az adósság úgyis megvár.</c:v>
                </c:pt>
                <c:pt idx="1">
                  <c:v>Eladhatatlan az ingatlanom, ezért nem félek attól, hogy a bank elárverezné azt.</c:v>
                </c:pt>
                <c:pt idx="2">
                  <c:v>Ha kétszer nagyobb jövedelmem lenne, akkor sem látnám esélyét annak, hogy visszafizessem a hitelemet.</c:v>
                </c:pt>
                <c:pt idx="3">
                  <c:v>Elképzelhetőnek tartom, hogy kisebb és olcsóbb rezsijű ingatlanba költözzek, hogy folytassam a hiteltartozásom törlesztését.</c:v>
                </c:pt>
                <c:pt idx="4">
                  <c:v>Megélhetési költségeim csökkenésével folytatnám a hiteltartozásom törlesztését.</c:v>
                </c:pt>
                <c:pt idx="5">
                  <c:v>Amennyiben az anyagi helyzetem lehetővé tenné, előtörleszteném jelenlegi hiteltartozásomat.</c:v>
                </c:pt>
                <c:pt idx="6">
                  <c:v>Ha nem fizetem a törlesztőrészleteket, a bank elárverezi az ingatlanomat.</c:v>
                </c:pt>
                <c:pt idx="7">
                  <c:v>Nem várható el, hogy a hiteladósok életük végéig fizessék a törlesztőrészleteket.</c:v>
                </c:pt>
                <c:pt idx="8">
                  <c:v>Ha valakivel szemben adósságom áll fenn, azt képességeimhez mértem igyekszem a lehető legrövidebb idő alatt visszafizetni.</c:v>
                </c:pt>
              </c:strCache>
            </c:strRef>
          </c:cat>
          <c:val>
            <c:numRef>
              <c:f>'24_ábra_chart'!$T$11:$AB$11</c:f>
              <c:numCache>
                <c:formatCode>0.00</c:formatCode>
                <c:ptCount val="9"/>
                <c:pt idx="0">
                  <c:v>68.332389129236205</c:v>
                </c:pt>
                <c:pt idx="1">
                  <c:v>57.010927746871545</c:v>
                </c:pt>
                <c:pt idx="2">
                  <c:v>54.158977345188148</c:v>
                </c:pt>
                <c:pt idx="3">
                  <c:v>41.549243678543945</c:v>
                </c:pt>
                <c:pt idx="4">
                  <c:v>26.316733104819342</c:v>
                </c:pt>
                <c:pt idx="5">
                  <c:v>10.584578627822587</c:v>
                </c:pt>
                <c:pt idx="6">
                  <c:v>9.2514860965865733</c:v>
                </c:pt>
                <c:pt idx="7">
                  <c:v>8.5903416629138718</c:v>
                </c:pt>
                <c:pt idx="8">
                  <c:v>3.1965601479494508</c:v>
                </c:pt>
              </c:numCache>
            </c:numRef>
          </c:val>
        </c:ser>
        <c:ser>
          <c:idx val="1"/>
          <c:order val="1"/>
          <c:tx>
            <c:strRef>
              <c:f>'24_ábra_chart'!$S$12</c:f>
              <c:strCache>
                <c:ptCount val="1"/>
                <c:pt idx="0">
                  <c:v>Nem tudja eldönteni</c:v>
                </c:pt>
              </c:strCache>
            </c:strRef>
          </c:tx>
          <c:spPr>
            <a:solidFill>
              <a:srgbClr val="FFCC00"/>
            </a:solidFill>
            <a:ln>
              <a:solidFill>
                <a:sysClr val="windowText" lastClr="000000"/>
              </a:solidFill>
            </a:ln>
          </c:spPr>
          <c:invertIfNegative val="0"/>
          <c:cat>
            <c:strRef>
              <c:f>'24_ábra_chart'!$T$10:$AB$10</c:f>
              <c:strCache>
                <c:ptCount val="9"/>
                <c:pt idx="0">
                  <c:v>Nem fontos, hogy az ember időben fizesse be a hitele törlesztőrészleteit, az adósság úgyis megvár.</c:v>
                </c:pt>
                <c:pt idx="1">
                  <c:v>Eladhatatlan az ingatlanom, ezért nem félek attól, hogy a bank elárverezné azt.</c:v>
                </c:pt>
                <c:pt idx="2">
                  <c:v>Ha kétszer nagyobb jövedelmem lenne, akkor sem látnám esélyét annak, hogy visszafizessem a hitelemet.</c:v>
                </c:pt>
                <c:pt idx="3">
                  <c:v>Elképzelhetőnek tartom, hogy kisebb és olcsóbb rezsijű ingatlanba költözzek, hogy folytassam a hiteltartozásom törlesztését.</c:v>
                </c:pt>
                <c:pt idx="4">
                  <c:v>Megélhetési költségeim csökkenésével folytatnám a hiteltartozásom törlesztését.</c:v>
                </c:pt>
                <c:pt idx="5">
                  <c:v>Amennyiben az anyagi helyzetem lehetővé tenné, előtörleszteném jelenlegi hiteltartozásomat.</c:v>
                </c:pt>
                <c:pt idx="6">
                  <c:v>Ha nem fizetem a törlesztőrészleteket, a bank elárverezi az ingatlanomat.</c:v>
                </c:pt>
                <c:pt idx="7">
                  <c:v>Nem várható el, hogy a hiteladósok életük végéig fizessék a törlesztőrészleteket.</c:v>
                </c:pt>
                <c:pt idx="8">
                  <c:v>Ha valakivel szemben adósságom áll fenn, azt képességeimhez mértem igyekszem a lehető legrövidebb idő alatt visszafizetni.</c:v>
                </c:pt>
              </c:strCache>
            </c:strRef>
          </c:cat>
          <c:val>
            <c:numRef>
              <c:f>'24_ábra_chart'!$T$12:$AB$12</c:f>
              <c:numCache>
                <c:formatCode>0.00</c:formatCode>
                <c:ptCount val="9"/>
                <c:pt idx="0">
                  <c:v>15.284514624473402</c:v>
                </c:pt>
                <c:pt idx="1">
                  <c:v>24.521982477427137</c:v>
                </c:pt>
                <c:pt idx="2">
                  <c:v>19.62076180786508</c:v>
                </c:pt>
                <c:pt idx="3">
                  <c:v>28.480112168939183</c:v>
                </c:pt>
                <c:pt idx="4">
                  <c:v>35.064780078865624</c:v>
                </c:pt>
                <c:pt idx="5">
                  <c:v>10.660593547218324</c:v>
                </c:pt>
                <c:pt idx="6">
                  <c:v>11.123978553740756</c:v>
                </c:pt>
                <c:pt idx="7">
                  <c:v>16.374813693055827</c:v>
                </c:pt>
                <c:pt idx="8">
                  <c:v>15.586490834593667</c:v>
                </c:pt>
              </c:numCache>
            </c:numRef>
          </c:val>
        </c:ser>
        <c:ser>
          <c:idx val="2"/>
          <c:order val="2"/>
          <c:tx>
            <c:strRef>
              <c:f>'24_ábra_chart'!$S$13</c:f>
              <c:strCache>
                <c:ptCount val="1"/>
                <c:pt idx="0">
                  <c:v>Inkább egyetért</c:v>
                </c:pt>
              </c:strCache>
            </c:strRef>
          </c:tx>
          <c:spPr>
            <a:solidFill>
              <a:srgbClr val="DA0000"/>
            </a:solidFill>
            <a:ln>
              <a:solidFill>
                <a:sysClr val="windowText" lastClr="000000"/>
              </a:solidFill>
            </a:ln>
          </c:spPr>
          <c:invertIfNegative val="0"/>
          <c:cat>
            <c:strRef>
              <c:f>'24_ábra_chart'!$T$10:$AB$10</c:f>
              <c:strCache>
                <c:ptCount val="9"/>
                <c:pt idx="0">
                  <c:v>Nem fontos, hogy az ember időben fizesse be a hitele törlesztőrészleteit, az adósság úgyis megvár.</c:v>
                </c:pt>
                <c:pt idx="1">
                  <c:v>Eladhatatlan az ingatlanom, ezért nem félek attól, hogy a bank elárverezné azt.</c:v>
                </c:pt>
                <c:pt idx="2">
                  <c:v>Ha kétszer nagyobb jövedelmem lenne, akkor sem látnám esélyét annak, hogy visszafizessem a hitelemet.</c:v>
                </c:pt>
                <c:pt idx="3">
                  <c:v>Elképzelhetőnek tartom, hogy kisebb és olcsóbb rezsijű ingatlanba költözzek, hogy folytassam a hiteltartozásom törlesztését.</c:v>
                </c:pt>
                <c:pt idx="4">
                  <c:v>Megélhetési költségeim csökkenésével folytatnám a hiteltartozásom törlesztését.</c:v>
                </c:pt>
                <c:pt idx="5">
                  <c:v>Amennyiben az anyagi helyzetem lehetővé tenné, előtörleszteném jelenlegi hiteltartozásomat.</c:v>
                </c:pt>
                <c:pt idx="6">
                  <c:v>Ha nem fizetem a törlesztőrészleteket, a bank elárverezi az ingatlanomat.</c:v>
                </c:pt>
                <c:pt idx="7">
                  <c:v>Nem várható el, hogy a hiteladósok életük végéig fizessék a törlesztőrészleteket.</c:v>
                </c:pt>
                <c:pt idx="8">
                  <c:v>Ha valakivel szemben adósságom áll fenn, azt képességeimhez mértem igyekszem a lehető legrövidebb idő alatt visszafizetni.</c:v>
                </c:pt>
              </c:strCache>
            </c:strRef>
          </c:cat>
          <c:val>
            <c:numRef>
              <c:f>'24_ábra_chart'!$T$13:$AB$13</c:f>
              <c:numCache>
                <c:formatCode>0.00</c:formatCode>
                <c:ptCount val="9"/>
                <c:pt idx="0">
                  <c:v>16.3830962462904</c:v>
                </c:pt>
                <c:pt idx="1">
                  <c:v>18.467089775701304</c:v>
                </c:pt>
                <c:pt idx="2">
                  <c:v>26.220260846946751</c:v>
                </c:pt>
                <c:pt idx="3">
                  <c:v>29.970644152516876</c:v>
                </c:pt>
                <c:pt idx="4">
                  <c:v>38.618486816315027</c:v>
                </c:pt>
                <c:pt idx="5">
                  <c:v>78.754827824959079</c:v>
                </c:pt>
                <c:pt idx="6">
                  <c:v>79.624535349672669</c:v>
                </c:pt>
                <c:pt idx="7">
                  <c:v>75.034844644030301</c:v>
                </c:pt>
                <c:pt idx="8">
                  <c:v>81.216949017456884</c:v>
                </c:pt>
              </c:numCache>
            </c:numRef>
          </c:val>
        </c:ser>
        <c:dLbls>
          <c:showLegendKey val="0"/>
          <c:showVal val="0"/>
          <c:showCatName val="0"/>
          <c:showSerName val="0"/>
          <c:showPercent val="0"/>
          <c:showBubbleSize val="0"/>
        </c:dLbls>
        <c:gapWidth val="150"/>
        <c:overlap val="100"/>
        <c:axId val="78308480"/>
        <c:axId val="78310400"/>
      </c:barChart>
      <c:barChart>
        <c:barDir val="bar"/>
        <c:grouping val="stacked"/>
        <c:varyColors val="0"/>
        <c:ser>
          <c:idx val="3"/>
          <c:order val="3"/>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78846208"/>
        <c:axId val="78844672"/>
      </c:barChart>
      <c:catAx>
        <c:axId val="78308480"/>
        <c:scaling>
          <c:orientation val="minMax"/>
        </c:scaling>
        <c:delete val="0"/>
        <c:axPos val="l"/>
        <c:title>
          <c:tx>
            <c:rich>
              <a:bodyPr rot="0" vert="horz"/>
              <a:lstStyle/>
              <a:p>
                <a:pPr>
                  <a:defRPr sz="1600" b="0"/>
                </a:pPr>
                <a:r>
                  <a:rPr lang="hu-HU" sz="1600" b="0"/>
                  <a:t>%</a:t>
                </a:r>
              </a:p>
            </c:rich>
          </c:tx>
          <c:layout>
            <c:manualLayout>
              <c:xMode val="edge"/>
              <c:yMode val="edge"/>
              <c:x val="0.9649056152300115"/>
              <c:y val="5.3347526558799978E-3"/>
            </c:manualLayout>
          </c:layout>
          <c:overlay val="0"/>
        </c:title>
        <c:majorTickMark val="out"/>
        <c:minorTickMark val="none"/>
        <c:tickLblPos val="nextTo"/>
        <c:spPr>
          <a:ln>
            <a:solidFill>
              <a:sysClr val="windowText" lastClr="000000"/>
            </a:solidFill>
          </a:ln>
        </c:spPr>
        <c:txPr>
          <a:bodyPr/>
          <a:lstStyle/>
          <a:p>
            <a:pPr>
              <a:defRPr sz="1400"/>
            </a:pPr>
            <a:endParaRPr lang="hu-HU"/>
          </a:p>
        </c:txPr>
        <c:crossAx val="78310400"/>
        <c:crosses val="autoZero"/>
        <c:auto val="1"/>
        <c:lblAlgn val="ctr"/>
        <c:lblOffset val="100"/>
        <c:noMultiLvlLbl val="0"/>
      </c:catAx>
      <c:valAx>
        <c:axId val="78310400"/>
        <c:scaling>
          <c:orientation val="minMax"/>
          <c:max val="100"/>
          <c:min val="0"/>
        </c:scaling>
        <c:delete val="0"/>
        <c:axPos val="b"/>
        <c:majorGridlines>
          <c:spPr>
            <a:ln w="3175">
              <a:prstDash val="dash"/>
            </a:ln>
          </c:spPr>
        </c:majorGridlines>
        <c:numFmt formatCode="0" sourceLinked="0"/>
        <c:majorTickMark val="out"/>
        <c:minorTickMark val="none"/>
        <c:tickLblPos val="nextTo"/>
        <c:spPr>
          <a:ln>
            <a:solidFill>
              <a:sysClr val="windowText" lastClr="000000"/>
            </a:solidFill>
          </a:ln>
        </c:spPr>
        <c:txPr>
          <a:bodyPr/>
          <a:lstStyle/>
          <a:p>
            <a:pPr>
              <a:defRPr sz="1600"/>
            </a:pPr>
            <a:endParaRPr lang="hu-HU"/>
          </a:p>
        </c:txPr>
        <c:crossAx val="78308480"/>
        <c:crosses val="autoZero"/>
        <c:crossBetween val="between"/>
      </c:valAx>
      <c:valAx>
        <c:axId val="78844672"/>
        <c:scaling>
          <c:orientation val="minMax"/>
          <c:max val="100"/>
          <c:min val="0"/>
        </c:scaling>
        <c:delete val="0"/>
        <c:axPos val="t"/>
        <c:numFmt formatCode="General" sourceLinked="1"/>
        <c:majorTickMark val="out"/>
        <c:minorTickMark val="none"/>
        <c:tickLblPos val="nextTo"/>
        <c:spPr>
          <a:ln>
            <a:solidFill>
              <a:sysClr val="windowText" lastClr="000000"/>
            </a:solidFill>
          </a:ln>
        </c:spPr>
        <c:txPr>
          <a:bodyPr/>
          <a:lstStyle/>
          <a:p>
            <a:pPr>
              <a:defRPr sz="1600"/>
            </a:pPr>
            <a:endParaRPr lang="hu-HU"/>
          </a:p>
        </c:txPr>
        <c:crossAx val="78846208"/>
        <c:crosses val="max"/>
        <c:crossBetween val="between"/>
      </c:valAx>
      <c:catAx>
        <c:axId val="78846208"/>
        <c:scaling>
          <c:orientation val="minMax"/>
        </c:scaling>
        <c:delete val="1"/>
        <c:axPos val="l"/>
        <c:title>
          <c:tx>
            <c:rich>
              <a:bodyPr rot="0" vert="horz"/>
              <a:lstStyle/>
              <a:p>
                <a:pPr>
                  <a:defRPr sz="1600" b="0"/>
                </a:pPr>
                <a:r>
                  <a:rPr lang="hu-HU" sz="1600" b="0"/>
                  <a:t>%</a:t>
                </a:r>
              </a:p>
            </c:rich>
          </c:tx>
          <c:layout>
            <c:manualLayout>
              <c:xMode val="edge"/>
              <c:yMode val="edge"/>
              <c:x val="0.96735870359642551"/>
              <c:y val="0.92472248313454164"/>
            </c:manualLayout>
          </c:layout>
          <c:overlay val="0"/>
        </c:title>
        <c:majorTickMark val="out"/>
        <c:minorTickMark val="none"/>
        <c:tickLblPos val="nextTo"/>
        <c:crossAx val="78844672"/>
        <c:crosses val="autoZero"/>
        <c:auto val="1"/>
        <c:lblAlgn val="ctr"/>
        <c:lblOffset val="100"/>
        <c:noMultiLvlLbl val="0"/>
      </c:catAx>
      <c:spPr>
        <a:ln>
          <a:solidFill>
            <a:sysClr val="windowText" lastClr="000000"/>
          </a:solidFill>
        </a:ln>
      </c:spPr>
    </c:plotArea>
    <c:legend>
      <c:legendPos val="b"/>
      <c:legendEntry>
        <c:idx val="3"/>
        <c:delete val="1"/>
      </c:legendEntry>
      <c:overlay val="0"/>
      <c:spPr>
        <a:ln>
          <a:solidFill>
            <a:sysClr val="windowText" lastClr="000000"/>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0662993298126798E-2"/>
          <c:y val="3.3874919242230628E-2"/>
          <c:w val="0.98277254897735322"/>
          <c:h val="0.81361022999698396"/>
        </c:manualLayout>
      </c:layout>
      <c:barChart>
        <c:barDir val="col"/>
        <c:grouping val="clustered"/>
        <c:varyColors val="0"/>
        <c:ser>
          <c:idx val="0"/>
          <c:order val="0"/>
          <c:tx>
            <c:strRef>
              <c:f>'4_ábra_chart'!$Q$14</c:f>
              <c:strCache>
                <c:ptCount val="1"/>
                <c:pt idx="0">
                  <c:v>Based on unit number</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'4_ábra_chart'!$P$16:$P$35</c:f>
              <c:strCache>
                <c:ptCount val="20"/>
                <c:pt idx="0">
                  <c:v>0-1 million</c:v>
                </c:pt>
                <c:pt idx="1">
                  <c:v>1-2 million</c:v>
                </c:pt>
                <c:pt idx="2">
                  <c:v>2-3 million</c:v>
                </c:pt>
                <c:pt idx="3">
                  <c:v>3-4 million</c:v>
                </c:pt>
                <c:pt idx="4">
                  <c:v>4-5 million</c:v>
                </c:pt>
                <c:pt idx="5">
                  <c:v>5-6 million</c:v>
                </c:pt>
                <c:pt idx="6">
                  <c:v>6-7 million</c:v>
                </c:pt>
                <c:pt idx="7">
                  <c:v>7-8 million</c:v>
                </c:pt>
                <c:pt idx="8">
                  <c:v>8-9 million</c:v>
                </c:pt>
                <c:pt idx="9">
                  <c:v>9-10 million</c:v>
                </c:pt>
                <c:pt idx="10">
                  <c:v>10-11 million</c:v>
                </c:pt>
                <c:pt idx="11">
                  <c:v>11-12 million</c:v>
                </c:pt>
                <c:pt idx="12">
                  <c:v>12-13 million</c:v>
                </c:pt>
                <c:pt idx="13">
                  <c:v>13-14 million</c:v>
                </c:pt>
                <c:pt idx="14">
                  <c:v>14-15 million</c:v>
                </c:pt>
                <c:pt idx="15">
                  <c:v>15-20 million</c:v>
                </c:pt>
                <c:pt idx="16">
                  <c:v>20-30 million</c:v>
                </c:pt>
                <c:pt idx="17">
                  <c:v>30-60 million</c:v>
                </c:pt>
                <c:pt idx="18">
                  <c:v>60-100 million</c:v>
                </c:pt>
                <c:pt idx="19">
                  <c:v>above 100 million</c:v>
                </c:pt>
              </c:strCache>
            </c:strRef>
          </c:cat>
          <c:val>
            <c:numRef>
              <c:f>'4_ábra_chart'!$S$16:$S$35</c:f>
              <c:numCache>
                <c:formatCode>0.00</c:formatCode>
                <c:ptCount val="20"/>
                <c:pt idx="0">
                  <c:v>8.7940244735697863</c:v>
                </c:pt>
                <c:pt idx="1">
                  <c:v>8.3234983539350278</c:v>
                </c:pt>
                <c:pt idx="2">
                  <c:v>8.8080004969252759</c:v>
                </c:pt>
                <c:pt idx="3">
                  <c:v>8.4259891918752707</c:v>
                </c:pt>
                <c:pt idx="4">
                  <c:v>8.0300018634697814</c:v>
                </c:pt>
                <c:pt idx="5">
                  <c:v>7.394869246537052</c:v>
                </c:pt>
                <c:pt idx="6">
                  <c:v>6.6634573575998512</c:v>
                </c:pt>
                <c:pt idx="7">
                  <c:v>5.7596745139449661</c:v>
                </c:pt>
                <c:pt idx="8">
                  <c:v>5.2021864712093917</c:v>
                </c:pt>
                <c:pt idx="9">
                  <c:v>4.2595813404559291</c:v>
                </c:pt>
                <c:pt idx="10">
                  <c:v>3.7921610037890554</c:v>
                </c:pt>
                <c:pt idx="11">
                  <c:v>3.2144853717622213</c:v>
                </c:pt>
                <c:pt idx="12">
                  <c:v>2.709795639480713</c:v>
                </c:pt>
                <c:pt idx="13">
                  <c:v>2.1460960308093671</c:v>
                </c:pt>
                <c:pt idx="14">
                  <c:v>1.9613019442201378</c:v>
                </c:pt>
                <c:pt idx="15">
                  <c:v>6.2907634014535061</c:v>
                </c:pt>
                <c:pt idx="16">
                  <c:v>5.1354121373998387</c:v>
                </c:pt>
                <c:pt idx="17">
                  <c:v>2.6181750419280703</c:v>
                </c:pt>
                <c:pt idx="18">
                  <c:v>0.37269395614634448</c:v>
                </c:pt>
                <c:pt idx="19">
                  <c:v>9.7832163488415419E-2</c:v>
                </c:pt>
              </c:numCache>
            </c:numRef>
          </c:val>
        </c:ser>
        <c:ser>
          <c:idx val="1"/>
          <c:order val="1"/>
          <c:tx>
            <c:strRef>
              <c:f>'4_ábra_chart'!$U$14</c:f>
              <c:strCache>
                <c:ptCount val="1"/>
                <c:pt idx="0">
                  <c:v>Based on outstanding principal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'4_ábra_chart'!$P$16:$P$35</c:f>
              <c:strCache>
                <c:ptCount val="20"/>
                <c:pt idx="0">
                  <c:v>0-1 million</c:v>
                </c:pt>
                <c:pt idx="1">
                  <c:v>1-2 million</c:v>
                </c:pt>
                <c:pt idx="2">
                  <c:v>2-3 million</c:v>
                </c:pt>
                <c:pt idx="3">
                  <c:v>3-4 million</c:v>
                </c:pt>
                <c:pt idx="4">
                  <c:v>4-5 million</c:v>
                </c:pt>
                <c:pt idx="5">
                  <c:v>5-6 million</c:v>
                </c:pt>
                <c:pt idx="6">
                  <c:v>6-7 million</c:v>
                </c:pt>
                <c:pt idx="7">
                  <c:v>7-8 million</c:v>
                </c:pt>
                <c:pt idx="8">
                  <c:v>8-9 million</c:v>
                </c:pt>
                <c:pt idx="9">
                  <c:v>9-10 million</c:v>
                </c:pt>
                <c:pt idx="10">
                  <c:v>10-11 million</c:v>
                </c:pt>
                <c:pt idx="11">
                  <c:v>11-12 million</c:v>
                </c:pt>
                <c:pt idx="12">
                  <c:v>12-13 million</c:v>
                </c:pt>
                <c:pt idx="13">
                  <c:v>13-14 million</c:v>
                </c:pt>
                <c:pt idx="14">
                  <c:v>14-15 million</c:v>
                </c:pt>
                <c:pt idx="15">
                  <c:v>15-20 million</c:v>
                </c:pt>
                <c:pt idx="16">
                  <c:v>20-30 million</c:v>
                </c:pt>
                <c:pt idx="17">
                  <c:v>30-60 million</c:v>
                </c:pt>
                <c:pt idx="18">
                  <c:v>60-100 million</c:v>
                </c:pt>
                <c:pt idx="19">
                  <c:v>above 100 million</c:v>
                </c:pt>
              </c:strCache>
            </c:strRef>
          </c:cat>
          <c:val>
            <c:numRef>
              <c:f>'4_ábra_chart'!$W$16:$W$35</c:f>
              <c:numCache>
                <c:formatCode>0.00</c:formatCode>
                <c:ptCount val="20"/>
                <c:pt idx="0">
                  <c:v>0.40898782257655814</c:v>
                </c:pt>
                <c:pt idx="1">
                  <c:v>1.46304760396691</c:v>
                </c:pt>
                <c:pt idx="2">
                  <c:v>2.5562597828692231</c:v>
                </c:pt>
                <c:pt idx="3">
                  <c:v>3.422344555742538</c:v>
                </c:pt>
                <c:pt idx="4">
                  <c:v>4.1873250265250004</c:v>
                </c:pt>
                <c:pt idx="5">
                  <c:v>4.717785357694793</c:v>
                </c:pt>
                <c:pt idx="6">
                  <c:v>5.0222470945137658</c:v>
                </c:pt>
                <c:pt idx="7">
                  <c:v>5.0131412147196759</c:v>
                </c:pt>
                <c:pt idx="8">
                  <c:v>5.1272559776611066</c:v>
                </c:pt>
                <c:pt idx="9">
                  <c:v>4.6961541589920159</c:v>
                </c:pt>
                <c:pt idx="10">
                  <c:v>4.6204161075060117</c:v>
                </c:pt>
                <c:pt idx="11">
                  <c:v>4.2898847544415286</c:v>
                </c:pt>
                <c:pt idx="12">
                  <c:v>3.927586523442185</c:v>
                </c:pt>
                <c:pt idx="13">
                  <c:v>3.3601435875867862</c:v>
                </c:pt>
                <c:pt idx="14">
                  <c:v>3.3017389903889591</c:v>
                </c:pt>
                <c:pt idx="15">
                  <c:v>12.588044695820511</c:v>
                </c:pt>
                <c:pt idx="16">
                  <c:v>14.305786228425388</c:v>
                </c:pt>
                <c:pt idx="17">
                  <c:v>11.915118555885737</c:v>
                </c:pt>
                <c:pt idx="18">
                  <c:v>3.2282264599300712</c:v>
                </c:pt>
                <c:pt idx="19">
                  <c:v>1.8484990087053219</c:v>
                </c:pt>
              </c:numCache>
            </c:numRef>
          </c:val>
        </c:ser>
        <c:dLbls>
          <c:showLegendKey val="0"/>
          <c:showVal val="0"/>
          <c:showCatName val="0"/>
          <c:showSerName val="0"/>
          <c:showPercent val="0"/>
          <c:showBubbleSize val="0"/>
        </c:dLbls>
        <c:gapWidth val="150"/>
        <c:axId val="223878144"/>
        <c:axId val="223900800"/>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23913088"/>
        <c:axId val="223902720"/>
      </c:barChart>
      <c:catAx>
        <c:axId val="223878144"/>
        <c:scaling>
          <c:orientation val="minMax"/>
        </c:scaling>
        <c:delete val="0"/>
        <c:axPos val="b"/>
        <c:title>
          <c:tx>
            <c:rich>
              <a:bodyPr/>
              <a:lstStyle/>
              <a:p>
                <a:pPr>
                  <a:defRPr b="0" i="1"/>
                </a:pPr>
                <a:r>
                  <a:rPr lang="en-US" b="0" i="1"/>
                  <a:t>Total debt</a:t>
                </a:r>
              </a:p>
            </c:rich>
          </c:tx>
          <c:layout>
            <c:manualLayout>
              <c:xMode val="edge"/>
              <c:yMode val="edge"/>
              <c:x val="0.47027369250904161"/>
              <c:y val="0.82328880944818017"/>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223900800"/>
        <c:crosses val="autoZero"/>
        <c:auto val="1"/>
        <c:lblAlgn val="ctr"/>
        <c:lblOffset val="100"/>
        <c:noMultiLvlLbl val="0"/>
      </c:catAx>
      <c:valAx>
        <c:axId val="2239008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8.3566886301537815E-2"/>
              <c:y val="0"/>
            </c:manualLayout>
          </c:layout>
          <c:overlay val="0"/>
        </c:title>
        <c:numFmt formatCode="#\ ##0" sourceLinked="0"/>
        <c:majorTickMark val="out"/>
        <c:minorTickMark val="none"/>
        <c:tickLblPos val="nextTo"/>
        <c:spPr>
          <a:ln>
            <a:solidFill>
              <a:sysClr val="windowText" lastClr="000000">
                <a:lumMod val="100000"/>
              </a:sysClr>
            </a:solidFill>
          </a:ln>
        </c:spPr>
        <c:crossAx val="223878144"/>
        <c:crosses val="autoZero"/>
        <c:crossBetween val="between"/>
      </c:valAx>
      <c:valAx>
        <c:axId val="223902720"/>
        <c:scaling>
          <c:orientation val="minMax"/>
          <c:max val="16"/>
          <c:min val="0"/>
        </c:scaling>
        <c:delete val="0"/>
        <c:axPos val="r"/>
        <c:title>
          <c:tx>
            <c:rich>
              <a:bodyPr rot="0" vert="horz"/>
              <a:lstStyle/>
              <a:p>
                <a:pPr>
                  <a:defRPr b="0"/>
                </a:pPr>
                <a:r>
                  <a:rPr lang="en-US" b="0"/>
                  <a:t>per cent</a:t>
                </a:r>
              </a:p>
            </c:rich>
          </c:tx>
          <c:layout>
            <c:manualLayout>
              <c:xMode val="edge"/>
              <c:yMode val="edge"/>
              <c:x val="0.81399331568685074"/>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23913088"/>
        <c:crosses val="max"/>
        <c:crossBetween val="between"/>
        <c:majorUnit val="2"/>
      </c:valAx>
      <c:catAx>
        <c:axId val="223913088"/>
        <c:scaling>
          <c:orientation val="minMax"/>
        </c:scaling>
        <c:delete val="1"/>
        <c:axPos val="b"/>
        <c:majorTickMark val="out"/>
        <c:minorTickMark val="none"/>
        <c:tickLblPos val="nextTo"/>
        <c:crossAx val="22390272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120148104979767"/>
          <c:y val="9.8398876076234862E-2"/>
          <c:w val="0.46448993507468073"/>
          <c:h val="0.76449368566892484"/>
        </c:manualLayout>
      </c:layout>
      <c:barChart>
        <c:barDir val="bar"/>
        <c:grouping val="stacked"/>
        <c:varyColors val="0"/>
        <c:ser>
          <c:idx val="0"/>
          <c:order val="0"/>
          <c:tx>
            <c:strRef>
              <c:f>'24_ábra_chart'!$R$11</c:f>
              <c:strCache>
                <c:ptCount val="1"/>
                <c:pt idx="0">
                  <c:v>Disagree</c:v>
                </c:pt>
              </c:strCache>
            </c:strRef>
          </c:tx>
          <c:spPr>
            <a:solidFill>
              <a:srgbClr val="232157"/>
            </a:solidFill>
            <a:ln>
              <a:solidFill>
                <a:sysClr val="windowText" lastClr="000000"/>
              </a:solidFill>
            </a:ln>
          </c:spPr>
          <c:invertIfNegative val="0"/>
          <c:cat>
            <c:strRef>
              <c:f>'24_ábra_chart'!$T$9:$AB$9</c:f>
              <c:strCache>
                <c:ptCount val="9"/>
                <c:pt idx="0">
                  <c:v>It is not important to repay the instalment in time, the debt will wait for you</c:v>
                </c:pt>
                <c:pt idx="1">
                  <c:v>My real estate property is unsellable, so I am not afraid of the bank's asset auction</c:v>
                </c:pt>
                <c:pt idx="2">
                  <c:v>I would not see any chance to repay my loan even if my income was twice as much as it is now</c:v>
                </c:pt>
                <c:pt idx="3">
                  <c:v>I would accept the possibility of moving into a smaller property with lower maintanace costs in order to continue to repay my loan</c:v>
                </c:pt>
                <c:pt idx="4">
                  <c:v>I would cut my living costs in order to continue to repay my loan</c:v>
                </c:pt>
                <c:pt idx="5">
                  <c:v>If my financial position could make it possible, I would repay my loan</c:v>
                </c:pt>
                <c:pt idx="6">
                  <c:v>If I do not pay the instalments, tha bank will sell my real estate property</c:v>
                </c:pt>
                <c:pt idx="7">
                  <c:v>Lifelong debt service cannot be required</c:v>
                </c:pt>
                <c:pt idx="8">
                  <c:v>If I have a debt, I try to repay it in the shortest time possible - taking into account my repayment capacity</c:v>
                </c:pt>
              </c:strCache>
            </c:strRef>
          </c:cat>
          <c:val>
            <c:numRef>
              <c:f>'24_ábra_chart'!$T$11:$AB$11</c:f>
              <c:numCache>
                <c:formatCode>0.00</c:formatCode>
                <c:ptCount val="9"/>
                <c:pt idx="0">
                  <c:v>68.332389129236205</c:v>
                </c:pt>
                <c:pt idx="1">
                  <c:v>57.010927746871545</c:v>
                </c:pt>
                <c:pt idx="2">
                  <c:v>54.158977345188148</c:v>
                </c:pt>
                <c:pt idx="3">
                  <c:v>41.549243678543945</c:v>
                </c:pt>
                <c:pt idx="4">
                  <c:v>26.316733104819342</c:v>
                </c:pt>
                <c:pt idx="5">
                  <c:v>10.584578627822587</c:v>
                </c:pt>
                <c:pt idx="6">
                  <c:v>9.2514860965865733</c:v>
                </c:pt>
                <c:pt idx="7">
                  <c:v>8.5903416629138718</c:v>
                </c:pt>
                <c:pt idx="8">
                  <c:v>3.1965601479494508</c:v>
                </c:pt>
              </c:numCache>
            </c:numRef>
          </c:val>
        </c:ser>
        <c:ser>
          <c:idx val="1"/>
          <c:order val="1"/>
          <c:tx>
            <c:strRef>
              <c:f>'24_ábra_chart'!$R$12</c:f>
              <c:strCache>
                <c:ptCount val="1"/>
                <c:pt idx="0">
                  <c:v>Do not know</c:v>
                </c:pt>
              </c:strCache>
            </c:strRef>
          </c:tx>
          <c:spPr>
            <a:solidFill>
              <a:srgbClr val="FFCC00"/>
            </a:solidFill>
            <a:ln>
              <a:solidFill>
                <a:sysClr val="windowText" lastClr="000000"/>
              </a:solidFill>
            </a:ln>
          </c:spPr>
          <c:invertIfNegative val="0"/>
          <c:cat>
            <c:strRef>
              <c:f>'24_ábra_chart'!$T$9:$AB$9</c:f>
              <c:strCache>
                <c:ptCount val="9"/>
                <c:pt idx="0">
                  <c:v>It is not important to repay the instalment in time, the debt will wait for you</c:v>
                </c:pt>
                <c:pt idx="1">
                  <c:v>My real estate property is unsellable, so I am not afraid of the bank's asset auction</c:v>
                </c:pt>
                <c:pt idx="2">
                  <c:v>I would not see any chance to repay my loan even if my income was twice as much as it is now</c:v>
                </c:pt>
                <c:pt idx="3">
                  <c:v>I would accept the possibility of moving into a smaller property with lower maintanace costs in order to continue to repay my loan</c:v>
                </c:pt>
                <c:pt idx="4">
                  <c:v>I would cut my living costs in order to continue to repay my loan</c:v>
                </c:pt>
                <c:pt idx="5">
                  <c:v>If my financial position could make it possible, I would repay my loan</c:v>
                </c:pt>
                <c:pt idx="6">
                  <c:v>If I do not pay the instalments, tha bank will sell my real estate property</c:v>
                </c:pt>
                <c:pt idx="7">
                  <c:v>Lifelong debt service cannot be required</c:v>
                </c:pt>
                <c:pt idx="8">
                  <c:v>If I have a debt, I try to repay it in the shortest time possible - taking into account my repayment capacity</c:v>
                </c:pt>
              </c:strCache>
            </c:strRef>
          </c:cat>
          <c:val>
            <c:numRef>
              <c:f>'24_ábra_chart'!$T$12:$AB$12</c:f>
              <c:numCache>
                <c:formatCode>0.00</c:formatCode>
                <c:ptCount val="9"/>
                <c:pt idx="0">
                  <c:v>15.284514624473402</c:v>
                </c:pt>
                <c:pt idx="1">
                  <c:v>24.521982477427137</c:v>
                </c:pt>
                <c:pt idx="2">
                  <c:v>19.62076180786508</c:v>
                </c:pt>
                <c:pt idx="3">
                  <c:v>28.480112168939183</c:v>
                </c:pt>
                <c:pt idx="4">
                  <c:v>35.064780078865624</c:v>
                </c:pt>
                <c:pt idx="5">
                  <c:v>10.660593547218324</c:v>
                </c:pt>
                <c:pt idx="6">
                  <c:v>11.123978553740756</c:v>
                </c:pt>
                <c:pt idx="7">
                  <c:v>16.374813693055827</c:v>
                </c:pt>
                <c:pt idx="8">
                  <c:v>15.586490834593667</c:v>
                </c:pt>
              </c:numCache>
            </c:numRef>
          </c:val>
        </c:ser>
        <c:ser>
          <c:idx val="2"/>
          <c:order val="2"/>
          <c:tx>
            <c:strRef>
              <c:f>'24_ábra_chart'!$R$13</c:f>
              <c:strCache>
                <c:ptCount val="1"/>
                <c:pt idx="0">
                  <c:v>Agree</c:v>
                </c:pt>
              </c:strCache>
            </c:strRef>
          </c:tx>
          <c:spPr>
            <a:solidFill>
              <a:srgbClr val="DA0000"/>
            </a:solidFill>
            <a:ln>
              <a:solidFill>
                <a:sysClr val="windowText" lastClr="000000"/>
              </a:solidFill>
            </a:ln>
          </c:spPr>
          <c:invertIfNegative val="0"/>
          <c:cat>
            <c:strRef>
              <c:f>'24_ábra_chart'!$T$9:$AB$9</c:f>
              <c:strCache>
                <c:ptCount val="9"/>
                <c:pt idx="0">
                  <c:v>It is not important to repay the instalment in time, the debt will wait for you</c:v>
                </c:pt>
                <c:pt idx="1">
                  <c:v>My real estate property is unsellable, so I am not afraid of the bank's asset auction</c:v>
                </c:pt>
                <c:pt idx="2">
                  <c:v>I would not see any chance to repay my loan even if my income was twice as much as it is now</c:v>
                </c:pt>
                <c:pt idx="3">
                  <c:v>I would accept the possibility of moving into a smaller property with lower maintanace costs in order to continue to repay my loan</c:v>
                </c:pt>
                <c:pt idx="4">
                  <c:v>I would cut my living costs in order to continue to repay my loan</c:v>
                </c:pt>
                <c:pt idx="5">
                  <c:v>If my financial position could make it possible, I would repay my loan</c:v>
                </c:pt>
                <c:pt idx="6">
                  <c:v>If I do not pay the instalments, tha bank will sell my real estate property</c:v>
                </c:pt>
                <c:pt idx="7">
                  <c:v>Lifelong debt service cannot be required</c:v>
                </c:pt>
                <c:pt idx="8">
                  <c:v>If I have a debt, I try to repay it in the shortest time possible - taking into account my repayment capacity</c:v>
                </c:pt>
              </c:strCache>
            </c:strRef>
          </c:cat>
          <c:val>
            <c:numRef>
              <c:f>'24_ábra_chart'!$T$13:$AB$13</c:f>
              <c:numCache>
                <c:formatCode>0.00</c:formatCode>
                <c:ptCount val="9"/>
                <c:pt idx="0">
                  <c:v>16.3830962462904</c:v>
                </c:pt>
                <c:pt idx="1">
                  <c:v>18.467089775701304</c:v>
                </c:pt>
                <c:pt idx="2">
                  <c:v>26.220260846946751</c:v>
                </c:pt>
                <c:pt idx="3">
                  <c:v>29.970644152516876</c:v>
                </c:pt>
                <c:pt idx="4">
                  <c:v>38.618486816315027</c:v>
                </c:pt>
                <c:pt idx="5">
                  <c:v>78.754827824959079</c:v>
                </c:pt>
                <c:pt idx="6">
                  <c:v>79.624535349672669</c:v>
                </c:pt>
                <c:pt idx="7">
                  <c:v>75.034844644030301</c:v>
                </c:pt>
                <c:pt idx="8">
                  <c:v>81.216949017456884</c:v>
                </c:pt>
              </c:numCache>
            </c:numRef>
          </c:val>
        </c:ser>
        <c:dLbls>
          <c:showLegendKey val="0"/>
          <c:showVal val="0"/>
          <c:showCatName val="0"/>
          <c:showSerName val="0"/>
          <c:showPercent val="0"/>
          <c:showBubbleSize val="0"/>
        </c:dLbls>
        <c:gapWidth val="150"/>
        <c:overlap val="100"/>
        <c:axId val="78887552"/>
        <c:axId val="78709504"/>
      </c:barChart>
      <c:barChart>
        <c:barDir val="bar"/>
        <c:grouping val="stacked"/>
        <c:varyColors val="0"/>
        <c:ser>
          <c:idx val="3"/>
          <c:order val="3"/>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78712832"/>
        <c:axId val="78711040"/>
      </c:barChart>
      <c:catAx>
        <c:axId val="78887552"/>
        <c:scaling>
          <c:orientation val="minMax"/>
        </c:scaling>
        <c:delete val="0"/>
        <c:axPos val="l"/>
        <c:title>
          <c:tx>
            <c:rich>
              <a:bodyPr rot="0" vert="horz"/>
              <a:lstStyle/>
              <a:p>
                <a:pPr>
                  <a:defRPr sz="1600" b="0"/>
                </a:pPr>
                <a:r>
                  <a:rPr lang="hu-HU" sz="1600" b="0"/>
                  <a:t>%</a:t>
                </a:r>
              </a:p>
            </c:rich>
          </c:tx>
          <c:layout>
            <c:manualLayout>
              <c:xMode val="edge"/>
              <c:yMode val="edge"/>
              <c:x val="0.9557995504807979"/>
              <c:y val="1.4798774756759653E-3"/>
            </c:manualLayout>
          </c:layout>
          <c:overlay val="0"/>
        </c:title>
        <c:majorTickMark val="out"/>
        <c:minorTickMark val="none"/>
        <c:tickLblPos val="nextTo"/>
        <c:spPr>
          <a:ln>
            <a:solidFill>
              <a:sysClr val="windowText" lastClr="000000"/>
            </a:solidFill>
          </a:ln>
        </c:spPr>
        <c:txPr>
          <a:bodyPr/>
          <a:lstStyle/>
          <a:p>
            <a:pPr>
              <a:defRPr sz="1400"/>
            </a:pPr>
            <a:endParaRPr lang="hu-HU"/>
          </a:p>
        </c:txPr>
        <c:crossAx val="78709504"/>
        <c:crosses val="autoZero"/>
        <c:auto val="1"/>
        <c:lblAlgn val="ctr"/>
        <c:lblOffset val="100"/>
        <c:noMultiLvlLbl val="0"/>
      </c:catAx>
      <c:valAx>
        <c:axId val="78709504"/>
        <c:scaling>
          <c:orientation val="minMax"/>
          <c:max val="100"/>
          <c:min val="0"/>
        </c:scaling>
        <c:delete val="0"/>
        <c:axPos val="b"/>
        <c:majorGridlines>
          <c:spPr>
            <a:ln w="3175">
              <a:prstDash val="dash"/>
            </a:ln>
          </c:spPr>
        </c:majorGridlines>
        <c:numFmt formatCode="0" sourceLinked="0"/>
        <c:majorTickMark val="out"/>
        <c:minorTickMark val="none"/>
        <c:tickLblPos val="nextTo"/>
        <c:spPr>
          <a:ln>
            <a:solidFill>
              <a:sysClr val="windowText" lastClr="000000"/>
            </a:solidFill>
          </a:ln>
        </c:spPr>
        <c:txPr>
          <a:bodyPr/>
          <a:lstStyle/>
          <a:p>
            <a:pPr>
              <a:defRPr sz="1600"/>
            </a:pPr>
            <a:endParaRPr lang="hu-HU"/>
          </a:p>
        </c:txPr>
        <c:crossAx val="78887552"/>
        <c:crosses val="autoZero"/>
        <c:crossBetween val="between"/>
      </c:valAx>
      <c:valAx>
        <c:axId val="78711040"/>
        <c:scaling>
          <c:orientation val="minMax"/>
          <c:max val="100"/>
          <c:min val="0"/>
        </c:scaling>
        <c:delete val="0"/>
        <c:axPos val="t"/>
        <c:numFmt formatCode="General" sourceLinked="1"/>
        <c:majorTickMark val="out"/>
        <c:minorTickMark val="none"/>
        <c:tickLblPos val="nextTo"/>
        <c:spPr>
          <a:ln>
            <a:solidFill>
              <a:sysClr val="windowText" lastClr="000000"/>
            </a:solidFill>
          </a:ln>
        </c:spPr>
        <c:txPr>
          <a:bodyPr/>
          <a:lstStyle/>
          <a:p>
            <a:pPr>
              <a:defRPr sz="1600"/>
            </a:pPr>
            <a:endParaRPr lang="hu-HU"/>
          </a:p>
        </c:txPr>
        <c:crossAx val="78712832"/>
        <c:crosses val="max"/>
        <c:crossBetween val="between"/>
      </c:valAx>
      <c:catAx>
        <c:axId val="78712832"/>
        <c:scaling>
          <c:orientation val="minMax"/>
        </c:scaling>
        <c:delete val="1"/>
        <c:axPos val="l"/>
        <c:title>
          <c:tx>
            <c:rich>
              <a:bodyPr rot="0" vert="horz"/>
              <a:lstStyle/>
              <a:p>
                <a:pPr>
                  <a:defRPr sz="1600" b="0"/>
                </a:pPr>
                <a:r>
                  <a:rPr lang="hu-HU" sz="1600" b="0"/>
                  <a:t>%</a:t>
                </a:r>
              </a:p>
            </c:rich>
          </c:tx>
          <c:layout>
            <c:manualLayout>
              <c:xMode val="edge"/>
              <c:yMode val="edge"/>
              <c:x val="0.95454138586751969"/>
              <c:y val="0.9227950455444397"/>
            </c:manualLayout>
          </c:layout>
          <c:overlay val="0"/>
        </c:title>
        <c:majorTickMark val="out"/>
        <c:minorTickMark val="none"/>
        <c:tickLblPos val="nextTo"/>
        <c:crossAx val="78711040"/>
        <c:crosses val="autoZero"/>
        <c:auto val="1"/>
        <c:lblAlgn val="ctr"/>
        <c:lblOffset val="100"/>
        <c:noMultiLvlLbl val="0"/>
      </c:catAx>
      <c:spPr>
        <a:ln>
          <a:solidFill>
            <a:sysClr val="windowText" lastClr="000000"/>
          </a:solidFill>
        </a:ln>
      </c:spPr>
    </c:plotArea>
    <c:legend>
      <c:legendPos val="b"/>
      <c:legendEntry>
        <c:idx val="3"/>
        <c:delete val="1"/>
      </c:legendEntry>
      <c:overlay val="0"/>
      <c:spPr>
        <a:ln>
          <a:solidFill>
            <a:sysClr val="windowText" lastClr="000000"/>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68205983759533"/>
          <c:y val="0.16854702131021637"/>
          <c:w val="0.53433024235004944"/>
          <c:h val="0.63961712471622101"/>
        </c:manualLayout>
      </c:layout>
      <c:barChart>
        <c:barDir val="bar"/>
        <c:grouping val="stacked"/>
        <c:varyColors val="0"/>
        <c:ser>
          <c:idx val="0"/>
          <c:order val="0"/>
          <c:tx>
            <c:strRef>
              <c:f>'25_ábra_chart'!$S$11</c:f>
              <c:strCache>
                <c:ptCount val="1"/>
                <c:pt idx="0">
                  <c:v>Inkább nem ért egyet</c:v>
                </c:pt>
              </c:strCache>
            </c:strRef>
          </c:tx>
          <c:spPr>
            <a:solidFill>
              <a:srgbClr val="232157"/>
            </a:solidFill>
            <a:ln>
              <a:solidFill>
                <a:sysClr val="windowText" lastClr="000000"/>
              </a:solidFill>
            </a:ln>
          </c:spPr>
          <c:invertIfNegative val="0"/>
          <c:cat>
            <c:strRef>
              <c:f>'25_ábra_chart'!$T$10:$W$10</c:f>
              <c:strCache>
                <c:ptCount val="4"/>
                <c:pt idx="0">
                  <c:v>Megbízom a banki ügyintézőkben.</c:v>
                </c:pt>
                <c:pt idx="1">
                  <c:v>A banki ügyintézők nem segítőkészek, amikor felmerülő problémáimmal felkeresem őket.</c:v>
                </c:pt>
                <c:pt idx="2">
                  <c:v>A bankomtól érkező leveleket mindig azonnal elolvasom.</c:v>
                </c:pt>
                <c:pt idx="3">
                  <c:v>Nem látok esélyt a hiteltartozásom elengedésére.</c:v>
                </c:pt>
              </c:strCache>
            </c:strRef>
          </c:cat>
          <c:val>
            <c:numRef>
              <c:f>'25_ábra_chart'!$T$11:$W$11</c:f>
              <c:numCache>
                <c:formatCode>0.00</c:formatCode>
                <c:ptCount val="4"/>
                <c:pt idx="0">
                  <c:v>51.735725152728818</c:v>
                </c:pt>
                <c:pt idx="1">
                  <c:v>24.581891036485366</c:v>
                </c:pt>
                <c:pt idx="2">
                  <c:v>9.6681545203239008</c:v>
                </c:pt>
                <c:pt idx="3">
                  <c:v>8.0291972075330484</c:v>
                </c:pt>
              </c:numCache>
            </c:numRef>
          </c:val>
        </c:ser>
        <c:ser>
          <c:idx val="1"/>
          <c:order val="1"/>
          <c:tx>
            <c:strRef>
              <c:f>'25_ábra_chart'!$S$12</c:f>
              <c:strCache>
                <c:ptCount val="1"/>
                <c:pt idx="0">
                  <c:v>Nem tudja eldönteni</c:v>
                </c:pt>
              </c:strCache>
            </c:strRef>
          </c:tx>
          <c:spPr>
            <a:solidFill>
              <a:srgbClr val="FFCC00"/>
            </a:solidFill>
            <a:ln>
              <a:solidFill>
                <a:sysClr val="windowText" lastClr="000000"/>
              </a:solidFill>
            </a:ln>
          </c:spPr>
          <c:invertIfNegative val="0"/>
          <c:cat>
            <c:strRef>
              <c:f>'25_ábra_chart'!$T$10:$W$10</c:f>
              <c:strCache>
                <c:ptCount val="4"/>
                <c:pt idx="0">
                  <c:v>Megbízom a banki ügyintézőkben.</c:v>
                </c:pt>
                <c:pt idx="1">
                  <c:v>A banki ügyintézők nem segítőkészek, amikor felmerülő problémáimmal felkeresem őket.</c:v>
                </c:pt>
                <c:pt idx="2">
                  <c:v>A bankomtól érkező leveleket mindig azonnal elolvasom.</c:v>
                </c:pt>
                <c:pt idx="3">
                  <c:v>Nem látok esélyt a hiteltartozásom elengedésére.</c:v>
                </c:pt>
              </c:strCache>
            </c:strRef>
          </c:cat>
          <c:val>
            <c:numRef>
              <c:f>'25_ábra_chart'!$T$12:$W$12</c:f>
              <c:numCache>
                <c:formatCode>0.00</c:formatCode>
                <c:ptCount val="4"/>
                <c:pt idx="0">
                  <c:v>26.271507680213389</c:v>
                </c:pt>
                <c:pt idx="1">
                  <c:v>27.481885750753605</c:v>
                </c:pt>
                <c:pt idx="2">
                  <c:v>15.126923496863704</c:v>
                </c:pt>
                <c:pt idx="3">
                  <c:v>11.414657242417761</c:v>
                </c:pt>
              </c:numCache>
            </c:numRef>
          </c:val>
        </c:ser>
        <c:ser>
          <c:idx val="2"/>
          <c:order val="2"/>
          <c:tx>
            <c:strRef>
              <c:f>'25_ábra_chart'!$S$13</c:f>
              <c:strCache>
                <c:ptCount val="1"/>
                <c:pt idx="0">
                  <c:v>Inkább egyetért</c:v>
                </c:pt>
              </c:strCache>
            </c:strRef>
          </c:tx>
          <c:spPr>
            <a:solidFill>
              <a:srgbClr val="DA0000"/>
            </a:solidFill>
            <a:ln>
              <a:solidFill>
                <a:sysClr val="windowText" lastClr="000000"/>
              </a:solidFill>
            </a:ln>
          </c:spPr>
          <c:invertIfNegative val="0"/>
          <c:cat>
            <c:strRef>
              <c:f>'25_ábra_chart'!$T$10:$W$10</c:f>
              <c:strCache>
                <c:ptCount val="4"/>
                <c:pt idx="0">
                  <c:v>Megbízom a banki ügyintézőkben.</c:v>
                </c:pt>
                <c:pt idx="1">
                  <c:v>A banki ügyintézők nem segítőkészek, amikor felmerülő problémáimmal felkeresem őket.</c:v>
                </c:pt>
                <c:pt idx="2">
                  <c:v>A bankomtól érkező leveleket mindig azonnal elolvasom.</c:v>
                </c:pt>
                <c:pt idx="3">
                  <c:v>Nem látok esélyt a hiteltartozásom elengedésére.</c:v>
                </c:pt>
              </c:strCache>
            </c:strRef>
          </c:cat>
          <c:val>
            <c:numRef>
              <c:f>'25_ábra_chart'!$T$13:$W$13</c:f>
              <c:numCache>
                <c:formatCode>0.00</c:formatCode>
                <c:ptCount val="4"/>
                <c:pt idx="0">
                  <c:v>21.992767167057785</c:v>
                </c:pt>
                <c:pt idx="1">
                  <c:v>47.936223212761021</c:v>
                </c:pt>
                <c:pt idx="2">
                  <c:v>75.204921982812394</c:v>
                </c:pt>
                <c:pt idx="3">
                  <c:v>80.556145550049195</c:v>
                </c:pt>
              </c:numCache>
            </c:numRef>
          </c:val>
        </c:ser>
        <c:dLbls>
          <c:showLegendKey val="0"/>
          <c:showVal val="0"/>
          <c:showCatName val="0"/>
          <c:showSerName val="0"/>
          <c:showPercent val="0"/>
          <c:showBubbleSize val="0"/>
        </c:dLbls>
        <c:gapWidth val="150"/>
        <c:overlap val="100"/>
        <c:axId val="78770560"/>
        <c:axId val="78772480"/>
      </c:barChart>
      <c:barChart>
        <c:barDir val="bar"/>
        <c:grouping val="stacked"/>
        <c:varyColors val="0"/>
        <c:ser>
          <c:idx val="3"/>
          <c:order val="3"/>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78775808"/>
        <c:axId val="78774272"/>
      </c:barChart>
      <c:catAx>
        <c:axId val="78770560"/>
        <c:scaling>
          <c:orientation val="minMax"/>
        </c:scaling>
        <c:delete val="0"/>
        <c:axPos val="l"/>
        <c:title>
          <c:tx>
            <c:rich>
              <a:bodyPr rot="0" vert="horz"/>
              <a:lstStyle/>
              <a:p>
                <a:pPr>
                  <a:defRPr/>
                </a:pPr>
                <a:r>
                  <a:rPr lang="hu-HU"/>
                  <a:t>%</a:t>
                </a:r>
              </a:p>
            </c:rich>
          </c:tx>
          <c:layout>
            <c:manualLayout>
              <c:xMode val="edge"/>
              <c:yMode val="edge"/>
              <c:x val="0.95325355134302958"/>
              <c:y val="7.2621902459820125E-3"/>
            </c:manualLayout>
          </c:layout>
          <c:overlay val="0"/>
        </c:title>
        <c:majorTickMark val="out"/>
        <c:minorTickMark val="none"/>
        <c:tickLblPos val="nextTo"/>
        <c:spPr>
          <a:ln>
            <a:solidFill>
              <a:sysClr val="windowText" lastClr="000000"/>
            </a:solidFill>
          </a:ln>
        </c:spPr>
        <c:txPr>
          <a:bodyPr/>
          <a:lstStyle/>
          <a:p>
            <a:pPr>
              <a:defRPr sz="1400"/>
            </a:pPr>
            <a:endParaRPr lang="hu-HU"/>
          </a:p>
        </c:txPr>
        <c:crossAx val="78772480"/>
        <c:crosses val="autoZero"/>
        <c:auto val="1"/>
        <c:lblAlgn val="ctr"/>
        <c:lblOffset val="100"/>
        <c:noMultiLvlLbl val="0"/>
      </c:catAx>
      <c:valAx>
        <c:axId val="78772480"/>
        <c:scaling>
          <c:orientation val="minMax"/>
          <c:max val="100"/>
          <c:min val="0"/>
        </c:scaling>
        <c:delete val="0"/>
        <c:axPos val="b"/>
        <c:majorGridlines>
          <c:spPr>
            <a:ln w="3175">
              <a:prstDash val="dash"/>
            </a:ln>
          </c:spPr>
        </c:majorGridlines>
        <c:numFmt formatCode="0" sourceLinked="0"/>
        <c:majorTickMark val="out"/>
        <c:minorTickMark val="none"/>
        <c:tickLblPos val="nextTo"/>
        <c:spPr>
          <a:ln>
            <a:solidFill>
              <a:sysClr val="windowText" lastClr="000000"/>
            </a:solidFill>
          </a:ln>
        </c:spPr>
        <c:crossAx val="78770560"/>
        <c:crosses val="autoZero"/>
        <c:crossBetween val="between"/>
      </c:valAx>
      <c:valAx>
        <c:axId val="78774272"/>
        <c:scaling>
          <c:orientation val="minMax"/>
          <c:max val="100"/>
          <c:min val="0"/>
        </c:scaling>
        <c:delete val="0"/>
        <c:axPos val="t"/>
        <c:numFmt formatCode="General" sourceLinked="1"/>
        <c:majorTickMark val="out"/>
        <c:minorTickMark val="none"/>
        <c:tickLblPos val="nextTo"/>
        <c:spPr>
          <a:ln>
            <a:solidFill>
              <a:sysClr val="windowText" lastClr="000000"/>
            </a:solidFill>
          </a:ln>
        </c:spPr>
        <c:crossAx val="78775808"/>
        <c:crosses val="max"/>
        <c:crossBetween val="between"/>
      </c:valAx>
      <c:catAx>
        <c:axId val="78775808"/>
        <c:scaling>
          <c:orientation val="minMax"/>
        </c:scaling>
        <c:delete val="1"/>
        <c:axPos val="l"/>
        <c:title>
          <c:tx>
            <c:rich>
              <a:bodyPr rot="0" vert="horz"/>
              <a:lstStyle/>
              <a:p>
                <a:pPr>
                  <a:defRPr/>
                </a:pPr>
                <a:r>
                  <a:rPr lang="hu-HU"/>
                  <a:t>%</a:t>
                </a:r>
              </a:p>
            </c:rich>
          </c:tx>
          <c:layout>
            <c:manualLayout>
              <c:xMode val="edge"/>
              <c:yMode val="edge"/>
              <c:x val="0.95326838629863553"/>
              <c:y val="0.91894017036423559"/>
            </c:manualLayout>
          </c:layout>
          <c:overlay val="0"/>
        </c:title>
        <c:majorTickMark val="out"/>
        <c:minorTickMark val="none"/>
        <c:tickLblPos val="nextTo"/>
        <c:crossAx val="78774272"/>
        <c:crosses val="autoZero"/>
        <c:auto val="1"/>
        <c:lblAlgn val="ctr"/>
        <c:lblOffset val="100"/>
        <c:noMultiLvlLbl val="0"/>
      </c:catAx>
      <c:spPr>
        <a:ln>
          <a:solidFill>
            <a:sysClr val="windowText" lastClr="000000"/>
          </a:solidFill>
        </a:ln>
      </c:spPr>
    </c:plotArea>
    <c:legend>
      <c:legendPos val="b"/>
      <c:legendEntry>
        <c:idx val="3"/>
        <c:delete val="1"/>
      </c:legendEntry>
      <c:overlay val="0"/>
      <c:spPr>
        <a:ln>
          <a:solidFill>
            <a:sysClr val="windowText" lastClr="000000"/>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68205983759533"/>
          <c:y val="0.15311081766301979"/>
          <c:w val="0.53433024235004944"/>
          <c:h val="0.6263253848878767"/>
        </c:manualLayout>
      </c:layout>
      <c:barChart>
        <c:barDir val="bar"/>
        <c:grouping val="stacked"/>
        <c:varyColors val="0"/>
        <c:ser>
          <c:idx val="0"/>
          <c:order val="0"/>
          <c:tx>
            <c:strRef>
              <c:f>'25_ábra_chart'!$R$11</c:f>
              <c:strCache>
                <c:ptCount val="1"/>
                <c:pt idx="0">
                  <c:v>Disagree</c:v>
                </c:pt>
              </c:strCache>
            </c:strRef>
          </c:tx>
          <c:spPr>
            <a:solidFill>
              <a:srgbClr val="232157"/>
            </a:solidFill>
            <a:ln>
              <a:solidFill>
                <a:sysClr val="windowText" lastClr="000000"/>
              </a:solidFill>
            </a:ln>
          </c:spPr>
          <c:invertIfNegative val="0"/>
          <c:cat>
            <c:strRef>
              <c:f>'25_ábra_chart'!$T$9:$W$9</c:f>
              <c:strCache>
                <c:ptCount val="4"/>
                <c:pt idx="0">
                  <c:v>I trust in bank administrators</c:v>
                </c:pt>
                <c:pt idx="1">
                  <c:v>Bank administrators are not helpful when I ask them to resolve my problems</c:v>
                </c:pt>
                <c:pt idx="2">
                  <c:v>I always immediately read the letters sent by my bank</c:v>
                </c:pt>
                <c:pt idx="3">
                  <c:v>I do not see any chance to have my debt released</c:v>
                </c:pt>
              </c:strCache>
            </c:strRef>
          </c:cat>
          <c:val>
            <c:numRef>
              <c:f>'25_ábra_chart'!$T$11:$W$11</c:f>
              <c:numCache>
                <c:formatCode>0.00</c:formatCode>
                <c:ptCount val="4"/>
                <c:pt idx="0">
                  <c:v>51.735725152728818</c:v>
                </c:pt>
                <c:pt idx="1">
                  <c:v>24.581891036485366</c:v>
                </c:pt>
                <c:pt idx="2">
                  <c:v>9.6681545203239008</c:v>
                </c:pt>
                <c:pt idx="3">
                  <c:v>8.0291972075330484</c:v>
                </c:pt>
              </c:numCache>
            </c:numRef>
          </c:val>
        </c:ser>
        <c:ser>
          <c:idx val="1"/>
          <c:order val="1"/>
          <c:tx>
            <c:strRef>
              <c:f>'25_ábra_chart'!$R$12</c:f>
              <c:strCache>
                <c:ptCount val="1"/>
                <c:pt idx="0">
                  <c:v>Do not know</c:v>
                </c:pt>
              </c:strCache>
            </c:strRef>
          </c:tx>
          <c:spPr>
            <a:solidFill>
              <a:srgbClr val="FFCC00"/>
            </a:solidFill>
            <a:ln>
              <a:solidFill>
                <a:sysClr val="windowText" lastClr="000000"/>
              </a:solidFill>
            </a:ln>
          </c:spPr>
          <c:invertIfNegative val="0"/>
          <c:cat>
            <c:strRef>
              <c:f>'25_ábra_chart'!$T$9:$W$9</c:f>
              <c:strCache>
                <c:ptCount val="4"/>
                <c:pt idx="0">
                  <c:v>I trust in bank administrators</c:v>
                </c:pt>
                <c:pt idx="1">
                  <c:v>Bank administrators are not helpful when I ask them to resolve my problems</c:v>
                </c:pt>
                <c:pt idx="2">
                  <c:v>I always immediately read the letters sent by my bank</c:v>
                </c:pt>
                <c:pt idx="3">
                  <c:v>I do not see any chance to have my debt released</c:v>
                </c:pt>
              </c:strCache>
            </c:strRef>
          </c:cat>
          <c:val>
            <c:numRef>
              <c:f>'25_ábra_chart'!$T$12:$W$12</c:f>
              <c:numCache>
                <c:formatCode>0.00</c:formatCode>
                <c:ptCount val="4"/>
                <c:pt idx="0">
                  <c:v>26.271507680213389</c:v>
                </c:pt>
                <c:pt idx="1">
                  <c:v>27.481885750753605</c:v>
                </c:pt>
                <c:pt idx="2">
                  <c:v>15.126923496863704</c:v>
                </c:pt>
                <c:pt idx="3">
                  <c:v>11.414657242417761</c:v>
                </c:pt>
              </c:numCache>
            </c:numRef>
          </c:val>
        </c:ser>
        <c:ser>
          <c:idx val="2"/>
          <c:order val="2"/>
          <c:tx>
            <c:strRef>
              <c:f>'25_ábra_chart'!$R$13</c:f>
              <c:strCache>
                <c:ptCount val="1"/>
                <c:pt idx="0">
                  <c:v>Agree</c:v>
                </c:pt>
              </c:strCache>
            </c:strRef>
          </c:tx>
          <c:spPr>
            <a:solidFill>
              <a:srgbClr val="DA0000"/>
            </a:solidFill>
            <a:ln>
              <a:solidFill>
                <a:sysClr val="windowText" lastClr="000000"/>
              </a:solidFill>
            </a:ln>
          </c:spPr>
          <c:invertIfNegative val="0"/>
          <c:cat>
            <c:strRef>
              <c:f>'25_ábra_chart'!$T$9:$W$9</c:f>
              <c:strCache>
                <c:ptCount val="4"/>
                <c:pt idx="0">
                  <c:v>I trust in bank administrators</c:v>
                </c:pt>
                <c:pt idx="1">
                  <c:v>Bank administrators are not helpful when I ask them to resolve my problems</c:v>
                </c:pt>
                <c:pt idx="2">
                  <c:v>I always immediately read the letters sent by my bank</c:v>
                </c:pt>
                <c:pt idx="3">
                  <c:v>I do not see any chance to have my debt released</c:v>
                </c:pt>
              </c:strCache>
            </c:strRef>
          </c:cat>
          <c:val>
            <c:numRef>
              <c:f>'25_ábra_chart'!$T$13:$W$13</c:f>
              <c:numCache>
                <c:formatCode>0.00</c:formatCode>
                <c:ptCount val="4"/>
                <c:pt idx="0">
                  <c:v>21.992767167057785</c:v>
                </c:pt>
                <c:pt idx="1">
                  <c:v>47.936223212761021</c:v>
                </c:pt>
                <c:pt idx="2">
                  <c:v>75.204921982812394</c:v>
                </c:pt>
                <c:pt idx="3">
                  <c:v>80.556145550049195</c:v>
                </c:pt>
              </c:numCache>
            </c:numRef>
          </c:val>
        </c:ser>
        <c:dLbls>
          <c:showLegendKey val="0"/>
          <c:showVal val="0"/>
          <c:showCatName val="0"/>
          <c:showSerName val="0"/>
          <c:showPercent val="0"/>
          <c:showBubbleSize val="0"/>
        </c:dLbls>
        <c:gapWidth val="150"/>
        <c:overlap val="100"/>
        <c:axId val="78906880"/>
        <c:axId val="78908800"/>
      </c:barChart>
      <c:barChart>
        <c:barDir val="bar"/>
        <c:grouping val="stacked"/>
        <c:varyColors val="0"/>
        <c:ser>
          <c:idx val="3"/>
          <c:order val="3"/>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78912128"/>
        <c:axId val="78910592"/>
      </c:barChart>
      <c:catAx>
        <c:axId val="78906880"/>
        <c:scaling>
          <c:orientation val="minMax"/>
        </c:scaling>
        <c:delete val="0"/>
        <c:axPos val="l"/>
        <c:title>
          <c:tx>
            <c:rich>
              <a:bodyPr rot="0" vert="horz"/>
              <a:lstStyle/>
              <a:p>
                <a:pPr>
                  <a:defRPr/>
                </a:pPr>
                <a:r>
                  <a:rPr lang="hu-HU"/>
                  <a:t>%</a:t>
                </a:r>
              </a:p>
            </c:rich>
          </c:tx>
          <c:layout>
            <c:manualLayout>
              <c:xMode val="edge"/>
              <c:yMode val="edge"/>
              <c:x val="0.95325355134302958"/>
              <c:y val="7.2621902459820125E-3"/>
            </c:manualLayout>
          </c:layout>
          <c:overlay val="0"/>
        </c:title>
        <c:majorTickMark val="out"/>
        <c:minorTickMark val="none"/>
        <c:tickLblPos val="nextTo"/>
        <c:spPr>
          <a:ln>
            <a:solidFill>
              <a:sysClr val="windowText" lastClr="000000"/>
            </a:solidFill>
          </a:ln>
        </c:spPr>
        <c:txPr>
          <a:bodyPr/>
          <a:lstStyle/>
          <a:p>
            <a:pPr>
              <a:defRPr sz="1400"/>
            </a:pPr>
            <a:endParaRPr lang="hu-HU"/>
          </a:p>
        </c:txPr>
        <c:crossAx val="78908800"/>
        <c:crosses val="autoZero"/>
        <c:auto val="1"/>
        <c:lblAlgn val="ctr"/>
        <c:lblOffset val="100"/>
        <c:noMultiLvlLbl val="0"/>
      </c:catAx>
      <c:valAx>
        <c:axId val="78908800"/>
        <c:scaling>
          <c:orientation val="minMax"/>
          <c:max val="100"/>
          <c:min val="0"/>
        </c:scaling>
        <c:delete val="0"/>
        <c:axPos val="b"/>
        <c:majorGridlines>
          <c:spPr>
            <a:ln w="3175">
              <a:prstDash val="dash"/>
            </a:ln>
          </c:spPr>
        </c:majorGridlines>
        <c:numFmt formatCode="0" sourceLinked="0"/>
        <c:majorTickMark val="out"/>
        <c:minorTickMark val="none"/>
        <c:tickLblPos val="nextTo"/>
        <c:spPr>
          <a:ln>
            <a:solidFill>
              <a:sysClr val="windowText" lastClr="000000"/>
            </a:solidFill>
          </a:ln>
        </c:spPr>
        <c:crossAx val="78906880"/>
        <c:crosses val="autoZero"/>
        <c:crossBetween val="between"/>
      </c:valAx>
      <c:valAx>
        <c:axId val="78910592"/>
        <c:scaling>
          <c:orientation val="minMax"/>
          <c:max val="100"/>
          <c:min val="0"/>
        </c:scaling>
        <c:delete val="0"/>
        <c:axPos val="t"/>
        <c:numFmt formatCode="General" sourceLinked="1"/>
        <c:majorTickMark val="out"/>
        <c:minorTickMark val="none"/>
        <c:tickLblPos val="nextTo"/>
        <c:spPr>
          <a:ln>
            <a:solidFill>
              <a:sysClr val="windowText" lastClr="000000"/>
            </a:solidFill>
          </a:ln>
        </c:spPr>
        <c:crossAx val="78912128"/>
        <c:crosses val="max"/>
        <c:crossBetween val="between"/>
      </c:valAx>
      <c:catAx>
        <c:axId val="78912128"/>
        <c:scaling>
          <c:orientation val="minMax"/>
        </c:scaling>
        <c:delete val="1"/>
        <c:axPos val="l"/>
        <c:title>
          <c:tx>
            <c:rich>
              <a:bodyPr rot="0" vert="horz"/>
              <a:lstStyle/>
              <a:p>
                <a:pPr>
                  <a:defRPr/>
                </a:pPr>
                <a:r>
                  <a:rPr lang="hu-HU"/>
                  <a:t>%</a:t>
                </a:r>
              </a:p>
            </c:rich>
          </c:tx>
          <c:layout>
            <c:manualLayout>
              <c:xMode val="edge"/>
              <c:yMode val="edge"/>
              <c:x val="0.95326838629863553"/>
              <c:y val="0.91894017036423559"/>
            </c:manualLayout>
          </c:layout>
          <c:overlay val="0"/>
        </c:title>
        <c:majorTickMark val="out"/>
        <c:minorTickMark val="none"/>
        <c:tickLblPos val="nextTo"/>
        <c:crossAx val="78910592"/>
        <c:crosses val="autoZero"/>
        <c:auto val="1"/>
        <c:lblAlgn val="ctr"/>
        <c:lblOffset val="100"/>
        <c:noMultiLvlLbl val="0"/>
      </c:catAx>
      <c:spPr>
        <a:ln>
          <a:solidFill>
            <a:sysClr val="windowText" lastClr="000000"/>
          </a:solidFill>
        </a:ln>
      </c:spPr>
    </c:plotArea>
    <c:legend>
      <c:legendPos val="b"/>
      <c:legendEntry>
        <c:idx val="3"/>
        <c:delete val="1"/>
      </c:legendEntry>
      <c:overlay val="0"/>
      <c:spPr>
        <a:ln>
          <a:solidFill>
            <a:sysClr val="windowText" lastClr="000000"/>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120148104979767"/>
          <c:y val="0.1636709447517925"/>
          <c:w val="0.46448993507468073"/>
          <c:h val="0.62130967293732808"/>
        </c:manualLayout>
      </c:layout>
      <c:barChart>
        <c:barDir val="bar"/>
        <c:grouping val="stacked"/>
        <c:varyColors val="0"/>
        <c:ser>
          <c:idx val="0"/>
          <c:order val="0"/>
          <c:tx>
            <c:strRef>
              <c:f>'26_ábra_chart'!$R$11</c:f>
              <c:strCache>
                <c:ptCount val="1"/>
                <c:pt idx="0">
                  <c:v>Inkább nem ért egyet</c:v>
                </c:pt>
              </c:strCache>
            </c:strRef>
          </c:tx>
          <c:spPr>
            <a:solidFill>
              <a:srgbClr val="232157"/>
            </a:solidFill>
            <a:ln>
              <a:solidFill>
                <a:sysClr val="windowText" lastClr="000000"/>
              </a:solidFill>
            </a:ln>
          </c:spPr>
          <c:invertIfNegative val="0"/>
          <c:cat>
            <c:strRef>
              <c:f>'26_ábra_chart'!$S$10:$U$10</c:f>
              <c:strCache>
                <c:ptCount val="3"/>
                <c:pt idx="0">
                  <c:v>Az állam sok segítséget adott már eddig is a hiteladósoknak, így nem várható el, hogy újabb adósmentő-csomagokat jelentsen be.</c:v>
                </c:pt>
                <c:pt idx="1">
                  <c:v>Az eddigi adósmentő csomagok bonyolultságuk miatt teljesen követhetetlenek számomra.</c:v>
                </c:pt>
                <c:pt idx="2">
                  <c:v>Az eddigi adósmentő kormányzati intézkedések csak átmeneti megoldást adnak a hiteladósok számára.</c:v>
                </c:pt>
              </c:strCache>
            </c:strRef>
          </c:cat>
          <c:val>
            <c:numRef>
              <c:f>'26_ábra_chart'!$S$11:$U$11</c:f>
              <c:numCache>
                <c:formatCode>0.00</c:formatCode>
                <c:ptCount val="3"/>
                <c:pt idx="0">
                  <c:v>71.120635544591991</c:v>
                </c:pt>
                <c:pt idx="1">
                  <c:v>12.524502026878736</c:v>
                </c:pt>
                <c:pt idx="2">
                  <c:v>7.9395698221780444</c:v>
                </c:pt>
              </c:numCache>
            </c:numRef>
          </c:val>
        </c:ser>
        <c:ser>
          <c:idx val="1"/>
          <c:order val="1"/>
          <c:tx>
            <c:strRef>
              <c:f>'26_ábra_chart'!$R$12</c:f>
              <c:strCache>
                <c:ptCount val="1"/>
                <c:pt idx="0">
                  <c:v>Nem tudja eldönteni</c:v>
                </c:pt>
              </c:strCache>
            </c:strRef>
          </c:tx>
          <c:spPr>
            <a:solidFill>
              <a:srgbClr val="FFCC00"/>
            </a:solidFill>
            <a:ln>
              <a:solidFill>
                <a:sysClr val="windowText" lastClr="000000"/>
              </a:solidFill>
            </a:ln>
          </c:spPr>
          <c:invertIfNegative val="0"/>
          <c:cat>
            <c:strRef>
              <c:f>'26_ábra_chart'!$S$10:$U$10</c:f>
              <c:strCache>
                <c:ptCount val="3"/>
                <c:pt idx="0">
                  <c:v>Az állam sok segítséget adott már eddig is a hiteladósoknak, így nem várható el, hogy újabb adósmentő-csomagokat jelentsen be.</c:v>
                </c:pt>
                <c:pt idx="1">
                  <c:v>Az eddigi adósmentő csomagok bonyolultságuk miatt teljesen követhetetlenek számomra.</c:v>
                </c:pt>
                <c:pt idx="2">
                  <c:v>Az eddigi adósmentő kormányzati intézkedések csak átmeneti megoldást adnak a hiteladósok számára.</c:v>
                </c:pt>
              </c:strCache>
            </c:strRef>
          </c:cat>
          <c:val>
            <c:numRef>
              <c:f>'26_ábra_chart'!$S$12:$U$12</c:f>
              <c:numCache>
                <c:formatCode>0.00</c:formatCode>
                <c:ptCount val="3"/>
                <c:pt idx="0">
                  <c:v>18.3215265705885</c:v>
                </c:pt>
                <c:pt idx="1">
                  <c:v>19.965465850334322</c:v>
                </c:pt>
                <c:pt idx="2">
                  <c:v>12.760948482171642</c:v>
                </c:pt>
              </c:numCache>
            </c:numRef>
          </c:val>
        </c:ser>
        <c:ser>
          <c:idx val="2"/>
          <c:order val="2"/>
          <c:tx>
            <c:strRef>
              <c:f>'26_ábra_chart'!$R$13</c:f>
              <c:strCache>
                <c:ptCount val="1"/>
                <c:pt idx="0">
                  <c:v>Inkább egyetért</c:v>
                </c:pt>
              </c:strCache>
            </c:strRef>
          </c:tx>
          <c:spPr>
            <a:solidFill>
              <a:srgbClr val="DA0000"/>
            </a:solidFill>
            <a:ln>
              <a:solidFill>
                <a:sysClr val="windowText" lastClr="000000"/>
              </a:solidFill>
            </a:ln>
          </c:spPr>
          <c:invertIfNegative val="0"/>
          <c:cat>
            <c:strRef>
              <c:f>'26_ábra_chart'!$S$10:$U$10</c:f>
              <c:strCache>
                <c:ptCount val="3"/>
                <c:pt idx="0">
                  <c:v>Az állam sok segítséget adott már eddig is a hiteladósoknak, így nem várható el, hogy újabb adósmentő-csomagokat jelentsen be.</c:v>
                </c:pt>
                <c:pt idx="1">
                  <c:v>Az eddigi adósmentő csomagok bonyolultságuk miatt teljesen követhetetlenek számomra.</c:v>
                </c:pt>
                <c:pt idx="2">
                  <c:v>Az eddigi adósmentő kormányzati intézkedések csak átmeneti megoldást adnak a hiteladósok számára.</c:v>
                </c:pt>
              </c:strCache>
            </c:strRef>
          </c:cat>
          <c:val>
            <c:numRef>
              <c:f>'26_ábra_chart'!$S$13:$U$13</c:f>
              <c:numCache>
                <c:formatCode>0.00</c:formatCode>
                <c:ptCount val="3"/>
                <c:pt idx="0">
                  <c:v>10.557837884819509</c:v>
                </c:pt>
                <c:pt idx="1">
                  <c:v>67.510032122786939</c:v>
                </c:pt>
                <c:pt idx="2">
                  <c:v>79.299481695650314</c:v>
                </c:pt>
              </c:numCache>
            </c:numRef>
          </c:val>
        </c:ser>
        <c:dLbls>
          <c:showLegendKey val="0"/>
          <c:showVal val="0"/>
          <c:showCatName val="0"/>
          <c:showSerName val="0"/>
          <c:showPercent val="0"/>
          <c:showBubbleSize val="0"/>
        </c:dLbls>
        <c:gapWidth val="150"/>
        <c:overlap val="100"/>
        <c:axId val="78662656"/>
        <c:axId val="78677120"/>
      </c:barChart>
      <c:barChart>
        <c:barDir val="bar"/>
        <c:grouping val="stacked"/>
        <c:varyColors val="0"/>
        <c:ser>
          <c:idx val="3"/>
          <c:order val="3"/>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78684544"/>
        <c:axId val="78678656"/>
      </c:barChart>
      <c:catAx>
        <c:axId val="78662656"/>
        <c:scaling>
          <c:orientation val="minMax"/>
        </c:scaling>
        <c:delete val="0"/>
        <c:axPos val="l"/>
        <c:title>
          <c:tx>
            <c:rich>
              <a:bodyPr rot="0" vert="horz"/>
              <a:lstStyle/>
              <a:p>
                <a:pPr>
                  <a:defRPr/>
                </a:pPr>
                <a:r>
                  <a:rPr lang="hu-HU"/>
                  <a:t>%</a:t>
                </a:r>
              </a:p>
            </c:rich>
          </c:tx>
          <c:layout>
            <c:manualLayout>
              <c:xMode val="edge"/>
              <c:yMode val="edge"/>
              <c:x val="0.9557995504807979"/>
              <c:y val="6.1691853721406063E-3"/>
            </c:manualLayout>
          </c:layout>
          <c:overlay val="0"/>
        </c:title>
        <c:majorTickMark val="out"/>
        <c:minorTickMark val="none"/>
        <c:tickLblPos val="nextTo"/>
        <c:spPr>
          <a:ln>
            <a:solidFill>
              <a:sysClr val="windowText" lastClr="000000"/>
            </a:solidFill>
          </a:ln>
        </c:spPr>
        <c:txPr>
          <a:bodyPr/>
          <a:lstStyle/>
          <a:p>
            <a:pPr>
              <a:defRPr sz="1400"/>
            </a:pPr>
            <a:endParaRPr lang="hu-HU"/>
          </a:p>
        </c:txPr>
        <c:crossAx val="78677120"/>
        <c:crosses val="autoZero"/>
        <c:auto val="1"/>
        <c:lblAlgn val="ctr"/>
        <c:lblOffset val="100"/>
        <c:noMultiLvlLbl val="0"/>
      </c:catAx>
      <c:valAx>
        <c:axId val="78677120"/>
        <c:scaling>
          <c:orientation val="minMax"/>
          <c:max val="100"/>
          <c:min val="0"/>
        </c:scaling>
        <c:delete val="0"/>
        <c:axPos val="b"/>
        <c:majorGridlines>
          <c:spPr>
            <a:ln w="3175">
              <a:prstDash val="dash"/>
            </a:ln>
          </c:spPr>
        </c:majorGridlines>
        <c:numFmt formatCode="0" sourceLinked="0"/>
        <c:majorTickMark val="out"/>
        <c:minorTickMark val="none"/>
        <c:tickLblPos val="nextTo"/>
        <c:spPr>
          <a:ln>
            <a:solidFill>
              <a:sysClr val="windowText" lastClr="000000"/>
            </a:solidFill>
          </a:ln>
        </c:spPr>
        <c:crossAx val="78662656"/>
        <c:crosses val="autoZero"/>
        <c:crossBetween val="between"/>
      </c:valAx>
      <c:valAx>
        <c:axId val="78678656"/>
        <c:scaling>
          <c:orientation val="minMax"/>
          <c:max val="100"/>
          <c:min val="0"/>
        </c:scaling>
        <c:delete val="0"/>
        <c:axPos val="t"/>
        <c:numFmt formatCode="General" sourceLinked="1"/>
        <c:majorTickMark val="out"/>
        <c:minorTickMark val="none"/>
        <c:tickLblPos val="nextTo"/>
        <c:spPr>
          <a:ln>
            <a:solidFill>
              <a:sysClr val="windowText" lastClr="000000"/>
            </a:solidFill>
          </a:ln>
        </c:spPr>
        <c:crossAx val="78684544"/>
        <c:crosses val="max"/>
        <c:crossBetween val="between"/>
      </c:valAx>
      <c:catAx>
        <c:axId val="78684544"/>
        <c:scaling>
          <c:orientation val="minMax"/>
        </c:scaling>
        <c:delete val="1"/>
        <c:axPos val="l"/>
        <c:title>
          <c:tx>
            <c:rich>
              <a:bodyPr rot="0" vert="horz"/>
              <a:lstStyle/>
              <a:p>
                <a:pPr>
                  <a:defRPr/>
                </a:pPr>
                <a:r>
                  <a:rPr lang="hu-HU"/>
                  <a:t>%</a:t>
                </a:r>
              </a:p>
            </c:rich>
          </c:tx>
          <c:layout>
            <c:manualLayout>
              <c:xMode val="edge"/>
              <c:yMode val="edge"/>
              <c:x val="0.95454138586751969"/>
              <c:y val="0.87170525093070528"/>
            </c:manualLayout>
          </c:layout>
          <c:overlay val="0"/>
        </c:title>
        <c:majorTickMark val="out"/>
        <c:minorTickMark val="none"/>
        <c:tickLblPos val="nextTo"/>
        <c:crossAx val="78678656"/>
        <c:crosses val="autoZero"/>
        <c:auto val="1"/>
        <c:lblAlgn val="ctr"/>
        <c:lblOffset val="100"/>
        <c:noMultiLvlLbl val="0"/>
      </c:catAx>
      <c:spPr>
        <a:ln>
          <a:solidFill>
            <a:sysClr val="windowText" lastClr="000000"/>
          </a:solidFill>
        </a:ln>
      </c:spPr>
    </c:plotArea>
    <c:legend>
      <c:legendPos val="b"/>
      <c:legendEntry>
        <c:idx val="3"/>
        <c:delete val="1"/>
      </c:legendEntry>
      <c:overlay val="0"/>
      <c:spPr>
        <a:ln>
          <a:solidFill>
            <a:sysClr val="windowText" lastClr="000000"/>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120148104979767"/>
          <c:y val="0.1636709447517925"/>
          <c:w val="0.46448993507468073"/>
          <c:h val="0.62130967293732808"/>
        </c:manualLayout>
      </c:layout>
      <c:barChart>
        <c:barDir val="bar"/>
        <c:grouping val="stacked"/>
        <c:varyColors val="0"/>
        <c:ser>
          <c:idx val="0"/>
          <c:order val="0"/>
          <c:tx>
            <c:strRef>
              <c:f>'26_ábra_chart'!$Q$11</c:f>
              <c:strCache>
                <c:ptCount val="1"/>
                <c:pt idx="0">
                  <c:v>Disagree</c:v>
                </c:pt>
              </c:strCache>
            </c:strRef>
          </c:tx>
          <c:spPr>
            <a:solidFill>
              <a:srgbClr val="232157"/>
            </a:solidFill>
            <a:ln>
              <a:solidFill>
                <a:sysClr val="windowText" lastClr="000000"/>
              </a:solidFill>
            </a:ln>
          </c:spPr>
          <c:invertIfNegative val="0"/>
          <c:cat>
            <c:strRef>
              <c:f>'26_ábra_chart'!$S$9:$U$9</c:f>
              <c:strCache>
                <c:ptCount val="3"/>
                <c:pt idx="0">
                  <c:v>The government has helped a lot of debtors so far, so new packages cannot be required</c:v>
                </c:pt>
                <c:pt idx="1">
                  <c:v>The government's financial packages announced so far were complicated so incomprehensible for me</c:v>
                </c:pt>
                <c:pt idx="2">
                  <c:v>The financial packages announced so far are just temporary resolutions for the debtors</c:v>
                </c:pt>
              </c:strCache>
            </c:strRef>
          </c:cat>
          <c:val>
            <c:numRef>
              <c:f>'26_ábra_chart'!$S$11:$U$11</c:f>
              <c:numCache>
                <c:formatCode>0.00</c:formatCode>
                <c:ptCount val="3"/>
                <c:pt idx="0">
                  <c:v>71.120635544591991</c:v>
                </c:pt>
                <c:pt idx="1">
                  <c:v>12.524502026878736</c:v>
                </c:pt>
                <c:pt idx="2">
                  <c:v>7.9395698221780444</c:v>
                </c:pt>
              </c:numCache>
            </c:numRef>
          </c:val>
        </c:ser>
        <c:ser>
          <c:idx val="1"/>
          <c:order val="1"/>
          <c:tx>
            <c:strRef>
              <c:f>'26_ábra_chart'!$Q$12</c:f>
              <c:strCache>
                <c:ptCount val="1"/>
                <c:pt idx="0">
                  <c:v>Do not know</c:v>
                </c:pt>
              </c:strCache>
            </c:strRef>
          </c:tx>
          <c:spPr>
            <a:solidFill>
              <a:srgbClr val="FFCC00"/>
            </a:solidFill>
            <a:ln>
              <a:solidFill>
                <a:sysClr val="windowText" lastClr="000000"/>
              </a:solidFill>
            </a:ln>
          </c:spPr>
          <c:invertIfNegative val="0"/>
          <c:cat>
            <c:strRef>
              <c:f>'26_ábra_chart'!$S$9:$U$9</c:f>
              <c:strCache>
                <c:ptCount val="3"/>
                <c:pt idx="0">
                  <c:v>The government has helped a lot of debtors so far, so new packages cannot be required</c:v>
                </c:pt>
                <c:pt idx="1">
                  <c:v>The government's financial packages announced so far were complicated so incomprehensible for me</c:v>
                </c:pt>
                <c:pt idx="2">
                  <c:v>The financial packages announced so far are just temporary resolutions for the debtors</c:v>
                </c:pt>
              </c:strCache>
            </c:strRef>
          </c:cat>
          <c:val>
            <c:numRef>
              <c:f>'26_ábra_chart'!$S$12:$U$12</c:f>
              <c:numCache>
                <c:formatCode>0.00</c:formatCode>
                <c:ptCount val="3"/>
                <c:pt idx="0">
                  <c:v>18.3215265705885</c:v>
                </c:pt>
                <c:pt idx="1">
                  <c:v>19.965465850334322</c:v>
                </c:pt>
                <c:pt idx="2">
                  <c:v>12.760948482171642</c:v>
                </c:pt>
              </c:numCache>
            </c:numRef>
          </c:val>
        </c:ser>
        <c:ser>
          <c:idx val="2"/>
          <c:order val="2"/>
          <c:tx>
            <c:strRef>
              <c:f>'26_ábra_chart'!$Q$13</c:f>
              <c:strCache>
                <c:ptCount val="1"/>
                <c:pt idx="0">
                  <c:v>Agree</c:v>
                </c:pt>
              </c:strCache>
            </c:strRef>
          </c:tx>
          <c:spPr>
            <a:solidFill>
              <a:srgbClr val="DA0000"/>
            </a:solidFill>
            <a:ln>
              <a:solidFill>
                <a:sysClr val="windowText" lastClr="000000"/>
              </a:solidFill>
            </a:ln>
          </c:spPr>
          <c:invertIfNegative val="0"/>
          <c:cat>
            <c:strRef>
              <c:f>'26_ábra_chart'!$S$9:$U$9</c:f>
              <c:strCache>
                <c:ptCount val="3"/>
                <c:pt idx="0">
                  <c:v>The government has helped a lot of debtors so far, so new packages cannot be required</c:v>
                </c:pt>
                <c:pt idx="1">
                  <c:v>The government's financial packages announced so far were complicated so incomprehensible for me</c:v>
                </c:pt>
                <c:pt idx="2">
                  <c:v>The financial packages announced so far are just temporary resolutions for the debtors</c:v>
                </c:pt>
              </c:strCache>
            </c:strRef>
          </c:cat>
          <c:val>
            <c:numRef>
              <c:f>'26_ábra_chart'!$S$13:$U$13</c:f>
              <c:numCache>
                <c:formatCode>0.00</c:formatCode>
                <c:ptCount val="3"/>
                <c:pt idx="0">
                  <c:v>10.557837884819509</c:v>
                </c:pt>
                <c:pt idx="1">
                  <c:v>67.510032122786939</c:v>
                </c:pt>
                <c:pt idx="2">
                  <c:v>79.299481695650314</c:v>
                </c:pt>
              </c:numCache>
            </c:numRef>
          </c:val>
        </c:ser>
        <c:dLbls>
          <c:showLegendKey val="0"/>
          <c:showVal val="0"/>
          <c:showCatName val="0"/>
          <c:showSerName val="0"/>
          <c:showPercent val="0"/>
          <c:showBubbleSize val="0"/>
        </c:dLbls>
        <c:gapWidth val="150"/>
        <c:overlap val="100"/>
        <c:axId val="77926784"/>
        <c:axId val="77928704"/>
      </c:barChart>
      <c:barChart>
        <c:barDir val="bar"/>
        <c:grouping val="stacked"/>
        <c:varyColors val="0"/>
        <c:ser>
          <c:idx val="3"/>
          <c:order val="3"/>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77936128"/>
        <c:axId val="77934592"/>
      </c:barChart>
      <c:catAx>
        <c:axId val="77926784"/>
        <c:scaling>
          <c:orientation val="minMax"/>
        </c:scaling>
        <c:delete val="0"/>
        <c:axPos val="l"/>
        <c:title>
          <c:tx>
            <c:rich>
              <a:bodyPr rot="0" vert="horz"/>
              <a:lstStyle/>
              <a:p>
                <a:pPr>
                  <a:defRPr/>
                </a:pPr>
                <a:r>
                  <a:rPr lang="hu-HU"/>
                  <a:t>%</a:t>
                </a:r>
              </a:p>
            </c:rich>
          </c:tx>
          <c:layout>
            <c:manualLayout>
              <c:xMode val="edge"/>
              <c:yMode val="edge"/>
              <c:x val="0.9557995504807979"/>
              <c:y val="6.1691853721406063E-3"/>
            </c:manualLayout>
          </c:layout>
          <c:overlay val="0"/>
        </c:title>
        <c:majorTickMark val="out"/>
        <c:minorTickMark val="none"/>
        <c:tickLblPos val="nextTo"/>
        <c:spPr>
          <a:ln>
            <a:solidFill>
              <a:sysClr val="windowText" lastClr="000000"/>
            </a:solidFill>
          </a:ln>
        </c:spPr>
        <c:txPr>
          <a:bodyPr/>
          <a:lstStyle/>
          <a:p>
            <a:pPr>
              <a:defRPr sz="1400"/>
            </a:pPr>
            <a:endParaRPr lang="hu-HU"/>
          </a:p>
        </c:txPr>
        <c:crossAx val="77928704"/>
        <c:crosses val="autoZero"/>
        <c:auto val="1"/>
        <c:lblAlgn val="ctr"/>
        <c:lblOffset val="100"/>
        <c:noMultiLvlLbl val="0"/>
      </c:catAx>
      <c:valAx>
        <c:axId val="77928704"/>
        <c:scaling>
          <c:orientation val="minMax"/>
          <c:max val="100"/>
          <c:min val="0"/>
        </c:scaling>
        <c:delete val="0"/>
        <c:axPos val="b"/>
        <c:majorGridlines>
          <c:spPr>
            <a:ln w="3175">
              <a:prstDash val="dash"/>
            </a:ln>
          </c:spPr>
        </c:majorGridlines>
        <c:numFmt formatCode="0" sourceLinked="0"/>
        <c:majorTickMark val="out"/>
        <c:minorTickMark val="none"/>
        <c:tickLblPos val="nextTo"/>
        <c:spPr>
          <a:ln>
            <a:solidFill>
              <a:sysClr val="windowText" lastClr="000000"/>
            </a:solidFill>
          </a:ln>
        </c:spPr>
        <c:crossAx val="77926784"/>
        <c:crosses val="autoZero"/>
        <c:crossBetween val="between"/>
      </c:valAx>
      <c:valAx>
        <c:axId val="77934592"/>
        <c:scaling>
          <c:orientation val="minMax"/>
          <c:max val="100"/>
          <c:min val="0"/>
        </c:scaling>
        <c:delete val="0"/>
        <c:axPos val="t"/>
        <c:numFmt formatCode="General" sourceLinked="1"/>
        <c:majorTickMark val="out"/>
        <c:minorTickMark val="none"/>
        <c:tickLblPos val="nextTo"/>
        <c:spPr>
          <a:ln>
            <a:solidFill>
              <a:sysClr val="windowText" lastClr="000000"/>
            </a:solidFill>
          </a:ln>
        </c:spPr>
        <c:crossAx val="77936128"/>
        <c:crosses val="max"/>
        <c:crossBetween val="between"/>
      </c:valAx>
      <c:catAx>
        <c:axId val="77936128"/>
        <c:scaling>
          <c:orientation val="minMax"/>
        </c:scaling>
        <c:delete val="1"/>
        <c:axPos val="l"/>
        <c:title>
          <c:tx>
            <c:rich>
              <a:bodyPr rot="0" vert="horz"/>
              <a:lstStyle/>
              <a:p>
                <a:pPr>
                  <a:defRPr/>
                </a:pPr>
                <a:r>
                  <a:rPr lang="hu-HU"/>
                  <a:t>%</a:t>
                </a:r>
              </a:p>
            </c:rich>
          </c:tx>
          <c:layout>
            <c:manualLayout>
              <c:xMode val="edge"/>
              <c:yMode val="edge"/>
              <c:x val="0.95454138586751969"/>
              <c:y val="0.87170525093070528"/>
            </c:manualLayout>
          </c:layout>
          <c:overlay val="0"/>
        </c:title>
        <c:majorTickMark val="out"/>
        <c:minorTickMark val="none"/>
        <c:tickLblPos val="nextTo"/>
        <c:crossAx val="77934592"/>
        <c:crosses val="autoZero"/>
        <c:auto val="1"/>
        <c:lblAlgn val="ctr"/>
        <c:lblOffset val="100"/>
        <c:noMultiLvlLbl val="0"/>
      </c:catAx>
      <c:spPr>
        <a:ln>
          <a:solidFill>
            <a:sysClr val="windowText" lastClr="000000"/>
          </a:solidFill>
        </a:ln>
      </c:spPr>
    </c:plotArea>
    <c:legend>
      <c:legendPos val="b"/>
      <c:legendEntry>
        <c:idx val="3"/>
        <c:delete val="1"/>
      </c:legendEntry>
      <c:overlay val="0"/>
      <c:spPr>
        <a:ln>
          <a:solidFill>
            <a:sysClr val="windowText" lastClr="000000"/>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4780111111111112"/>
          <c:h val="0.65572277777777777"/>
        </c:manualLayout>
      </c:layout>
      <c:lineChart>
        <c:grouping val="standard"/>
        <c:varyColors val="0"/>
        <c:ser>
          <c:idx val="1"/>
          <c:order val="2"/>
          <c:tx>
            <c:strRef>
              <c:f>'28_ábra_chart'!$V$9</c:f>
              <c:strCache>
                <c:ptCount val="1"/>
                <c:pt idx="0">
                  <c:v>Sikeres - nem árfolyamgát</c:v>
                </c:pt>
              </c:strCache>
            </c:strRef>
          </c:tx>
          <c:spPr>
            <a:ln w="28575" cap="rnd" cmpd="sng" algn="ctr">
              <a:solidFill>
                <a:schemeClr val="tx1"/>
              </a:solidFill>
              <a:prstDash val="solid"/>
              <a:round/>
              <a:headEnd type="none" w="med" len="med"/>
              <a:tailEnd type="none" w="med" len="med"/>
            </a:ln>
          </c:spPr>
          <c:marker>
            <c:symbol val="none"/>
          </c:marker>
          <c:cat>
            <c:strRef>
              <c:f>'28_ábra_chart'!$T$10:$T$88</c:f>
              <c:strCache>
                <c:ptCount val="79"/>
                <c:pt idx="0">
                  <c:v>2009.jan</c:v>
                </c:pt>
                <c:pt idx="1">
                  <c:v>febr</c:v>
                </c:pt>
                <c:pt idx="2">
                  <c:v>márc</c:v>
                </c:pt>
                <c:pt idx="3">
                  <c:v>ápr</c:v>
                </c:pt>
                <c:pt idx="4">
                  <c:v>máj</c:v>
                </c:pt>
                <c:pt idx="5">
                  <c:v>jún</c:v>
                </c:pt>
                <c:pt idx="6">
                  <c:v>júl</c:v>
                </c:pt>
                <c:pt idx="7">
                  <c:v>aug</c:v>
                </c:pt>
                <c:pt idx="8">
                  <c:v>szept</c:v>
                </c:pt>
                <c:pt idx="9">
                  <c:v>okt</c:v>
                </c:pt>
                <c:pt idx="10">
                  <c:v>nov</c:v>
                </c:pt>
                <c:pt idx="11">
                  <c:v>dec</c:v>
                </c:pt>
                <c:pt idx="12">
                  <c:v>2010.jan</c:v>
                </c:pt>
                <c:pt idx="13">
                  <c:v>febr</c:v>
                </c:pt>
                <c:pt idx="14">
                  <c:v>márc</c:v>
                </c:pt>
                <c:pt idx="15">
                  <c:v>ápr</c:v>
                </c:pt>
                <c:pt idx="16">
                  <c:v>máj</c:v>
                </c:pt>
                <c:pt idx="17">
                  <c:v>jún</c:v>
                </c:pt>
                <c:pt idx="18">
                  <c:v>júl</c:v>
                </c:pt>
                <c:pt idx="19">
                  <c:v>aug</c:v>
                </c:pt>
                <c:pt idx="20">
                  <c:v>szept</c:v>
                </c:pt>
                <c:pt idx="21">
                  <c:v>okt</c:v>
                </c:pt>
                <c:pt idx="22">
                  <c:v>nov</c:v>
                </c:pt>
                <c:pt idx="23">
                  <c:v>dec</c:v>
                </c:pt>
                <c:pt idx="24">
                  <c:v>2011.jan</c:v>
                </c:pt>
                <c:pt idx="25">
                  <c:v>febr</c:v>
                </c:pt>
                <c:pt idx="26">
                  <c:v>márc</c:v>
                </c:pt>
                <c:pt idx="27">
                  <c:v>ápr</c:v>
                </c:pt>
                <c:pt idx="28">
                  <c:v>máj</c:v>
                </c:pt>
                <c:pt idx="29">
                  <c:v>jún</c:v>
                </c:pt>
                <c:pt idx="30">
                  <c:v>júl</c:v>
                </c:pt>
                <c:pt idx="31">
                  <c:v>aug</c:v>
                </c:pt>
                <c:pt idx="32">
                  <c:v>szept</c:v>
                </c:pt>
                <c:pt idx="33">
                  <c:v>okt</c:v>
                </c:pt>
                <c:pt idx="34">
                  <c:v>nov</c:v>
                </c:pt>
                <c:pt idx="35">
                  <c:v>dec</c:v>
                </c:pt>
                <c:pt idx="36">
                  <c:v>2012.jan</c:v>
                </c:pt>
                <c:pt idx="37">
                  <c:v>febr</c:v>
                </c:pt>
                <c:pt idx="38">
                  <c:v>márc</c:v>
                </c:pt>
                <c:pt idx="39">
                  <c:v>ápr</c:v>
                </c:pt>
                <c:pt idx="40">
                  <c:v>máj</c:v>
                </c:pt>
                <c:pt idx="41">
                  <c:v>jún</c:v>
                </c:pt>
                <c:pt idx="42">
                  <c:v>júl</c:v>
                </c:pt>
                <c:pt idx="43">
                  <c:v>aug</c:v>
                </c:pt>
                <c:pt idx="44">
                  <c:v>szept</c:v>
                </c:pt>
                <c:pt idx="45">
                  <c:v>okt</c:v>
                </c:pt>
                <c:pt idx="46">
                  <c:v>nov</c:v>
                </c:pt>
                <c:pt idx="47">
                  <c:v>dec</c:v>
                </c:pt>
                <c:pt idx="48">
                  <c:v>2013.jan</c:v>
                </c:pt>
                <c:pt idx="49">
                  <c:v>febr</c:v>
                </c:pt>
                <c:pt idx="50">
                  <c:v>márc</c:v>
                </c:pt>
                <c:pt idx="51">
                  <c:v>ápr</c:v>
                </c:pt>
                <c:pt idx="52">
                  <c:v>máj</c:v>
                </c:pt>
                <c:pt idx="53">
                  <c:v>jún</c:v>
                </c:pt>
                <c:pt idx="54">
                  <c:v>júl</c:v>
                </c:pt>
                <c:pt idx="55">
                  <c:v>aug</c:v>
                </c:pt>
                <c:pt idx="56">
                  <c:v>szept</c:v>
                </c:pt>
                <c:pt idx="57">
                  <c:v>okt</c:v>
                </c:pt>
                <c:pt idx="58">
                  <c:v>nov</c:v>
                </c:pt>
                <c:pt idx="59">
                  <c:v>dec</c:v>
                </c:pt>
                <c:pt idx="60">
                  <c:v>2014.jan</c:v>
                </c:pt>
                <c:pt idx="61">
                  <c:v>febr</c:v>
                </c:pt>
                <c:pt idx="62">
                  <c:v>márc</c:v>
                </c:pt>
                <c:pt idx="63">
                  <c:v>ápr</c:v>
                </c:pt>
                <c:pt idx="64">
                  <c:v>máj</c:v>
                </c:pt>
                <c:pt idx="65">
                  <c:v>jún</c:v>
                </c:pt>
                <c:pt idx="66">
                  <c:v>júl</c:v>
                </c:pt>
                <c:pt idx="67">
                  <c:v>aug</c:v>
                </c:pt>
                <c:pt idx="68">
                  <c:v>szept</c:v>
                </c:pt>
                <c:pt idx="69">
                  <c:v>okt</c:v>
                </c:pt>
                <c:pt idx="70">
                  <c:v>nov</c:v>
                </c:pt>
                <c:pt idx="71">
                  <c:v>dec</c:v>
                </c:pt>
                <c:pt idx="72">
                  <c:v>2015.jan</c:v>
                </c:pt>
                <c:pt idx="73">
                  <c:v>febr</c:v>
                </c:pt>
                <c:pt idx="74">
                  <c:v>márc</c:v>
                </c:pt>
                <c:pt idx="75">
                  <c:v>ápr</c:v>
                </c:pt>
                <c:pt idx="76">
                  <c:v>máj</c:v>
                </c:pt>
                <c:pt idx="77">
                  <c:v>jún</c:v>
                </c:pt>
                <c:pt idx="78">
                  <c:v>júl</c:v>
                </c:pt>
              </c:strCache>
            </c:strRef>
          </c:cat>
          <c:val>
            <c:numRef>
              <c:f>'28_ábra_chart'!$V$10:$V$88</c:f>
              <c:numCache>
                <c:formatCode>General</c:formatCode>
                <c:ptCount val="79"/>
                <c:pt idx="0">
                  <c:v>28</c:v>
                </c:pt>
                <c:pt idx="1">
                  <c:v>54</c:v>
                </c:pt>
                <c:pt idx="2">
                  <c:v>220</c:v>
                </c:pt>
                <c:pt idx="3">
                  <c:v>300</c:v>
                </c:pt>
                <c:pt idx="4">
                  <c:v>172</c:v>
                </c:pt>
                <c:pt idx="5">
                  <c:v>141</c:v>
                </c:pt>
                <c:pt idx="6">
                  <c:v>242</c:v>
                </c:pt>
                <c:pt idx="7">
                  <c:v>208</c:v>
                </c:pt>
                <c:pt idx="8">
                  <c:v>216</c:v>
                </c:pt>
                <c:pt idx="9">
                  <c:v>342</c:v>
                </c:pt>
                <c:pt idx="10">
                  <c:v>447</c:v>
                </c:pt>
                <c:pt idx="11">
                  <c:v>433</c:v>
                </c:pt>
                <c:pt idx="12">
                  <c:v>297</c:v>
                </c:pt>
                <c:pt idx="13">
                  <c:v>231</c:v>
                </c:pt>
                <c:pt idx="14">
                  <c:v>238</c:v>
                </c:pt>
                <c:pt idx="15">
                  <c:v>254</c:v>
                </c:pt>
                <c:pt idx="16">
                  <c:v>246</c:v>
                </c:pt>
                <c:pt idx="17">
                  <c:v>280</c:v>
                </c:pt>
                <c:pt idx="18">
                  <c:v>334</c:v>
                </c:pt>
                <c:pt idx="19">
                  <c:v>418</c:v>
                </c:pt>
                <c:pt idx="20">
                  <c:v>531</c:v>
                </c:pt>
                <c:pt idx="21">
                  <c:v>500</c:v>
                </c:pt>
                <c:pt idx="22">
                  <c:v>386</c:v>
                </c:pt>
                <c:pt idx="23">
                  <c:v>322</c:v>
                </c:pt>
                <c:pt idx="24">
                  <c:v>404</c:v>
                </c:pt>
                <c:pt idx="25">
                  <c:v>505</c:v>
                </c:pt>
                <c:pt idx="26">
                  <c:v>475</c:v>
                </c:pt>
                <c:pt idx="27">
                  <c:v>380</c:v>
                </c:pt>
                <c:pt idx="28">
                  <c:v>430</c:v>
                </c:pt>
                <c:pt idx="29">
                  <c:v>407</c:v>
                </c:pt>
                <c:pt idx="30">
                  <c:v>432</c:v>
                </c:pt>
                <c:pt idx="31">
                  <c:v>792</c:v>
                </c:pt>
                <c:pt idx="32">
                  <c:v>711</c:v>
                </c:pt>
                <c:pt idx="33">
                  <c:v>925</c:v>
                </c:pt>
                <c:pt idx="34">
                  <c:v>929</c:v>
                </c:pt>
                <c:pt idx="35">
                  <c:v>643</c:v>
                </c:pt>
                <c:pt idx="36">
                  <c:v>544</c:v>
                </c:pt>
                <c:pt idx="37">
                  <c:v>566</c:v>
                </c:pt>
                <c:pt idx="38">
                  <c:v>700</c:v>
                </c:pt>
                <c:pt idx="39">
                  <c:v>175</c:v>
                </c:pt>
                <c:pt idx="40">
                  <c:v>210</c:v>
                </c:pt>
                <c:pt idx="41">
                  <c:v>219</c:v>
                </c:pt>
                <c:pt idx="42">
                  <c:v>360</c:v>
                </c:pt>
                <c:pt idx="43">
                  <c:v>609</c:v>
                </c:pt>
                <c:pt idx="44">
                  <c:v>489</c:v>
                </c:pt>
                <c:pt idx="45">
                  <c:v>436</c:v>
                </c:pt>
                <c:pt idx="46">
                  <c:v>471</c:v>
                </c:pt>
                <c:pt idx="47">
                  <c:v>471</c:v>
                </c:pt>
                <c:pt idx="48">
                  <c:v>395</c:v>
                </c:pt>
                <c:pt idx="49">
                  <c:v>772</c:v>
                </c:pt>
                <c:pt idx="50">
                  <c:v>739</c:v>
                </c:pt>
                <c:pt idx="51">
                  <c:v>519</c:v>
                </c:pt>
                <c:pt idx="52">
                  <c:v>571</c:v>
                </c:pt>
                <c:pt idx="53">
                  <c:v>499</c:v>
                </c:pt>
                <c:pt idx="54">
                  <c:v>530</c:v>
                </c:pt>
                <c:pt idx="55">
                  <c:v>404</c:v>
                </c:pt>
                <c:pt idx="56">
                  <c:v>329</c:v>
                </c:pt>
                <c:pt idx="57">
                  <c:v>464</c:v>
                </c:pt>
                <c:pt idx="58">
                  <c:v>367</c:v>
                </c:pt>
                <c:pt idx="59">
                  <c:v>399</c:v>
                </c:pt>
                <c:pt idx="60">
                  <c:v>350</c:v>
                </c:pt>
                <c:pt idx="61">
                  <c:v>653</c:v>
                </c:pt>
                <c:pt idx="62">
                  <c:v>946</c:v>
                </c:pt>
                <c:pt idx="63">
                  <c:v>502</c:v>
                </c:pt>
                <c:pt idx="64">
                  <c:v>507</c:v>
                </c:pt>
                <c:pt idx="65">
                  <c:v>594</c:v>
                </c:pt>
                <c:pt idx="66">
                  <c:v>564</c:v>
                </c:pt>
                <c:pt idx="67">
                  <c:v>450</c:v>
                </c:pt>
                <c:pt idx="68">
                  <c:v>418</c:v>
                </c:pt>
                <c:pt idx="69">
                  <c:v>474</c:v>
                </c:pt>
                <c:pt idx="70">
                  <c:v>395</c:v>
                </c:pt>
                <c:pt idx="71">
                  <c:v>400</c:v>
                </c:pt>
                <c:pt idx="72">
                  <c:v>238</c:v>
                </c:pt>
                <c:pt idx="73">
                  <c:v>72</c:v>
                </c:pt>
                <c:pt idx="74">
                  <c:v>15</c:v>
                </c:pt>
                <c:pt idx="75">
                  <c:v>16</c:v>
                </c:pt>
                <c:pt idx="76">
                  <c:v>4</c:v>
                </c:pt>
                <c:pt idx="77">
                  <c:v>12</c:v>
                </c:pt>
                <c:pt idx="78">
                  <c:v>3</c:v>
                </c:pt>
              </c:numCache>
            </c:numRef>
          </c:val>
          <c:smooth val="0"/>
        </c:ser>
        <c:ser>
          <c:idx val="2"/>
          <c:order val="3"/>
          <c:tx>
            <c:strRef>
              <c:f>'28_ábra_chart'!$X$9</c:f>
              <c:strCache>
                <c:ptCount val="1"/>
                <c:pt idx="0">
                  <c:v>Sikeres - árfolyamgát</c:v>
                </c:pt>
              </c:strCache>
            </c:strRef>
          </c:tx>
          <c:spPr>
            <a:ln w="28575" cap="rnd" cmpd="sng" algn="ctr">
              <a:solidFill>
                <a:srgbClr val="0070C0"/>
              </a:solidFill>
              <a:prstDash val="sysDash"/>
              <a:round/>
              <a:headEnd type="none" w="med" len="med"/>
              <a:tailEnd type="none" w="med" len="med"/>
            </a:ln>
          </c:spPr>
          <c:marker>
            <c:symbol val="none"/>
          </c:marker>
          <c:cat>
            <c:strRef>
              <c:f>'28_ábra_chart'!$T$10:$T$88</c:f>
              <c:strCache>
                <c:ptCount val="79"/>
                <c:pt idx="0">
                  <c:v>2009.jan</c:v>
                </c:pt>
                <c:pt idx="1">
                  <c:v>febr</c:v>
                </c:pt>
                <c:pt idx="2">
                  <c:v>márc</c:v>
                </c:pt>
                <c:pt idx="3">
                  <c:v>ápr</c:v>
                </c:pt>
                <c:pt idx="4">
                  <c:v>máj</c:v>
                </c:pt>
                <c:pt idx="5">
                  <c:v>jún</c:v>
                </c:pt>
                <c:pt idx="6">
                  <c:v>júl</c:v>
                </c:pt>
                <c:pt idx="7">
                  <c:v>aug</c:v>
                </c:pt>
                <c:pt idx="8">
                  <c:v>szept</c:v>
                </c:pt>
                <c:pt idx="9">
                  <c:v>okt</c:v>
                </c:pt>
                <c:pt idx="10">
                  <c:v>nov</c:v>
                </c:pt>
                <c:pt idx="11">
                  <c:v>dec</c:v>
                </c:pt>
                <c:pt idx="12">
                  <c:v>2010.jan</c:v>
                </c:pt>
                <c:pt idx="13">
                  <c:v>febr</c:v>
                </c:pt>
                <c:pt idx="14">
                  <c:v>márc</c:v>
                </c:pt>
                <c:pt idx="15">
                  <c:v>ápr</c:v>
                </c:pt>
                <c:pt idx="16">
                  <c:v>máj</c:v>
                </c:pt>
                <c:pt idx="17">
                  <c:v>jún</c:v>
                </c:pt>
                <c:pt idx="18">
                  <c:v>júl</c:v>
                </c:pt>
                <c:pt idx="19">
                  <c:v>aug</c:v>
                </c:pt>
                <c:pt idx="20">
                  <c:v>szept</c:v>
                </c:pt>
                <c:pt idx="21">
                  <c:v>okt</c:v>
                </c:pt>
                <c:pt idx="22">
                  <c:v>nov</c:v>
                </c:pt>
                <c:pt idx="23">
                  <c:v>dec</c:v>
                </c:pt>
                <c:pt idx="24">
                  <c:v>2011.jan</c:v>
                </c:pt>
                <c:pt idx="25">
                  <c:v>febr</c:v>
                </c:pt>
                <c:pt idx="26">
                  <c:v>márc</c:v>
                </c:pt>
                <c:pt idx="27">
                  <c:v>ápr</c:v>
                </c:pt>
                <c:pt idx="28">
                  <c:v>máj</c:v>
                </c:pt>
                <c:pt idx="29">
                  <c:v>jún</c:v>
                </c:pt>
                <c:pt idx="30">
                  <c:v>júl</c:v>
                </c:pt>
                <c:pt idx="31">
                  <c:v>aug</c:v>
                </c:pt>
                <c:pt idx="32">
                  <c:v>szept</c:v>
                </c:pt>
                <c:pt idx="33">
                  <c:v>okt</c:v>
                </c:pt>
                <c:pt idx="34">
                  <c:v>nov</c:v>
                </c:pt>
                <c:pt idx="35">
                  <c:v>dec</c:v>
                </c:pt>
                <c:pt idx="36">
                  <c:v>2012.jan</c:v>
                </c:pt>
                <c:pt idx="37">
                  <c:v>febr</c:v>
                </c:pt>
                <c:pt idx="38">
                  <c:v>márc</c:v>
                </c:pt>
                <c:pt idx="39">
                  <c:v>ápr</c:v>
                </c:pt>
                <c:pt idx="40">
                  <c:v>máj</c:v>
                </c:pt>
                <c:pt idx="41">
                  <c:v>jún</c:v>
                </c:pt>
                <c:pt idx="42">
                  <c:v>júl</c:v>
                </c:pt>
                <c:pt idx="43">
                  <c:v>aug</c:v>
                </c:pt>
                <c:pt idx="44">
                  <c:v>szept</c:v>
                </c:pt>
                <c:pt idx="45">
                  <c:v>okt</c:v>
                </c:pt>
                <c:pt idx="46">
                  <c:v>nov</c:v>
                </c:pt>
                <c:pt idx="47">
                  <c:v>dec</c:v>
                </c:pt>
                <c:pt idx="48">
                  <c:v>2013.jan</c:v>
                </c:pt>
                <c:pt idx="49">
                  <c:v>febr</c:v>
                </c:pt>
                <c:pt idx="50">
                  <c:v>márc</c:v>
                </c:pt>
                <c:pt idx="51">
                  <c:v>ápr</c:v>
                </c:pt>
                <c:pt idx="52">
                  <c:v>máj</c:v>
                </c:pt>
                <c:pt idx="53">
                  <c:v>jún</c:v>
                </c:pt>
                <c:pt idx="54">
                  <c:v>júl</c:v>
                </c:pt>
                <c:pt idx="55">
                  <c:v>aug</c:v>
                </c:pt>
                <c:pt idx="56">
                  <c:v>szept</c:v>
                </c:pt>
                <c:pt idx="57">
                  <c:v>okt</c:v>
                </c:pt>
                <c:pt idx="58">
                  <c:v>nov</c:v>
                </c:pt>
                <c:pt idx="59">
                  <c:v>dec</c:v>
                </c:pt>
                <c:pt idx="60">
                  <c:v>2014.jan</c:v>
                </c:pt>
                <c:pt idx="61">
                  <c:v>febr</c:v>
                </c:pt>
                <c:pt idx="62">
                  <c:v>márc</c:v>
                </c:pt>
                <c:pt idx="63">
                  <c:v>ápr</c:v>
                </c:pt>
                <c:pt idx="64">
                  <c:v>máj</c:v>
                </c:pt>
                <c:pt idx="65">
                  <c:v>jún</c:v>
                </c:pt>
                <c:pt idx="66">
                  <c:v>júl</c:v>
                </c:pt>
                <c:pt idx="67">
                  <c:v>aug</c:v>
                </c:pt>
                <c:pt idx="68">
                  <c:v>szept</c:v>
                </c:pt>
                <c:pt idx="69">
                  <c:v>okt</c:v>
                </c:pt>
                <c:pt idx="70">
                  <c:v>nov</c:v>
                </c:pt>
                <c:pt idx="71">
                  <c:v>dec</c:v>
                </c:pt>
                <c:pt idx="72">
                  <c:v>2015.jan</c:v>
                </c:pt>
                <c:pt idx="73">
                  <c:v>febr</c:v>
                </c:pt>
                <c:pt idx="74">
                  <c:v>márc</c:v>
                </c:pt>
                <c:pt idx="75">
                  <c:v>ápr</c:v>
                </c:pt>
                <c:pt idx="76">
                  <c:v>máj</c:v>
                </c:pt>
                <c:pt idx="77">
                  <c:v>jún</c:v>
                </c:pt>
                <c:pt idx="78">
                  <c:v>júl</c:v>
                </c:pt>
              </c:strCache>
            </c:strRef>
          </c:cat>
          <c:val>
            <c:numRef>
              <c:f>'28_ábra_chart'!$X$10:$X$88</c:f>
              <c:numCache>
                <c:formatCode>General</c:formatCode>
                <c:ptCount val="79"/>
                <c:pt idx="38">
                  <c:v>0</c:v>
                </c:pt>
                <c:pt idx="39">
                  <c:v>255</c:v>
                </c:pt>
                <c:pt idx="40">
                  <c:v>226</c:v>
                </c:pt>
                <c:pt idx="41">
                  <c:v>688</c:v>
                </c:pt>
                <c:pt idx="42">
                  <c:v>1331</c:v>
                </c:pt>
                <c:pt idx="43">
                  <c:v>2804</c:v>
                </c:pt>
                <c:pt idx="44">
                  <c:v>2746</c:v>
                </c:pt>
                <c:pt idx="45">
                  <c:v>2893</c:v>
                </c:pt>
                <c:pt idx="46">
                  <c:v>3204</c:v>
                </c:pt>
                <c:pt idx="47">
                  <c:v>2647</c:v>
                </c:pt>
                <c:pt idx="48">
                  <c:v>2598</c:v>
                </c:pt>
                <c:pt idx="49">
                  <c:v>1679</c:v>
                </c:pt>
                <c:pt idx="50">
                  <c:v>2122</c:v>
                </c:pt>
                <c:pt idx="51">
                  <c:v>2062</c:v>
                </c:pt>
                <c:pt idx="52">
                  <c:v>1840</c:v>
                </c:pt>
                <c:pt idx="53">
                  <c:v>1305</c:v>
                </c:pt>
                <c:pt idx="54">
                  <c:v>1001</c:v>
                </c:pt>
                <c:pt idx="55">
                  <c:v>822</c:v>
                </c:pt>
                <c:pt idx="56">
                  <c:v>810</c:v>
                </c:pt>
                <c:pt idx="57">
                  <c:v>485</c:v>
                </c:pt>
                <c:pt idx="58">
                  <c:v>320</c:v>
                </c:pt>
                <c:pt idx="59">
                  <c:v>259</c:v>
                </c:pt>
                <c:pt idx="60">
                  <c:v>635</c:v>
                </c:pt>
                <c:pt idx="61">
                  <c:v>571</c:v>
                </c:pt>
                <c:pt idx="62">
                  <c:v>744</c:v>
                </c:pt>
                <c:pt idx="63">
                  <c:v>652</c:v>
                </c:pt>
                <c:pt idx="64">
                  <c:v>693</c:v>
                </c:pt>
                <c:pt idx="65">
                  <c:v>777</c:v>
                </c:pt>
                <c:pt idx="66">
                  <c:v>778</c:v>
                </c:pt>
                <c:pt idx="67">
                  <c:v>581</c:v>
                </c:pt>
                <c:pt idx="68">
                  <c:v>377</c:v>
                </c:pt>
                <c:pt idx="69">
                  <c:v>261</c:v>
                </c:pt>
                <c:pt idx="70">
                  <c:v>313</c:v>
                </c:pt>
                <c:pt idx="71">
                  <c:v>334</c:v>
                </c:pt>
                <c:pt idx="72">
                  <c:v>312</c:v>
                </c:pt>
                <c:pt idx="73">
                  <c:v>15</c:v>
                </c:pt>
                <c:pt idx="74">
                  <c:v>22</c:v>
                </c:pt>
                <c:pt idx="75">
                  <c:v>8</c:v>
                </c:pt>
                <c:pt idx="76">
                  <c:v>9</c:v>
                </c:pt>
                <c:pt idx="77">
                  <c:v>16</c:v>
                </c:pt>
                <c:pt idx="78">
                  <c:v>1</c:v>
                </c:pt>
              </c:numCache>
            </c:numRef>
          </c:val>
          <c:smooth val="0"/>
        </c:ser>
        <c:dLbls>
          <c:showLegendKey val="0"/>
          <c:showVal val="0"/>
          <c:showCatName val="0"/>
          <c:showSerName val="0"/>
          <c:showPercent val="0"/>
          <c:showBubbleSize val="0"/>
        </c:dLbls>
        <c:marker val="1"/>
        <c:smooth val="0"/>
        <c:axId val="79580160"/>
        <c:axId val="79594240"/>
      </c:lineChart>
      <c:lineChart>
        <c:grouping val="standard"/>
        <c:varyColors val="0"/>
        <c:ser>
          <c:idx val="0"/>
          <c:order val="0"/>
          <c:tx>
            <c:strRef>
              <c:f>'28_ábra_chart'!$U$9</c:f>
              <c:strCache>
                <c:ptCount val="1"/>
                <c:pt idx="0">
                  <c:v>Sikertelen - nem árfolyamgát</c:v>
                </c:pt>
              </c:strCache>
            </c:strRef>
          </c:tx>
          <c:spPr>
            <a:ln w="28575" cap="rnd" cmpd="sng" algn="ctr">
              <a:solidFill>
                <a:srgbClr val="C00000"/>
              </a:solidFill>
              <a:prstDash val="solid"/>
              <a:round/>
              <a:headEnd type="none" w="med" len="med"/>
              <a:tailEnd type="none" w="med" len="med"/>
            </a:ln>
          </c:spPr>
          <c:marker>
            <c:symbol val="none"/>
          </c:marker>
          <c:cat>
            <c:strRef>
              <c:f>'28_ábra_chart'!$T$10:$T$88</c:f>
              <c:strCache>
                <c:ptCount val="79"/>
                <c:pt idx="0">
                  <c:v>2009.jan</c:v>
                </c:pt>
                <c:pt idx="1">
                  <c:v>febr</c:v>
                </c:pt>
                <c:pt idx="2">
                  <c:v>márc</c:v>
                </c:pt>
                <c:pt idx="3">
                  <c:v>ápr</c:v>
                </c:pt>
                <c:pt idx="4">
                  <c:v>máj</c:v>
                </c:pt>
                <c:pt idx="5">
                  <c:v>jún</c:v>
                </c:pt>
                <c:pt idx="6">
                  <c:v>júl</c:v>
                </c:pt>
                <c:pt idx="7">
                  <c:v>aug</c:v>
                </c:pt>
                <c:pt idx="8">
                  <c:v>szept</c:v>
                </c:pt>
                <c:pt idx="9">
                  <c:v>okt</c:v>
                </c:pt>
                <c:pt idx="10">
                  <c:v>nov</c:v>
                </c:pt>
                <c:pt idx="11">
                  <c:v>dec</c:v>
                </c:pt>
                <c:pt idx="12">
                  <c:v>2010.jan</c:v>
                </c:pt>
                <c:pt idx="13">
                  <c:v>febr</c:v>
                </c:pt>
                <c:pt idx="14">
                  <c:v>márc</c:v>
                </c:pt>
                <c:pt idx="15">
                  <c:v>ápr</c:v>
                </c:pt>
                <c:pt idx="16">
                  <c:v>máj</c:v>
                </c:pt>
                <c:pt idx="17">
                  <c:v>jún</c:v>
                </c:pt>
                <c:pt idx="18">
                  <c:v>júl</c:v>
                </c:pt>
                <c:pt idx="19">
                  <c:v>aug</c:v>
                </c:pt>
                <c:pt idx="20">
                  <c:v>szept</c:v>
                </c:pt>
                <c:pt idx="21">
                  <c:v>okt</c:v>
                </c:pt>
                <c:pt idx="22">
                  <c:v>nov</c:v>
                </c:pt>
                <c:pt idx="23">
                  <c:v>dec</c:v>
                </c:pt>
                <c:pt idx="24">
                  <c:v>2011.jan</c:v>
                </c:pt>
                <c:pt idx="25">
                  <c:v>febr</c:v>
                </c:pt>
                <c:pt idx="26">
                  <c:v>márc</c:v>
                </c:pt>
                <c:pt idx="27">
                  <c:v>ápr</c:v>
                </c:pt>
                <c:pt idx="28">
                  <c:v>máj</c:v>
                </c:pt>
                <c:pt idx="29">
                  <c:v>jún</c:v>
                </c:pt>
                <c:pt idx="30">
                  <c:v>júl</c:v>
                </c:pt>
                <c:pt idx="31">
                  <c:v>aug</c:v>
                </c:pt>
                <c:pt idx="32">
                  <c:v>szept</c:v>
                </c:pt>
                <c:pt idx="33">
                  <c:v>okt</c:v>
                </c:pt>
                <c:pt idx="34">
                  <c:v>nov</c:v>
                </c:pt>
                <c:pt idx="35">
                  <c:v>dec</c:v>
                </c:pt>
                <c:pt idx="36">
                  <c:v>2012.jan</c:v>
                </c:pt>
                <c:pt idx="37">
                  <c:v>febr</c:v>
                </c:pt>
                <c:pt idx="38">
                  <c:v>márc</c:v>
                </c:pt>
                <c:pt idx="39">
                  <c:v>ápr</c:v>
                </c:pt>
                <c:pt idx="40">
                  <c:v>máj</c:v>
                </c:pt>
                <c:pt idx="41">
                  <c:v>jún</c:v>
                </c:pt>
                <c:pt idx="42">
                  <c:v>júl</c:v>
                </c:pt>
                <c:pt idx="43">
                  <c:v>aug</c:v>
                </c:pt>
                <c:pt idx="44">
                  <c:v>szept</c:v>
                </c:pt>
                <c:pt idx="45">
                  <c:v>okt</c:v>
                </c:pt>
                <c:pt idx="46">
                  <c:v>nov</c:v>
                </c:pt>
                <c:pt idx="47">
                  <c:v>dec</c:v>
                </c:pt>
                <c:pt idx="48">
                  <c:v>2013.jan</c:v>
                </c:pt>
                <c:pt idx="49">
                  <c:v>febr</c:v>
                </c:pt>
                <c:pt idx="50">
                  <c:v>márc</c:v>
                </c:pt>
                <c:pt idx="51">
                  <c:v>ápr</c:v>
                </c:pt>
                <c:pt idx="52">
                  <c:v>máj</c:v>
                </c:pt>
                <c:pt idx="53">
                  <c:v>jún</c:v>
                </c:pt>
                <c:pt idx="54">
                  <c:v>júl</c:v>
                </c:pt>
                <c:pt idx="55">
                  <c:v>aug</c:v>
                </c:pt>
                <c:pt idx="56">
                  <c:v>szept</c:v>
                </c:pt>
                <c:pt idx="57">
                  <c:v>okt</c:v>
                </c:pt>
                <c:pt idx="58">
                  <c:v>nov</c:v>
                </c:pt>
                <c:pt idx="59">
                  <c:v>dec</c:v>
                </c:pt>
                <c:pt idx="60">
                  <c:v>2014.jan</c:v>
                </c:pt>
                <c:pt idx="61">
                  <c:v>febr</c:v>
                </c:pt>
                <c:pt idx="62">
                  <c:v>márc</c:v>
                </c:pt>
                <c:pt idx="63">
                  <c:v>ápr</c:v>
                </c:pt>
                <c:pt idx="64">
                  <c:v>máj</c:v>
                </c:pt>
                <c:pt idx="65">
                  <c:v>jún</c:v>
                </c:pt>
                <c:pt idx="66">
                  <c:v>júl</c:v>
                </c:pt>
                <c:pt idx="67">
                  <c:v>aug</c:v>
                </c:pt>
                <c:pt idx="68">
                  <c:v>szept</c:v>
                </c:pt>
                <c:pt idx="69">
                  <c:v>okt</c:v>
                </c:pt>
                <c:pt idx="70">
                  <c:v>nov</c:v>
                </c:pt>
                <c:pt idx="71">
                  <c:v>dec</c:v>
                </c:pt>
                <c:pt idx="72">
                  <c:v>2015.jan</c:v>
                </c:pt>
                <c:pt idx="73">
                  <c:v>febr</c:v>
                </c:pt>
                <c:pt idx="74">
                  <c:v>márc</c:v>
                </c:pt>
                <c:pt idx="75">
                  <c:v>ápr</c:v>
                </c:pt>
                <c:pt idx="76">
                  <c:v>máj</c:v>
                </c:pt>
                <c:pt idx="77">
                  <c:v>jún</c:v>
                </c:pt>
                <c:pt idx="78">
                  <c:v>júl</c:v>
                </c:pt>
              </c:strCache>
            </c:strRef>
          </c:cat>
          <c:val>
            <c:numRef>
              <c:f>'28_ábra_chart'!$U$10:$U$88</c:f>
              <c:numCache>
                <c:formatCode>General</c:formatCode>
                <c:ptCount val="79"/>
                <c:pt idx="0">
                  <c:v>30</c:v>
                </c:pt>
                <c:pt idx="1">
                  <c:v>66</c:v>
                </c:pt>
                <c:pt idx="2">
                  <c:v>293</c:v>
                </c:pt>
                <c:pt idx="3">
                  <c:v>415</c:v>
                </c:pt>
                <c:pt idx="4">
                  <c:v>345</c:v>
                </c:pt>
                <c:pt idx="5">
                  <c:v>374</c:v>
                </c:pt>
                <c:pt idx="6">
                  <c:v>533</c:v>
                </c:pt>
                <c:pt idx="7">
                  <c:v>459</c:v>
                </c:pt>
                <c:pt idx="8">
                  <c:v>641</c:v>
                </c:pt>
                <c:pt idx="9">
                  <c:v>945</c:v>
                </c:pt>
                <c:pt idx="10">
                  <c:v>1297</c:v>
                </c:pt>
                <c:pt idx="11">
                  <c:v>1054</c:v>
                </c:pt>
                <c:pt idx="12">
                  <c:v>716</c:v>
                </c:pt>
                <c:pt idx="13">
                  <c:v>721</c:v>
                </c:pt>
                <c:pt idx="14">
                  <c:v>702</c:v>
                </c:pt>
                <c:pt idx="15">
                  <c:v>512</c:v>
                </c:pt>
                <c:pt idx="16">
                  <c:v>518</c:v>
                </c:pt>
                <c:pt idx="17">
                  <c:v>585</c:v>
                </c:pt>
                <c:pt idx="18">
                  <c:v>596</c:v>
                </c:pt>
                <c:pt idx="19">
                  <c:v>689</c:v>
                </c:pt>
                <c:pt idx="20">
                  <c:v>858</c:v>
                </c:pt>
                <c:pt idx="21">
                  <c:v>623</c:v>
                </c:pt>
                <c:pt idx="22">
                  <c:v>729</c:v>
                </c:pt>
                <c:pt idx="23">
                  <c:v>572</c:v>
                </c:pt>
                <c:pt idx="24">
                  <c:v>742</c:v>
                </c:pt>
                <c:pt idx="25">
                  <c:v>782</c:v>
                </c:pt>
                <c:pt idx="26">
                  <c:v>703</c:v>
                </c:pt>
                <c:pt idx="27">
                  <c:v>692</c:v>
                </c:pt>
                <c:pt idx="28">
                  <c:v>661</c:v>
                </c:pt>
                <c:pt idx="29">
                  <c:v>638</c:v>
                </c:pt>
                <c:pt idx="30">
                  <c:v>623</c:v>
                </c:pt>
                <c:pt idx="31">
                  <c:v>583</c:v>
                </c:pt>
                <c:pt idx="32">
                  <c:v>583</c:v>
                </c:pt>
                <c:pt idx="33">
                  <c:v>634</c:v>
                </c:pt>
                <c:pt idx="34">
                  <c:v>599</c:v>
                </c:pt>
                <c:pt idx="35">
                  <c:v>448</c:v>
                </c:pt>
                <c:pt idx="36">
                  <c:v>379</c:v>
                </c:pt>
                <c:pt idx="37">
                  <c:v>482</c:v>
                </c:pt>
                <c:pt idx="38">
                  <c:v>467</c:v>
                </c:pt>
                <c:pt idx="39">
                  <c:v>286</c:v>
                </c:pt>
                <c:pt idx="40">
                  <c:v>217</c:v>
                </c:pt>
                <c:pt idx="41">
                  <c:v>245</c:v>
                </c:pt>
                <c:pt idx="42">
                  <c:v>395</c:v>
                </c:pt>
                <c:pt idx="43">
                  <c:v>1223</c:v>
                </c:pt>
                <c:pt idx="44">
                  <c:v>1036</c:v>
                </c:pt>
                <c:pt idx="45">
                  <c:v>398</c:v>
                </c:pt>
                <c:pt idx="46">
                  <c:v>519</c:v>
                </c:pt>
                <c:pt idx="47">
                  <c:v>444</c:v>
                </c:pt>
                <c:pt idx="48">
                  <c:v>384</c:v>
                </c:pt>
                <c:pt idx="49">
                  <c:v>486</c:v>
                </c:pt>
                <c:pt idx="50">
                  <c:v>420</c:v>
                </c:pt>
                <c:pt idx="51">
                  <c:v>273</c:v>
                </c:pt>
                <c:pt idx="52">
                  <c:v>367</c:v>
                </c:pt>
                <c:pt idx="53">
                  <c:v>260</c:v>
                </c:pt>
                <c:pt idx="54">
                  <c:v>210</c:v>
                </c:pt>
                <c:pt idx="55">
                  <c:v>196</c:v>
                </c:pt>
                <c:pt idx="56">
                  <c:v>141</c:v>
                </c:pt>
                <c:pt idx="57">
                  <c:v>151</c:v>
                </c:pt>
                <c:pt idx="58">
                  <c:v>125</c:v>
                </c:pt>
                <c:pt idx="59">
                  <c:v>135</c:v>
                </c:pt>
                <c:pt idx="60">
                  <c:v>103</c:v>
                </c:pt>
                <c:pt idx="61">
                  <c:v>245</c:v>
                </c:pt>
                <c:pt idx="62">
                  <c:v>309</c:v>
                </c:pt>
                <c:pt idx="63">
                  <c:v>202</c:v>
                </c:pt>
                <c:pt idx="64">
                  <c:v>153</c:v>
                </c:pt>
                <c:pt idx="65">
                  <c:v>162</c:v>
                </c:pt>
                <c:pt idx="66">
                  <c:v>147</c:v>
                </c:pt>
                <c:pt idx="67">
                  <c:v>87</c:v>
                </c:pt>
                <c:pt idx="68">
                  <c:v>52</c:v>
                </c:pt>
                <c:pt idx="69">
                  <c:v>35</c:v>
                </c:pt>
                <c:pt idx="70">
                  <c:v>31</c:v>
                </c:pt>
                <c:pt idx="71">
                  <c:v>36</c:v>
                </c:pt>
                <c:pt idx="72">
                  <c:v>57</c:v>
                </c:pt>
                <c:pt idx="73">
                  <c:v>11</c:v>
                </c:pt>
                <c:pt idx="74">
                  <c:v>7</c:v>
                </c:pt>
                <c:pt idx="75">
                  <c:v>2</c:v>
                </c:pt>
                <c:pt idx="76">
                  <c:v>1</c:v>
                </c:pt>
                <c:pt idx="77">
                  <c:v>1</c:v>
                </c:pt>
                <c:pt idx="78">
                  <c:v>0</c:v>
                </c:pt>
              </c:numCache>
            </c:numRef>
          </c:val>
          <c:smooth val="0"/>
        </c:ser>
        <c:ser>
          <c:idx val="3"/>
          <c:order val="1"/>
          <c:tx>
            <c:strRef>
              <c:f>'28_ábra_chart'!$W$9</c:f>
              <c:strCache>
                <c:ptCount val="1"/>
                <c:pt idx="0">
                  <c:v>Sikertelen - árfolyamgát</c:v>
                </c:pt>
              </c:strCache>
            </c:strRef>
          </c:tx>
          <c:spPr>
            <a:ln w="28575" cap="rnd" cmpd="sng" algn="ctr">
              <a:solidFill>
                <a:srgbClr val="E57200"/>
              </a:solidFill>
              <a:prstDash val="sysDash"/>
              <a:round/>
              <a:headEnd type="none" w="med" len="med"/>
              <a:tailEnd type="none" w="med" len="med"/>
            </a:ln>
          </c:spPr>
          <c:marker>
            <c:symbol val="none"/>
          </c:marker>
          <c:cat>
            <c:strRef>
              <c:f>'28_ábra_chart'!$T$10:$T$88</c:f>
              <c:strCache>
                <c:ptCount val="79"/>
                <c:pt idx="0">
                  <c:v>2009.jan</c:v>
                </c:pt>
                <c:pt idx="1">
                  <c:v>febr</c:v>
                </c:pt>
                <c:pt idx="2">
                  <c:v>márc</c:v>
                </c:pt>
                <c:pt idx="3">
                  <c:v>ápr</c:v>
                </c:pt>
                <c:pt idx="4">
                  <c:v>máj</c:v>
                </c:pt>
                <c:pt idx="5">
                  <c:v>jún</c:v>
                </c:pt>
                <c:pt idx="6">
                  <c:v>júl</c:v>
                </c:pt>
                <c:pt idx="7">
                  <c:v>aug</c:v>
                </c:pt>
                <c:pt idx="8">
                  <c:v>szept</c:v>
                </c:pt>
                <c:pt idx="9">
                  <c:v>okt</c:v>
                </c:pt>
                <c:pt idx="10">
                  <c:v>nov</c:v>
                </c:pt>
                <c:pt idx="11">
                  <c:v>dec</c:v>
                </c:pt>
                <c:pt idx="12">
                  <c:v>2010.jan</c:v>
                </c:pt>
                <c:pt idx="13">
                  <c:v>febr</c:v>
                </c:pt>
                <c:pt idx="14">
                  <c:v>márc</c:v>
                </c:pt>
                <c:pt idx="15">
                  <c:v>ápr</c:v>
                </c:pt>
                <c:pt idx="16">
                  <c:v>máj</c:v>
                </c:pt>
                <c:pt idx="17">
                  <c:v>jún</c:v>
                </c:pt>
                <c:pt idx="18">
                  <c:v>júl</c:v>
                </c:pt>
                <c:pt idx="19">
                  <c:v>aug</c:v>
                </c:pt>
                <c:pt idx="20">
                  <c:v>szept</c:v>
                </c:pt>
                <c:pt idx="21">
                  <c:v>okt</c:v>
                </c:pt>
                <c:pt idx="22">
                  <c:v>nov</c:v>
                </c:pt>
                <c:pt idx="23">
                  <c:v>dec</c:v>
                </c:pt>
                <c:pt idx="24">
                  <c:v>2011.jan</c:v>
                </c:pt>
                <c:pt idx="25">
                  <c:v>febr</c:v>
                </c:pt>
                <c:pt idx="26">
                  <c:v>márc</c:v>
                </c:pt>
                <c:pt idx="27">
                  <c:v>ápr</c:v>
                </c:pt>
                <c:pt idx="28">
                  <c:v>máj</c:v>
                </c:pt>
                <c:pt idx="29">
                  <c:v>jún</c:v>
                </c:pt>
                <c:pt idx="30">
                  <c:v>júl</c:v>
                </c:pt>
                <c:pt idx="31">
                  <c:v>aug</c:v>
                </c:pt>
                <c:pt idx="32">
                  <c:v>szept</c:v>
                </c:pt>
                <c:pt idx="33">
                  <c:v>okt</c:v>
                </c:pt>
                <c:pt idx="34">
                  <c:v>nov</c:v>
                </c:pt>
                <c:pt idx="35">
                  <c:v>dec</c:v>
                </c:pt>
                <c:pt idx="36">
                  <c:v>2012.jan</c:v>
                </c:pt>
                <c:pt idx="37">
                  <c:v>febr</c:v>
                </c:pt>
                <c:pt idx="38">
                  <c:v>márc</c:v>
                </c:pt>
                <c:pt idx="39">
                  <c:v>ápr</c:v>
                </c:pt>
                <c:pt idx="40">
                  <c:v>máj</c:v>
                </c:pt>
                <c:pt idx="41">
                  <c:v>jún</c:v>
                </c:pt>
                <c:pt idx="42">
                  <c:v>júl</c:v>
                </c:pt>
                <c:pt idx="43">
                  <c:v>aug</c:v>
                </c:pt>
                <c:pt idx="44">
                  <c:v>szept</c:v>
                </c:pt>
                <c:pt idx="45">
                  <c:v>okt</c:v>
                </c:pt>
                <c:pt idx="46">
                  <c:v>nov</c:v>
                </c:pt>
                <c:pt idx="47">
                  <c:v>dec</c:v>
                </c:pt>
                <c:pt idx="48">
                  <c:v>2013.jan</c:v>
                </c:pt>
                <c:pt idx="49">
                  <c:v>febr</c:v>
                </c:pt>
                <c:pt idx="50">
                  <c:v>márc</c:v>
                </c:pt>
                <c:pt idx="51">
                  <c:v>ápr</c:v>
                </c:pt>
                <c:pt idx="52">
                  <c:v>máj</c:v>
                </c:pt>
                <c:pt idx="53">
                  <c:v>jún</c:v>
                </c:pt>
                <c:pt idx="54">
                  <c:v>júl</c:v>
                </c:pt>
                <c:pt idx="55">
                  <c:v>aug</c:v>
                </c:pt>
                <c:pt idx="56">
                  <c:v>szept</c:v>
                </c:pt>
                <c:pt idx="57">
                  <c:v>okt</c:v>
                </c:pt>
                <c:pt idx="58">
                  <c:v>nov</c:v>
                </c:pt>
                <c:pt idx="59">
                  <c:v>dec</c:v>
                </c:pt>
                <c:pt idx="60">
                  <c:v>2014.jan</c:v>
                </c:pt>
                <c:pt idx="61">
                  <c:v>febr</c:v>
                </c:pt>
                <c:pt idx="62">
                  <c:v>márc</c:v>
                </c:pt>
                <c:pt idx="63">
                  <c:v>ápr</c:v>
                </c:pt>
                <c:pt idx="64">
                  <c:v>máj</c:v>
                </c:pt>
                <c:pt idx="65">
                  <c:v>jún</c:v>
                </c:pt>
                <c:pt idx="66">
                  <c:v>júl</c:v>
                </c:pt>
                <c:pt idx="67">
                  <c:v>aug</c:v>
                </c:pt>
                <c:pt idx="68">
                  <c:v>szept</c:v>
                </c:pt>
                <c:pt idx="69">
                  <c:v>okt</c:v>
                </c:pt>
                <c:pt idx="70">
                  <c:v>nov</c:v>
                </c:pt>
                <c:pt idx="71">
                  <c:v>dec</c:v>
                </c:pt>
                <c:pt idx="72">
                  <c:v>2015.jan</c:v>
                </c:pt>
                <c:pt idx="73">
                  <c:v>febr</c:v>
                </c:pt>
                <c:pt idx="74">
                  <c:v>márc</c:v>
                </c:pt>
                <c:pt idx="75">
                  <c:v>ápr</c:v>
                </c:pt>
                <c:pt idx="76">
                  <c:v>máj</c:v>
                </c:pt>
                <c:pt idx="77">
                  <c:v>jún</c:v>
                </c:pt>
                <c:pt idx="78">
                  <c:v>júl</c:v>
                </c:pt>
              </c:strCache>
            </c:strRef>
          </c:cat>
          <c:val>
            <c:numRef>
              <c:f>'28_ábra_chart'!$W$10:$W$88</c:f>
              <c:numCache>
                <c:formatCode>General</c:formatCode>
                <c:ptCount val="79"/>
                <c:pt idx="38">
                  <c:v>0</c:v>
                </c:pt>
                <c:pt idx="39">
                  <c:v>111</c:v>
                </c:pt>
                <c:pt idx="40">
                  <c:v>94</c:v>
                </c:pt>
                <c:pt idx="41">
                  <c:v>118</c:v>
                </c:pt>
                <c:pt idx="42">
                  <c:v>354</c:v>
                </c:pt>
                <c:pt idx="43">
                  <c:v>1012</c:v>
                </c:pt>
                <c:pt idx="44">
                  <c:v>751</c:v>
                </c:pt>
                <c:pt idx="45">
                  <c:v>499</c:v>
                </c:pt>
                <c:pt idx="46">
                  <c:v>470</c:v>
                </c:pt>
                <c:pt idx="47">
                  <c:v>362</c:v>
                </c:pt>
                <c:pt idx="48">
                  <c:v>302</c:v>
                </c:pt>
                <c:pt idx="49">
                  <c:v>283</c:v>
                </c:pt>
                <c:pt idx="50">
                  <c:v>333</c:v>
                </c:pt>
                <c:pt idx="51">
                  <c:v>278</c:v>
                </c:pt>
                <c:pt idx="52">
                  <c:v>330</c:v>
                </c:pt>
                <c:pt idx="53">
                  <c:v>261</c:v>
                </c:pt>
                <c:pt idx="54">
                  <c:v>233</c:v>
                </c:pt>
                <c:pt idx="55">
                  <c:v>160</c:v>
                </c:pt>
                <c:pt idx="56">
                  <c:v>105</c:v>
                </c:pt>
                <c:pt idx="57">
                  <c:v>103</c:v>
                </c:pt>
                <c:pt idx="58">
                  <c:v>91</c:v>
                </c:pt>
                <c:pt idx="59">
                  <c:v>66</c:v>
                </c:pt>
                <c:pt idx="60">
                  <c:v>161</c:v>
                </c:pt>
                <c:pt idx="61">
                  <c:v>194</c:v>
                </c:pt>
                <c:pt idx="62">
                  <c:v>314</c:v>
                </c:pt>
                <c:pt idx="63">
                  <c:v>334</c:v>
                </c:pt>
                <c:pt idx="64">
                  <c:v>354</c:v>
                </c:pt>
                <c:pt idx="65">
                  <c:v>310</c:v>
                </c:pt>
                <c:pt idx="66">
                  <c:v>319</c:v>
                </c:pt>
                <c:pt idx="67">
                  <c:v>277</c:v>
                </c:pt>
                <c:pt idx="68">
                  <c:v>174</c:v>
                </c:pt>
                <c:pt idx="69">
                  <c:v>177</c:v>
                </c:pt>
                <c:pt idx="70">
                  <c:v>126</c:v>
                </c:pt>
                <c:pt idx="71">
                  <c:v>69</c:v>
                </c:pt>
                <c:pt idx="72">
                  <c:v>128</c:v>
                </c:pt>
                <c:pt idx="73">
                  <c:v>33</c:v>
                </c:pt>
                <c:pt idx="74">
                  <c:v>10</c:v>
                </c:pt>
                <c:pt idx="75">
                  <c:v>1</c:v>
                </c:pt>
                <c:pt idx="76">
                  <c:v>1</c:v>
                </c:pt>
                <c:pt idx="77">
                  <c:v>1</c:v>
                </c:pt>
                <c:pt idx="78">
                  <c:v>0</c:v>
                </c:pt>
              </c:numCache>
            </c:numRef>
          </c:val>
          <c:smooth val="0"/>
        </c:ser>
        <c:dLbls>
          <c:showLegendKey val="0"/>
          <c:showVal val="0"/>
          <c:showCatName val="0"/>
          <c:showSerName val="0"/>
          <c:showPercent val="0"/>
          <c:showBubbleSize val="0"/>
        </c:dLbls>
        <c:marker val="1"/>
        <c:smooth val="0"/>
        <c:axId val="79610624"/>
        <c:axId val="79596160"/>
      </c:lineChart>
      <c:catAx>
        <c:axId val="79580160"/>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79594240"/>
        <c:crosses val="autoZero"/>
        <c:auto val="1"/>
        <c:lblAlgn val="ctr"/>
        <c:lblOffset val="100"/>
        <c:noMultiLvlLbl val="0"/>
      </c:catAx>
      <c:valAx>
        <c:axId val="79594240"/>
        <c:scaling>
          <c:orientation val="minMax"/>
          <c:max val="35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db</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79580160"/>
        <c:crosses val="autoZero"/>
        <c:crossBetween val="between"/>
      </c:valAx>
      <c:valAx>
        <c:axId val="79596160"/>
        <c:scaling>
          <c:orientation val="minMax"/>
          <c:max val="3500"/>
        </c:scaling>
        <c:delete val="0"/>
        <c:axPos val="r"/>
        <c:title>
          <c:tx>
            <c:rich>
              <a:bodyPr rot="0" vert="horz"/>
              <a:lstStyle/>
              <a:p>
                <a:pPr>
                  <a:defRPr b="0"/>
                </a:pPr>
                <a:r>
                  <a:rPr lang="hu-HU" b="0"/>
                  <a:t>db</a:t>
                </a:r>
              </a:p>
            </c:rich>
          </c:tx>
          <c:layout>
            <c:manualLayout>
              <c:xMode val="edge"/>
              <c:yMode val="edge"/>
              <c:x val="0.86254166666666665"/>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79610624"/>
        <c:crosses val="max"/>
        <c:crossBetween val="between"/>
      </c:valAx>
      <c:catAx>
        <c:axId val="79610624"/>
        <c:scaling>
          <c:orientation val="minMax"/>
        </c:scaling>
        <c:delete val="1"/>
        <c:axPos val="b"/>
        <c:majorTickMark val="out"/>
        <c:minorTickMark val="none"/>
        <c:tickLblPos val="nextTo"/>
        <c:crossAx val="7959616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0390041666666665"/>
          <c:y val="0.8961203703703704"/>
          <c:w val="0.79396305555555557"/>
          <c:h val="8.9768518518518511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4780111111111112"/>
          <c:h val="0.65572277777777777"/>
        </c:manualLayout>
      </c:layout>
      <c:lineChart>
        <c:grouping val="standard"/>
        <c:varyColors val="0"/>
        <c:ser>
          <c:idx val="1"/>
          <c:order val="2"/>
          <c:tx>
            <c:strRef>
              <c:f>'28_ábra_chart'!$V$7</c:f>
              <c:strCache>
                <c:ptCount val="1"/>
                <c:pt idx="0">
                  <c:v>Successful</c:v>
                </c:pt>
              </c:strCache>
            </c:strRef>
          </c:tx>
          <c:spPr>
            <a:ln w="28575" cap="rnd" cmpd="sng" algn="ctr">
              <a:solidFill>
                <a:schemeClr val="tx1"/>
              </a:solidFill>
              <a:prstDash val="solid"/>
              <a:round/>
              <a:headEnd type="none" w="med" len="med"/>
              <a:tailEnd type="none" w="med" len="med"/>
            </a:ln>
          </c:spPr>
          <c:marker>
            <c:symbol val="none"/>
          </c:marker>
          <c:cat>
            <c:strRef>
              <c:f>'28_ábra_chart'!$S$10:$S$88</c:f>
              <c:strCache>
                <c:ptCount val="79"/>
                <c:pt idx="0">
                  <c:v>Jan. 2009</c:v>
                </c:pt>
                <c:pt idx="1">
                  <c:v>Febr</c:v>
                </c:pt>
                <c:pt idx="2">
                  <c:v>Mar</c:v>
                </c:pt>
                <c:pt idx="3">
                  <c:v>Apr</c:v>
                </c:pt>
                <c:pt idx="4">
                  <c:v>May</c:v>
                </c:pt>
                <c:pt idx="5">
                  <c:v>June</c:v>
                </c:pt>
                <c:pt idx="6">
                  <c:v>July</c:v>
                </c:pt>
                <c:pt idx="7">
                  <c:v>Aug</c:v>
                </c:pt>
                <c:pt idx="8">
                  <c:v>Sept</c:v>
                </c:pt>
                <c:pt idx="9">
                  <c:v>Oct</c:v>
                </c:pt>
                <c:pt idx="10">
                  <c:v>Nov</c:v>
                </c:pt>
                <c:pt idx="11">
                  <c:v>Dec</c:v>
                </c:pt>
                <c:pt idx="12">
                  <c:v>Jan. 2010</c:v>
                </c:pt>
                <c:pt idx="13">
                  <c:v>Febr</c:v>
                </c:pt>
                <c:pt idx="14">
                  <c:v>Mar</c:v>
                </c:pt>
                <c:pt idx="15">
                  <c:v>Apr</c:v>
                </c:pt>
                <c:pt idx="16">
                  <c:v>May</c:v>
                </c:pt>
                <c:pt idx="17">
                  <c:v>June</c:v>
                </c:pt>
                <c:pt idx="18">
                  <c:v>July</c:v>
                </c:pt>
                <c:pt idx="19">
                  <c:v>Aug</c:v>
                </c:pt>
                <c:pt idx="20">
                  <c:v>Sept</c:v>
                </c:pt>
                <c:pt idx="21">
                  <c:v>Oct</c:v>
                </c:pt>
                <c:pt idx="22">
                  <c:v>Nov</c:v>
                </c:pt>
                <c:pt idx="23">
                  <c:v>Dec</c:v>
                </c:pt>
                <c:pt idx="24">
                  <c:v>Jan. 2011</c:v>
                </c:pt>
                <c:pt idx="25">
                  <c:v>Febr</c:v>
                </c:pt>
                <c:pt idx="26">
                  <c:v>Mar</c:v>
                </c:pt>
                <c:pt idx="27">
                  <c:v>Apr</c:v>
                </c:pt>
                <c:pt idx="28">
                  <c:v>May</c:v>
                </c:pt>
                <c:pt idx="29">
                  <c:v>June</c:v>
                </c:pt>
                <c:pt idx="30">
                  <c:v>July</c:v>
                </c:pt>
                <c:pt idx="31">
                  <c:v>Aug</c:v>
                </c:pt>
                <c:pt idx="32">
                  <c:v>Sept</c:v>
                </c:pt>
                <c:pt idx="33">
                  <c:v>Oct</c:v>
                </c:pt>
                <c:pt idx="34">
                  <c:v>Nov</c:v>
                </c:pt>
                <c:pt idx="35">
                  <c:v>Dec</c:v>
                </c:pt>
                <c:pt idx="36">
                  <c:v>Jan. 2012</c:v>
                </c:pt>
                <c:pt idx="37">
                  <c:v>Febr</c:v>
                </c:pt>
                <c:pt idx="38">
                  <c:v>Mar</c:v>
                </c:pt>
                <c:pt idx="39">
                  <c:v>Apr</c:v>
                </c:pt>
                <c:pt idx="40">
                  <c:v>May</c:v>
                </c:pt>
                <c:pt idx="41">
                  <c:v>June</c:v>
                </c:pt>
                <c:pt idx="42">
                  <c:v>July</c:v>
                </c:pt>
                <c:pt idx="43">
                  <c:v>Aug</c:v>
                </c:pt>
                <c:pt idx="44">
                  <c:v>Sept</c:v>
                </c:pt>
                <c:pt idx="45">
                  <c:v>Oct</c:v>
                </c:pt>
                <c:pt idx="46">
                  <c:v>Nov</c:v>
                </c:pt>
                <c:pt idx="47">
                  <c:v>Dec</c:v>
                </c:pt>
                <c:pt idx="48">
                  <c:v>Jan. 2013</c:v>
                </c:pt>
                <c:pt idx="49">
                  <c:v>Febr</c:v>
                </c:pt>
                <c:pt idx="50">
                  <c:v>Mar</c:v>
                </c:pt>
                <c:pt idx="51">
                  <c:v>Apr</c:v>
                </c:pt>
                <c:pt idx="52">
                  <c:v>May</c:v>
                </c:pt>
                <c:pt idx="53">
                  <c:v>June</c:v>
                </c:pt>
                <c:pt idx="54">
                  <c:v>July</c:v>
                </c:pt>
                <c:pt idx="55">
                  <c:v>Aug</c:v>
                </c:pt>
                <c:pt idx="56">
                  <c:v>Sept</c:v>
                </c:pt>
                <c:pt idx="57">
                  <c:v>Oct</c:v>
                </c:pt>
                <c:pt idx="58">
                  <c:v>Nov</c:v>
                </c:pt>
                <c:pt idx="59">
                  <c:v>Dec</c:v>
                </c:pt>
                <c:pt idx="60">
                  <c:v>Jan. 2014</c:v>
                </c:pt>
                <c:pt idx="61">
                  <c:v>Febr</c:v>
                </c:pt>
                <c:pt idx="62">
                  <c:v>Mar</c:v>
                </c:pt>
                <c:pt idx="63">
                  <c:v>Apr</c:v>
                </c:pt>
                <c:pt idx="64">
                  <c:v>May</c:v>
                </c:pt>
                <c:pt idx="65">
                  <c:v>June</c:v>
                </c:pt>
                <c:pt idx="66">
                  <c:v>July</c:v>
                </c:pt>
                <c:pt idx="67">
                  <c:v>Aug</c:v>
                </c:pt>
                <c:pt idx="68">
                  <c:v>Sept</c:v>
                </c:pt>
                <c:pt idx="69">
                  <c:v>Oct</c:v>
                </c:pt>
                <c:pt idx="70">
                  <c:v>Nov</c:v>
                </c:pt>
                <c:pt idx="71">
                  <c:v>Dec</c:v>
                </c:pt>
                <c:pt idx="72">
                  <c:v>Jan. 2015</c:v>
                </c:pt>
                <c:pt idx="73">
                  <c:v>Febr</c:v>
                </c:pt>
                <c:pt idx="74">
                  <c:v>Mar</c:v>
                </c:pt>
                <c:pt idx="75">
                  <c:v>Apr</c:v>
                </c:pt>
                <c:pt idx="76">
                  <c:v>May</c:v>
                </c:pt>
                <c:pt idx="77">
                  <c:v>June</c:v>
                </c:pt>
                <c:pt idx="78">
                  <c:v>July</c:v>
                </c:pt>
              </c:strCache>
            </c:strRef>
          </c:cat>
          <c:val>
            <c:numRef>
              <c:f>'28_ábra_chart'!$V$10:$V$88</c:f>
              <c:numCache>
                <c:formatCode>General</c:formatCode>
                <c:ptCount val="79"/>
                <c:pt idx="0">
                  <c:v>28</c:v>
                </c:pt>
                <c:pt idx="1">
                  <c:v>54</c:v>
                </c:pt>
                <c:pt idx="2">
                  <c:v>220</c:v>
                </c:pt>
                <c:pt idx="3">
                  <c:v>300</c:v>
                </c:pt>
                <c:pt idx="4">
                  <c:v>172</c:v>
                </c:pt>
                <c:pt idx="5">
                  <c:v>141</c:v>
                </c:pt>
                <c:pt idx="6">
                  <c:v>242</c:v>
                </c:pt>
                <c:pt idx="7">
                  <c:v>208</c:v>
                </c:pt>
                <c:pt idx="8">
                  <c:v>216</c:v>
                </c:pt>
                <c:pt idx="9">
                  <c:v>342</c:v>
                </c:pt>
                <c:pt idx="10">
                  <c:v>447</c:v>
                </c:pt>
                <c:pt idx="11">
                  <c:v>433</c:v>
                </c:pt>
                <c:pt idx="12">
                  <c:v>297</c:v>
                </c:pt>
                <c:pt idx="13">
                  <c:v>231</c:v>
                </c:pt>
                <c:pt idx="14">
                  <c:v>238</c:v>
                </c:pt>
                <c:pt idx="15">
                  <c:v>254</c:v>
                </c:pt>
                <c:pt idx="16">
                  <c:v>246</c:v>
                </c:pt>
                <c:pt idx="17">
                  <c:v>280</c:v>
                </c:pt>
                <c:pt idx="18">
                  <c:v>334</c:v>
                </c:pt>
                <c:pt idx="19">
                  <c:v>418</c:v>
                </c:pt>
                <c:pt idx="20">
                  <c:v>531</c:v>
                </c:pt>
                <c:pt idx="21">
                  <c:v>500</c:v>
                </c:pt>
                <c:pt idx="22">
                  <c:v>386</c:v>
                </c:pt>
                <c:pt idx="23">
                  <c:v>322</c:v>
                </c:pt>
                <c:pt idx="24">
                  <c:v>404</c:v>
                </c:pt>
                <c:pt idx="25">
                  <c:v>505</c:v>
                </c:pt>
                <c:pt idx="26">
                  <c:v>475</c:v>
                </c:pt>
                <c:pt idx="27">
                  <c:v>380</c:v>
                </c:pt>
                <c:pt idx="28">
                  <c:v>430</c:v>
                </c:pt>
                <c:pt idx="29">
                  <c:v>407</c:v>
                </c:pt>
                <c:pt idx="30">
                  <c:v>432</c:v>
                </c:pt>
                <c:pt idx="31">
                  <c:v>792</c:v>
                </c:pt>
                <c:pt idx="32">
                  <c:v>711</c:v>
                </c:pt>
                <c:pt idx="33">
                  <c:v>925</c:v>
                </c:pt>
                <c:pt idx="34">
                  <c:v>929</c:v>
                </c:pt>
                <c:pt idx="35">
                  <c:v>643</c:v>
                </c:pt>
                <c:pt idx="36">
                  <c:v>544</c:v>
                </c:pt>
                <c:pt idx="37">
                  <c:v>566</c:v>
                </c:pt>
                <c:pt idx="38">
                  <c:v>700</c:v>
                </c:pt>
                <c:pt idx="39">
                  <c:v>175</c:v>
                </c:pt>
                <c:pt idx="40">
                  <c:v>210</c:v>
                </c:pt>
                <c:pt idx="41">
                  <c:v>219</c:v>
                </c:pt>
                <c:pt idx="42">
                  <c:v>360</c:v>
                </c:pt>
                <c:pt idx="43">
                  <c:v>609</c:v>
                </c:pt>
                <c:pt idx="44">
                  <c:v>489</c:v>
                </c:pt>
                <c:pt idx="45">
                  <c:v>436</c:v>
                </c:pt>
                <c:pt idx="46">
                  <c:v>471</c:v>
                </c:pt>
                <c:pt idx="47">
                  <c:v>471</c:v>
                </c:pt>
                <c:pt idx="48">
                  <c:v>395</c:v>
                </c:pt>
                <c:pt idx="49">
                  <c:v>772</c:v>
                </c:pt>
                <c:pt idx="50">
                  <c:v>739</c:v>
                </c:pt>
                <c:pt idx="51">
                  <c:v>519</c:v>
                </c:pt>
                <c:pt idx="52">
                  <c:v>571</c:v>
                </c:pt>
                <c:pt idx="53">
                  <c:v>499</c:v>
                </c:pt>
                <c:pt idx="54">
                  <c:v>530</c:v>
                </c:pt>
                <c:pt idx="55">
                  <c:v>404</c:v>
                </c:pt>
                <c:pt idx="56">
                  <c:v>329</c:v>
                </c:pt>
                <c:pt idx="57">
                  <c:v>464</c:v>
                </c:pt>
                <c:pt idx="58">
                  <c:v>367</c:v>
                </c:pt>
                <c:pt idx="59">
                  <c:v>399</c:v>
                </c:pt>
                <c:pt idx="60">
                  <c:v>350</c:v>
                </c:pt>
                <c:pt idx="61">
                  <c:v>653</c:v>
                </c:pt>
                <c:pt idx="62">
                  <c:v>946</c:v>
                </c:pt>
                <c:pt idx="63">
                  <c:v>502</c:v>
                </c:pt>
                <c:pt idx="64">
                  <c:v>507</c:v>
                </c:pt>
                <c:pt idx="65">
                  <c:v>594</c:v>
                </c:pt>
                <c:pt idx="66">
                  <c:v>564</c:v>
                </c:pt>
                <c:pt idx="67">
                  <c:v>450</c:v>
                </c:pt>
                <c:pt idx="68">
                  <c:v>418</c:v>
                </c:pt>
                <c:pt idx="69">
                  <c:v>474</c:v>
                </c:pt>
                <c:pt idx="70">
                  <c:v>395</c:v>
                </c:pt>
                <c:pt idx="71">
                  <c:v>400</c:v>
                </c:pt>
                <c:pt idx="72">
                  <c:v>238</c:v>
                </c:pt>
                <c:pt idx="73">
                  <c:v>72</c:v>
                </c:pt>
                <c:pt idx="74">
                  <c:v>15</c:v>
                </c:pt>
                <c:pt idx="75">
                  <c:v>16</c:v>
                </c:pt>
                <c:pt idx="76">
                  <c:v>4</c:v>
                </c:pt>
                <c:pt idx="77">
                  <c:v>12</c:v>
                </c:pt>
                <c:pt idx="78">
                  <c:v>3</c:v>
                </c:pt>
              </c:numCache>
            </c:numRef>
          </c:val>
          <c:smooth val="0"/>
        </c:ser>
        <c:ser>
          <c:idx val="2"/>
          <c:order val="3"/>
          <c:tx>
            <c:strRef>
              <c:f>'28_ábra_chart'!$X$7</c:f>
              <c:strCache>
                <c:ptCount val="1"/>
                <c:pt idx="0">
                  <c:v>Successful - exchange rate cap</c:v>
                </c:pt>
              </c:strCache>
            </c:strRef>
          </c:tx>
          <c:spPr>
            <a:ln w="28575" cap="rnd" cmpd="sng" algn="ctr">
              <a:solidFill>
                <a:srgbClr val="0070C0"/>
              </a:solidFill>
              <a:prstDash val="sysDash"/>
              <a:round/>
              <a:headEnd type="none" w="med" len="med"/>
              <a:tailEnd type="none" w="med" len="med"/>
            </a:ln>
          </c:spPr>
          <c:marker>
            <c:symbol val="none"/>
          </c:marker>
          <c:cat>
            <c:strRef>
              <c:f>'28_ábra_chart'!$S$10:$S$88</c:f>
              <c:strCache>
                <c:ptCount val="79"/>
                <c:pt idx="0">
                  <c:v>Jan. 2009</c:v>
                </c:pt>
                <c:pt idx="1">
                  <c:v>Febr</c:v>
                </c:pt>
                <c:pt idx="2">
                  <c:v>Mar</c:v>
                </c:pt>
                <c:pt idx="3">
                  <c:v>Apr</c:v>
                </c:pt>
                <c:pt idx="4">
                  <c:v>May</c:v>
                </c:pt>
                <c:pt idx="5">
                  <c:v>June</c:v>
                </c:pt>
                <c:pt idx="6">
                  <c:v>July</c:v>
                </c:pt>
                <c:pt idx="7">
                  <c:v>Aug</c:v>
                </c:pt>
                <c:pt idx="8">
                  <c:v>Sept</c:v>
                </c:pt>
                <c:pt idx="9">
                  <c:v>Oct</c:v>
                </c:pt>
                <c:pt idx="10">
                  <c:v>Nov</c:v>
                </c:pt>
                <c:pt idx="11">
                  <c:v>Dec</c:v>
                </c:pt>
                <c:pt idx="12">
                  <c:v>Jan. 2010</c:v>
                </c:pt>
                <c:pt idx="13">
                  <c:v>Febr</c:v>
                </c:pt>
                <c:pt idx="14">
                  <c:v>Mar</c:v>
                </c:pt>
                <c:pt idx="15">
                  <c:v>Apr</c:v>
                </c:pt>
                <c:pt idx="16">
                  <c:v>May</c:v>
                </c:pt>
                <c:pt idx="17">
                  <c:v>June</c:v>
                </c:pt>
                <c:pt idx="18">
                  <c:v>July</c:v>
                </c:pt>
                <c:pt idx="19">
                  <c:v>Aug</c:v>
                </c:pt>
                <c:pt idx="20">
                  <c:v>Sept</c:v>
                </c:pt>
                <c:pt idx="21">
                  <c:v>Oct</c:v>
                </c:pt>
                <c:pt idx="22">
                  <c:v>Nov</c:v>
                </c:pt>
                <c:pt idx="23">
                  <c:v>Dec</c:v>
                </c:pt>
                <c:pt idx="24">
                  <c:v>Jan. 2011</c:v>
                </c:pt>
                <c:pt idx="25">
                  <c:v>Febr</c:v>
                </c:pt>
                <c:pt idx="26">
                  <c:v>Mar</c:v>
                </c:pt>
                <c:pt idx="27">
                  <c:v>Apr</c:v>
                </c:pt>
                <c:pt idx="28">
                  <c:v>May</c:v>
                </c:pt>
                <c:pt idx="29">
                  <c:v>June</c:v>
                </c:pt>
                <c:pt idx="30">
                  <c:v>July</c:v>
                </c:pt>
                <c:pt idx="31">
                  <c:v>Aug</c:v>
                </c:pt>
                <c:pt idx="32">
                  <c:v>Sept</c:v>
                </c:pt>
                <c:pt idx="33">
                  <c:v>Oct</c:v>
                </c:pt>
                <c:pt idx="34">
                  <c:v>Nov</c:v>
                </c:pt>
                <c:pt idx="35">
                  <c:v>Dec</c:v>
                </c:pt>
                <c:pt idx="36">
                  <c:v>Jan. 2012</c:v>
                </c:pt>
                <c:pt idx="37">
                  <c:v>Febr</c:v>
                </c:pt>
                <c:pt idx="38">
                  <c:v>Mar</c:v>
                </c:pt>
                <c:pt idx="39">
                  <c:v>Apr</c:v>
                </c:pt>
                <c:pt idx="40">
                  <c:v>May</c:v>
                </c:pt>
                <c:pt idx="41">
                  <c:v>June</c:v>
                </c:pt>
                <c:pt idx="42">
                  <c:v>July</c:v>
                </c:pt>
                <c:pt idx="43">
                  <c:v>Aug</c:v>
                </c:pt>
                <c:pt idx="44">
                  <c:v>Sept</c:v>
                </c:pt>
                <c:pt idx="45">
                  <c:v>Oct</c:v>
                </c:pt>
                <c:pt idx="46">
                  <c:v>Nov</c:v>
                </c:pt>
                <c:pt idx="47">
                  <c:v>Dec</c:v>
                </c:pt>
                <c:pt idx="48">
                  <c:v>Jan. 2013</c:v>
                </c:pt>
                <c:pt idx="49">
                  <c:v>Febr</c:v>
                </c:pt>
                <c:pt idx="50">
                  <c:v>Mar</c:v>
                </c:pt>
                <c:pt idx="51">
                  <c:v>Apr</c:v>
                </c:pt>
                <c:pt idx="52">
                  <c:v>May</c:v>
                </c:pt>
                <c:pt idx="53">
                  <c:v>June</c:v>
                </c:pt>
                <c:pt idx="54">
                  <c:v>July</c:v>
                </c:pt>
                <c:pt idx="55">
                  <c:v>Aug</c:v>
                </c:pt>
                <c:pt idx="56">
                  <c:v>Sept</c:v>
                </c:pt>
                <c:pt idx="57">
                  <c:v>Oct</c:v>
                </c:pt>
                <c:pt idx="58">
                  <c:v>Nov</c:v>
                </c:pt>
                <c:pt idx="59">
                  <c:v>Dec</c:v>
                </c:pt>
                <c:pt idx="60">
                  <c:v>Jan. 2014</c:v>
                </c:pt>
                <c:pt idx="61">
                  <c:v>Febr</c:v>
                </c:pt>
                <c:pt idx="62">
                  <c:v>Mar</c:v>
                </c:pt>
                <c:pt idx="63">
                  <c:v>Apr</c:v>
                </c:pt>
                <c:pt idx="64">
                  <c:v>May</c:v>
                </c:pt>
                <c:pt idx="65">
                  <c:v>June</c:v>
                </c:pt>
                <c:pt idx="66">
                  <c:v>July</c:v>
                </c:pt>
                <c:pt idx="67">
                  <c:v>Aug</c:v>
                </c:pt>
                <c:pt idx="68">
                  <c:v>Sept</c:v>
                </c:pt>
                <c:pt idx="69">
                  <c:v>Oct</c:v>
                </c:pt>
                <c:pt idx="70">
                  <c:v>Nov</c:v>
                </c:pt>
                <c:pt idx="71">
                  <c:v>Dec</c:v>
                </c:pt>
                <c:pt idx="72">
                  <c:v>Jan. 2015</c:v>
                </c:pt>
                <c:pt idx="73">
                  <c:v>Febr</c:v>
                </c:pt>
                <c:pt idx="74">
                  <c:v>Mar</c:v>
                </c:pt>
                <c:pt idx="75">
                  <c:v>Apr</c:v>
                </c:pt>
                <c:pt idx="76">
                  <c:v>May</c:v>
                </c:pt>
                <c:pt idx="77">
                  <c:v>June</c:v>
                </c:pt>
                <c:pt idx="78">
                  <c:v>July</c:v>
                </c:pt>
              </c:strCache>
            </c:strRef>
          </c:cat>
          <c:val>
            <c:numRef>
              <c:f>'28_ábra_chart'!$X$10:$X$88</c:f>
              <c:numCache>
                <c:formatCode>General</c:formatCode>
                <c:ptCount val="79"/>
                <c:pt idx="38">
                  <c:v>0</c:v>
                </c:pt>
                <c:pt idx="39">
                  <c:v>255</c:v>
                </c:pt>
                <c:pt idx="40">
                  <c:v>226</c:v>
                </c:pt>
                <c:pt idx="41">
                  <c:v>688</c:v>
                </c:pt>
                <c:pt idx="42">
                  <c:v>1331</c:v>
                </c:pt>
                <c:pt idx="43">
                  <c:v>2804</c:v>
                </c:pt>
                <c:pt idx="44">
                  <c:v>2746</c:v>
                </c:pt>
                <c:pt idx="45">
                  <c:v>2893</c:v>
                </c:pt>
                <c:pt idx="46">
                  <c:v>3204</c:v>
                </c:pt>
                <c:pt idx="47">
                  <c:v>2647</c:v>
                </c:pt>
                <c:pt idx="48">
                  <c:v>2598</c:v>
                </c:pt>
                <c:pt idx="49">
                  <c:v>1679</c:v>
                </c:pt>
                <c:pt idx="50">
                  <c:v>2122</c:v>
                </c:pt>
                <c:pt idx="51">
                  <c:v>2062</c:v>
                </c:pt>
                <c:pt idx="52">
                  <c:v>1840</c:v>
                </c:pt>
                <c:pt idx="53">
                  <c:v>1305</c:v>
                </c:pt>
                <c:pt idx="54">
                  <c:v>1001</c:v>
                </c:pt>
                <c:pt idx="55">
                  <c:v>822</c:v>
                </c:pt>
                <c:pt idx="56">
                  <c:v>810</c:v>
                </c:pt>
                <c:pt idx="57">
                  <c:v>485</c:v>
                </c:pt>
                <c:pt idx="58">
                  <c:v>320</c:v>
                </c:pt>
                <c:pt idx="59">
                  <c:v>259</c:v>
                </c:pt>
                <c:pt idx="60">
                  <c:v>635</c:v>
                </c:pt>
                <c:pt idx="61">
                  <c:v>571</c:v>
                </c:pt>
                <c:pt idx="62">
                  <c:v>744</c:v>
                </c:pt>
                <c:pt idx="63">
                  <c:v>652</c:v>
                </c:pt>
                <c:pt idx="64">
                  <c:v>693</c:v>
                </c:pt>
                <c:pt idx="65">
                  <c:v>777</c:v>
                </c:pt>
                <c:pt idx="66">
                  <c:v>778</c:v>
                </c:pt>
                <c:pt idx="67">
                  <c:v>581</c:v>
                </c:pt>
                <c:pt idx="68">
                  <c:v>377</c:v>
                </c:pt>
                <c:pt idx="69">
                  <c:v>261</c:v>
                </c:pt>
                <c:pt idx="70">
                  <c:v>313</c:v>
                </c:pt>
                <c:pt idx="71">
                  <c:v>334</c:v>
                </c:pt>
                <c:pt idx="72">
                  <c:v>312</c:v>
                </c:pt>
                <c:pt idx="73">
                  <c:v>15</c:v>
                </c:pt>
                <c:pt idx="74">
                  <c:v>22</c:v>
                </c:pt>
                <c:pt idx="75">
                  <c:v>8</c:v>
                </c:pt>
                <c:pt idx="76">
                  <c:v>9</c:v>
                </c:pt>
                <c:pt idx="77">
                  <c:v>16</c:v>
                </c:pt>
                <c:pt idx="78">
                  <c:v>1</c:v>
                </c:pt>
              </c:numCache>
            </c:numRef>
          </c:val>
          <c:smooth val="0"/>
        </c:ser>
        <c:dLbls>
          <c:showLegendKey val="0"/>
          <c:showVal val="0"/>
          <c:showCatName val="0"/>
          <c:showSerName val="0"/>
          <c:showPercent val="0"/>
          <c:showBubbleSize val="0"/>
        </c:dLbls>
        <c:marker val="1"/>
        <c:smooth val="0"/>
        <c:axId val="78544896"/>
        <c:axId val="78546432"/>
      </c:lineChart>
      <c:lineChart>
        <c:grouping val="standard"/>
        <c:varyColors val="0"/>
        <c:ser>
          <c:idx val="0"/>
          <c:order val="0"/>
          <c:tx>
            <c:strRef>
              <c:f>'28_ábra_chart'!$U$7</c:f>
              <c:strCache>
                <c:ptCount val="1"/>
                <c:pt idx="0">
                  <c:v>Unsuccessful</c:v>
                </c:pt>
              </c:strCache>
            </c:strRef>
          </c:tx>
          <c:spPr>
            <a:ln w="28575" cap="rnd" cmpd="sng" algn="ctr">
              <a:solidFill>
                <a:srgbClr val="C00000"/>
              </a:solidFill>
              <a:prstDash val="solid"/>
              <a:round/>
              <a:headEnd type="none" w="med" len="med"/>
              <a:tailEnd type="none" w="med" len="med"/>
            </a:ln>
          </c:spPr>
          <c:marker>
            <c:symbol val="none"/>
          </c:marker>
          <c:cat>
            <c:strRef>
              <c:f>'28_ábra_chart'!$S$10:$S$88</c:f>
              <c:strCache>
                <c:ptCount val="79"/>
                <c:pt idx="0">
                  <c:v>Jan. 2009</c:v>
                </c:pt>
                <c:pt idx="1">
                  <c:v>Febr</c:v>
                </c:pt>
                <c:pt idx="2">
                  <c:v>Mar</c:v>
                </c:pt>
                <c:pt idx="3">
                  <c:v>Apr</c:v>
                </c:pt>
                <c:pt idx="4">
                  <c:v>May</c:v>
                </c:pt>
                <c:pt idx="5">
                  <c:v>June</c:v>
                </c:pt>
                <c:pt idx="6">
                  <c:v>July</c:v>
                </c:pt>
                <c:pt idx="7">
                  <c:v>Aug</c:v>
                </c:pt>
                <c:pt idx="8">
                  <c:v>Sept</c:v>
                </c:pt>
                <c:pt idx="9">
                  <c:v>Oct</c:v>
                </c:pt>
                <c:pt idx="10">
                  <c:v>Nov</c:v>
                </c:pt>
                <c:pt idx="11">
                  <c:v>Dec</c:v>
                </c:pt>
                <c:pt idx="12">
                  <c:v>Jan. 2010</c:v>
                </c:pt>
                <c:pt idx="13">
                  <c:v>Febr</c:v>
                </c:pt>
                <c:pt idx="14">
                  <c:v>Mar</c:v>
                </c:pt>
                <c:pt idx="15">
                  <c:v>Apr</c:v>
                </c:pt>
                <c:pt idx="16">
                  <c:v>May</c:v>
                </c:pt>
                <c:pt idx="17">
                  <c:v>June</c:v>
                </c:pt>
                <c:pt idx="18">
                  <c:v>July</c:v>
                </c:pt>
                <c:pt idx="19">
                  <c:v>Aug</c:v>
                </c:pt>
                <c:pt idx="20">
                  <c:v>Sept</c:v>
                </c:pt>
                <c:pt idx="21">
                  <c:v>Oct</c:v>
                </c:pt>
                <c:pt idx="22">
                  <c:v>Nov</c:v>
                </c:pt>
                <c:pt idx="23">
                  <c:v>Dec</c:v>
                </c:pt>
                <c:pt idx="24">
                  <c:v>Jan. 2011</c:v>
                </c:pt>
                <c:pt idx="25">
                  <c:v>Febr</c:v>
                </c:pt>
                <c:pt idx="26">
                  <c:v>Mar</c:v>
                </c:pt>
                <c:pt idx="27">
                  <c:v>Apr</c:v>
                </c:pt>
                <c:pt idx="28">
                  <c:v>May</c:v>
                </c:pt>
                <c:pt idx="29">
                  <c:v>June</c:v>
                </c:pt>
                <c:pt idx="30">
                  <c:v>July</c:v>
                </c:pt>
                <c:pt idx="31">
                  <c:v>Aug</c:v>
                </c:pt>
                <c:pt idx="32">
                  <c:v>Sept</c:v>
                </c:pt>
                <c:pt idx="33">
                  <c:v>Oct</c:v>
                </c:pt>
                <c:pt idx="34">
                  <c:v>Nov</c:v>
                </c:pt>
                <c:pt idx="35">
                  <c:v>Dec</c:v>
                </c:pt>
                <c:pt idx="36">
                  <c:v>Jan. 2012</c:v>
                </c:pt>
                <c:pt idx="37">
                  <c:v>Febr</c:v>
                </c:pt>
                <c:pt idx="38">
                  <c:v>Mar</c:v>
                </c:pt>
                <c:pt idx="39">
                  <c:v>Apr</c:v>
                </c:pt>
                <c:pt idx="40">
                  <c:v>May</c:v>
                </c:pt>
                <c:pt idx="41">
                  <c:v>June</c:v>
                </c:pt>
                <c:pt idx="42">
                  <c:v>July</c:v>
                </c:pt>
                <c:pt idx="43">
                  <c:v>Aug</c:v>
                </c:pt>
                <c:pt idx="44">
                  <c:v>Sept</c:v>
                </c:pt>
                <c:pt idx="45">
                  <c:v>Oct</c:v>
                </c:pt>
                <c:pt idx="46">
                  <c:v>Nov</c:v>
                </c:pt>
                <c:pt idx="47">
                  <c:v>Dec</c:v>
                </c:pt>
                <c:pt idx="48">
                  <c:v>Jan. 2013</c:v>
                </c:pt>
                <c:pt idx="49">
                  <c:v>Febr</c:v>
                </c:pt>
                <c:pt idx="50">
                  <c:v>Mar</c:v>
                </c:pt>
                <c:pt idx="51">
                  <c:v>Apr</c:v>
                </c:pt>
                <c:pt idx="52">
                  <c:v>May</c:v>
                </c:pt>
                <c:pt idx="53">
                  <c:v>June</c:v>
                </c:pt>
                <c:pt idx="54">
                  <c:v>July</c:v>
                </c:pt>
                <c:pt idx="55">
                  <c:v>Aug</c:v>
                </c:pt>
                <c:pt idx="56">
                  <c:v>Sept</c:v>
                </c:pt>
                <c:pt idx="57">
                  <c:v>Oct</c:v>
                </c:pt>
                <c:pt idx="58">
                  <c:v>Nov</c:v>
                </c:pt>
                <c:pt idx="59">
                  <c:v>Dec</c:v>
                </c:pt>
                <c:pt idx="60">
                  <c:v>Jan. 2014</c:v>
                </c:pt>
                <c:pt idx="61">
                  <c:v>Febr</c:v>
                </c:pt>
                <c:pt idx="62">
                  <c:v>Mar</c:v>
                </c:pt>
                <c:pt idx="63">
                  <c:v>Apr</c:v>
                </c:pt>
                <c:pt idx="64">
                  <c:v>May</c:v>
                </c:pt>
                <c:pt idx="65">
                  <c:v>June</c:v>
                </c:pt>
                <c:pt idx="66">
                  <c:v>July</c:v>
                </c:pt>
                <c:pt idx="67">
                  <c:v>Aug</c:v>
                </c:pt>
                <c:pt idx="68">
                  <c:v>Sept</c:v>
                </c:pt>
                <c:pt idx="69">
                  <c:v>Oct</c:v>
                </c:pt>
                <c:pt idx="70">
                  <c:v>Nov</c:v>
                </c:pt>
                <c:pt idx="71">
                  <c:v>Dec</c:v>
                </c:pt>
                <c:pt idx="72">
                  <c:v>Jan. 2015</c:v>
                </c:pt>
                <c:pt idx="73">
                  <c:v>Febr</c:v>
                </c:pt>
                <c:pt idx="74">
                  <c:v>Mar</c:v>
                </c:pt>
                <c:pt idx="75">
                  <c:v>Apr</c:v>
                </c:pt>
                <c:pt idx="76">
                  <c:v>May</c:v>
                </c:pt>
                <c:pt idx="77">
                  <c:v>June</c:v>
                </c:pt>
                <c:pt idx="78">
                  <c:v>July</c:v>
                </c:pt>
              </c:strCache>
            </c:strRef>
          </c:cat>
          <c:val>
            <c:numRef>
              <c:f>'28_ábra_chart'!$U$10:$U$88</c:f>
              <c:numCache>
                <c:formatCode>General</c:formatCode>
                <c:ptCount val="79"/>
                <c:pt idx="0">
                  <c:v>30</c:v>
                </c:pt>
                <c:pt idx="1">
                  <c:v>66</c:v>
                </c:pt>
                <c:pt idx="2">
                  <c:v>293</c:v>
                </c:pt>
                <c:pt idx="3">
                  <c:v>415</c:v>
                </c:pt>
                <c:pt idx="4">
                  <c:v>345</c:v>
                </c:pt>
                <c:pt idx="5">
                  <c:v>374</c:v>
                </c:pt>
                <c:pt idx="6">
                  <c:v>533</c:v>
                </c:pt>
                <c:pt idx="7">
                  <c:v>459</c:v>
                </c:pt>
                <c:pt idx="8">
                  <c:v>641</c:v>
                </c:pt>
                <c:pt idx="9">
                  <c:v>945</c:v>
                </c:pt>
                <c:pt idx="10">
                  <c:v>1297</c:v>
                </c:pt>
                <c:pt idx="11">
                  <c:v>1054</c:v>
                </c:pt>
                <c:pt idx="12">
                  <c:v>716</c:v>
                </c:pt>
                <c:pt idx="13">
                  <c:v>721</c:v>
                </c:pt>
                <c:pt idx="14">
                  <c:v>702</c:v>
                </c:pt>
                <c:pt idx="15">
                  <c:v>512</c:v>
                </c:pt>
                <c:pt idx="16">
                  <c:v>518</c:v>
                </c:pt>
                <c:pt idx="17">
                  <c:v>585</c:v>
                </c:pt>
                <c:pt idx="18">
                  <c:v>596</c:v>
                </c:pt>
                <c:pt idx="19">
                  <c:v>689</c:v>
                </c:pt>
                <c:pt idx="20">
                  <c:v>858</c:v>
                </c:pt>
                <c:pt idx="21">
                  <c:v>623</c:v>
                </c:pt>
                <c:pt idx="22">
                  <c:v>729</c:v>
                </c:pt>
                <c:pt idx="23">
                  <c:v>572</c:v>
                </c:pt>
                <c:pt idx="24">
                  <c:v>742</c:v>
                </c:pt>
                <c:pt idx="25">
                  <c:v>782</c:v>
                </c:pt>
                <c:pt idx="26">
                  <c:v>703</c:v>
                </c:pt>
                <c:pt idx="27">
                  <c:v>692</c:v>
                </c:pt>
                <c:pt idx="28">
                  <c:v>661</c:v>
                </c:pt>
                <c:pt idx="29">
                  <c:v>638</c:v>
                </c:pt>
                <c:pt idx="30">
                  <c:v>623</c:v>
                </c:pt>
                <c:pt idx="31">
                  <c:v>583</c:v>
                </c:pt>
                <c:pt idx="32">
                  <c:v>583</c:v>
                </c:pt>
                <c:pt idx="33">
                  <c:v>634</c:v>
                </c:pt>
                <c:pt idx="34">
                  <c:v>599</c:v>
                </c:pt>
                <c:pt idx="35">
                  <c:v>448</c:v>
                </c:pt>
                <c:pt idx="36">
                  <c:v>379</c:v>
                </c:pt>
                <c:pt idx="37">
                  <c:v>482</c:v>
                </c:pt>
                <c:pt idx="38">
                  <c:v>467</c:v>
                </c:pt>
                <c:pt idx="39">
                  <c:v>286</c:v>
                </c:pt>
                <c:pt idx="40">
                  <c:v>217</c:v>
                </c:pt>
                <c:pt idx="41">
                  <c:v>245</c:v>
                </c:pt>
                <c:pt idx="42">
                  <c:v>395</c:v>
                </c:pt>
                <c:pt idx="43">
                  <c:v>1223</c:v>
                </c:pt>
                <c:pt idx="44">
                  <c:v>1036</c:v>
                </c:pt>
                <c:pt idx="45">
                  <c:v>398</c:v>
                </c:pt>
                <c:pt idx="46">
                  <c:v>519</c:v>
                </c:pt>
                <c:pt idx="47">
                  <c:v>444</c:v>
                </c:pt>
                <c:pt idx="48">
                  <c:v>384</c:v>
                </c:pt>
                <c:pt idx="49">
                  <c:v>486</c:v>
                </c:pt>
                <c:pt idx="50">
                  <c:v>420</c:v>
                </c:pt>
                <c:pt idx="51">
                  <c:v>273</c:v>
                </c:pt>
                <c:pt idx="52">
                  <c:v>367</c:v>
                </c:pt>
                <c:pt idx="53">
                  <c:v>260</c:v>
                </c:pt>
                <c:pt idx="54">
                  <c:v>210</c:v>
                </c:pt>
                <c:pt idx="55">
                  <c:v>196</c:v>
                </c:pt>
                <c:pt idx="56">
                  <c:v>141</c:v>
                </c:pt>
                <c:pt idx="57">
                  <c:v>151</c:v>
                </c:pt>
                <c:pt idx="58">
                  <c:v>125</c:v>
                </c:pt>
                <c:pt idx="59">
                  <c:v>135</c:v>
                </c:pt>
                <c:pt idx="60">
                  <c:v>103</c:v>
                </c:pt>
                <c:pt idx="61">
                  <c:v>245</c:v>
                </c:pt>
                <c:pt idx="62">
                  <c:v>309</c:v>
                </c:pt>
                <c:pt idx="63">
                  <c:v>202</c:v>
                </c:pt>
                <c:pt idx="64">
                  <c:v>153</c:v>
                </c:pt>
                <c:pt idx="65">
                  <c:v>162</c:v>
                </c:pt>
                <c:pt idx="66">
                  <c:v>147</c:v>
                </c:pt>
                <c:pt idx="67">
                  <c:v>87</c:v>
                </c:pt>
                <c:pt idx="68">
                  <c:v>52</c:v>
                </c:pt>
                <c:pt idx="69">
                  <c:v>35</c:v>
                </c:pt>
                <c:pt idx="70">
                  <c:v>31</c:v>
                </c:pt>
                <c:pt idx="71">
                  <c:v>36</c:v>
                </c:pt>
                <c:pt idx="72">
                  <c:v>57</c:v>
                </c:pt>
                <c:pt idx="73">
                  <c:v>11</c:v>
                </c:pt>
                <c:pt idx="74">
                  <c:v>7</c:v>
                </c:pt>
                <c:pt idx="75">
                  <c:v>2</c:v>
                </c:pt>
                <c:pt idx="76">
                  <c:v>1</c:v>
                </c:pt>
                <c:pt idx="77">
                  <c:v>1</c:v>
                </c:pt>
                <c:pt idx="78">
                  <c:v>0</c:v>
                </c:pt>
              </c:numCache>
            </c:numRef>
          </c:val>
          <c:smooth val="0"/>
        </c:ser>
        <c:ser>
          <c:idx val="3"/>
          <c:order val="1"/>
          <c:tx>
            <c:strRef>
              <c:f>'28_ábra_chart'!$W$7</c:f>
              <c:strCache>
                <c:ptCount val="1"/>
                <c:pt idx="0">
                  <c:v>Unsuccessful - exchange rate cap</c:v>
                </c:pt>
              </c:strCache>
            </c:strRef>
          </c:tx>
          <c:spPr>
            <a:ln w="28575" cap="rnd" cmpd="sng" algn="ctr">
              <a:solidFill>
                <a:srgbClr val="E57200"/>
              </a:solidFill>
              <a:prstDash val="sysDash"/>
              <a:round/>
              <a:headEnd type="none" w="med" len="med"/>
              <a:tailEnd type="none" w="med" len="med"/>
            </a:ln>
          </c:spPr>
          <c:marker>
            <c:symbol val="none"/>
          </c:marker>
          <c:cat>
            <c:strRef>
              <c:f>'28_ábra_chart'!$S$10:$S$88</c:f>
              <c:strCache>
                <c:ptCount val="79"/>
                <c:pt idx="0">
                  <c:v>Jan. 2009</c:v>
                </c:pt>
                <c:pt idx="1">
                  <c:v>Febr</c:v>
                </c:pt>
                <c:pt idx="2">
                  <c:v>Mar</c:v>
                </c:pt>
                <c:pt idx="3">
                  <c:v>Apr</c:v>
                </c:pt>
                <c:pt idx="4">
                  <c:v>May</c:v>
                </c:pt>
                <c:pt idx="5">
                  <c:v>June</c:v>
                </c:pt>
                <c:pt idx="6">
                  <c:v>July</c:v>
                </c:pt>
                <c:pt idx="7">
                  <c:v>Aug</c:v>
                </c:pt>
                <c:pt idx="8">
                  <c:v>Sept</c:v>
                </c:pt>
                <c:pt idx="9">
                  <c:v>Oct</c:v>
                </c:pt>
                <c:pt idx="10">
                  <c:v>Nov</c:v>
                </c:pt>
                <c:pt idx="11">
                  <c:v>Dec</c:v>
                </c:pt>
                <c:pt idx="12">
                  <c:v>Jan. 2010</c:v>
                </c:pt>
                <c:pt idx="13">
                  <c:v>Febr</c:v>
                </c:pt>
                <c:pt idx="14">
                  <c:v>Mar</c:v>
                </c:pt>
                <c:pt idx="15">
                  <c:v>Apr</c:v>
                </c:pt>
                <c:pt idx="16">
                  <c:v>May</c:v>
                </c:pt>
                <c:pt idx="17">
                  <c:v>June</c:v>
                </c:pt>
                <c:pt idx="18">
                  <c:v>July</c:v>
                </c:pt>
                <c:pt idx="19">
                  <c:v>Aug</c:v>
                </c:pt>
                <c:pt idx="20">
                  <c:v>Sept</c:v>
                </c:pt>
                <c:pt idx="21">
                  <c:v>Oct</c:v>
                </c:pt>
                <c:pt idx="22">
                  <c:v>Nov</c:v>
                </c:pt>
                <c:pt idx="23">
                  <c:v>Dec</c:v>
                </c:pt>
                <c:pt idx="24">
                  <c:v>Jan. 2011</c:v>
                </c:pt>
                <c:pt idx="25">
                  <c:v>Febr</c:v>
                </c:pt>
                <c:pt idx="26">
                  <c:v>Mar</c:v>
                </c:pt>
                <c:pt idx="27">
                  <c:v>Apr</c:v>
                </c:pt>
                <c:pt idx="28">
                  <c:v>May</c:v>
                </c:pt>
                <c:pt idx="29">
                  <c:v>June</c:v>
                </c:pt>
                <c:pt idx="30">
                  <c:v>July</c:v>
                </c:pt>
                <c:pt idx="31">
                  <c:v>Aug</c:v>
                </c:pt>
                <c:pt idx="32">
                  <c:v>Sept</c:v>
                </c:pt>
                <c:pt idx="33">
                  <c:v>Oct</c:v>
                </c:pt>
                <c:pt idx="34">
                  <c:v>Nov</c:v>
                </c:pt>
                <c:pt idx="35">
                  <c:v>Dec</c:v>
                </c:pt>
                <c:pt idx="36">
                  <c:v>Jan. 2012</c:v>
                </c:pt>
                <c:pt idx="37">
                  <c:v>Febr</c:v>
                </c:pt>
                <c:pt idx="38">
                  <c:v>Mar</c:v>
                </c:pt>
                <c:pt idx="39">
                  <c:v>Apr</c:v>
                </c:pt>
                <c:pt idx="40">
                  <c:v>May</c:v>
                </c:pt>
                <c:pt idx="41">
                  <c:v>June</c:v>
                </c:pt>
                <c:pt idx="42">
                  <c:v>July</c:v>
                </c:pt>
                <c:pt idx="43">
                  <c:v>Aug</c:v>
                </c:pt>
                <c:pt idx="44">
                  <c:v>Sept</c:v>
                </c:pt>
                <c:pt idx="45">
                  <c:v>Oct</c:v>
                </c:pt>
                <c:pt idx="46">
                  <c:v>Nov</c:v>
                </c:pt>
                <c:pt idx="47">
                  <c:v>Dec</c:v>
                </c:pt>
                <c:pt idx="48">
                  <c:v>Jan. 2013</c:v>
                </c:pt>
                <c:pt idx="49">
                  <c:v>Febr</c:v>
                </c:pt>
                <c:pt idx="50">
                  <c:v>Mar</c:v>
                </c:pt>
                <c:pt idx="51">
                  <c:v>Apr</c:v>
                </c:pt>
                <c:pt idx="52">
                  <c:v>May</c:v>
                </c:pt>
                <c:pt idx="53">
                  <c:v>June</c:v>
                </c:pt>
                <c:pt idx="54">
                  <c:v>July</c:v>
                </c:pt>
                <c:pt idx="55">
                  <c:v>Aug</c:v>
                </c:pt>
                <c:pt idx="56">
                  <c:v>Sept</c:v>
                </c:pt>
                <c:pt idx="57">
                  <c:v>Oct</c:v>
                </c:pt>
                <c:pt idx="58">
                  <c:v>Nov</c:v>
                </c:pt>
                <c:pt idx="59">
                  <c:v>Dec</c:v>
                </c:pt>
                <c:pt idx="60">
                  <c:v>Jan. 2014</c:v>
                </c:pt>
                <c:pt idx="61">
                  <c:v>Febr</c:v>
                </c:pt>
                <c:pt idx="62">
                  <c:v>Mar</c:v>
                </c:pt>
                <c:pt idx="63">
                  <c:v>Apr</c:v>
                </c:pt>
                <c:pt idx="64">
                  <c:v>May</c:v>
                </c:pt>
                <c:pt idx="65">
                  <c:v>June</c:v>
                </c:pt>
                <c:pt idx="66">
                  <c:v>July</c:v>
                </c:pt>
                <c:pt idx="67">
                  <c:v>Aug</c:v>
                </c:pt>
                <c:pt idx="68">
                  <c:v>Sept</c:v>
                </c:pt>
                <c:pt idx="69">
                  <c:v>Oct</c:v>
                </c:pt>
                <c:pt idx="70">
                  <c:v>Nov</c:v>
                </c:pt>
                <c:pt idx="71">
                  <c:v>Dec</c:v>
                </c:pt>
                <c:pt idx="72">
                  <c:v>Jan. 2015</c:v>
                </c:pt>
                <c:pt idx="73">
                  <c:v>Febr</c:v>
                </c:pt>
                <c:pt idx="74">
                  <c:v>Mar</c:v>
                </c:pt>
                <c:pt idx="75">
                  <c:v>Apr</c:v>
                </c:pt>
                <c:pt idx="76">
                  <c:v>May</c:v>
                </c:pt>
                <c:pt idx="77">
                  <c:v>June</c:v>
                </c:pt>
                <c:pt idx="78">
                  <c:v>July</c:v>
                </c:pt>
              </c:strCache>
            </c:strRef>
          </c:cat>
          <c:val>
            <c:numRef>
              <c:f>'28_ábra_chart'!$W$10:$W$88</c:f>
              <c:numCache>
                <c:formatCode>General</c:formatCode>
                <c:ptCount val="79"/>
                <c:pt idx="38">
                  <c:v>0</c:v>
                </c:pt>
                <c:pt idx="39">
                  <c:v>111</c:v>
                </c:pt>
                <c:pt idx="40">
                  <c:v>94</c:v>
                </c:pt>
                <c:pt idx="41">
                  <c:v>118</c:v>
                </c:pt>
                <c:pt idx="42">
                  <c:v>354</c:v>
                </c:pt>
                <c:pt idx="43">
                  <c:v>1012</c:v>
                </c:pt>
                <c:pt idx="44">
                  <c:v>751</c:v>
                </c:pt>
                <c:pt idx="45">
                  <c:v>499</c:v>
                </c:pt>
                <c:pt idx="46">
                  <c:v>470</c:v>
                </c:pt>
                <c:pt idx="47">
                  <c:v>362</c:v>
                </c:pt>
                <c:pt idx="48">
                  <c:v>302</c:v>
                </c:pt>
                <c:pt idx="49">
                  <c:v>283</c:v>
                </c:pt>
                <c:pt idx="50">
                  <c:v>333</c:v>
                </c:pt>
                <c:pt idx="51">
                  <c:v>278</c:v>
                </c:pt>
                <c:pt idx="52">
                  <c:v>330</c:v>
                </c:pt>
                <c:pt idx="53">
                  <c:v>261</c:v>
                </c:pt>
                <c:pt idx="54">
                  <c:v>233</c:v>
                </c:pt>
                <c:pt idx="55">
                  <c:v>160</c:v>
                </c:pt>
                <c:pt idx="56">
                  <c:v>105</c:v>
                </c:pt>
                <c:pt idx="57">
                  <c:v>103</c:v>
                </c:pt>
                <c:pt idx="58">
                  <c:v>91</c:v>
                </c:pt>
                <c:pt idx="59">
                  <c:v>66</c:v>
                </c:pt>
                <c:pt idx="60">
                  <c:v>161</c:v>
                </c:pt>
                <c:pt idx="61">
                  <c:v>194</c:v>
                </c:pt>
                <c:pt idx="62">
                  <c:v>314</c:v>
                </c:pt>
                <c:pt idx="63">
                  <c:v>334</c:v>
                </c:pt>
                <c:pt idx="64">
                  <c:v>354</c:v>
                </c:pt>
                <c:pt idx="65">
                  <c:v>310</c:v>
                </c:pt>
                <c:pt idx="66">
                  <c:v>319</c:v>
                </c:pt>
                <c:pt idx="67">
                  <c:v>277</c:v>
                </c:pt>
                <c:pt idx="68">
                  <c:v>174</c:v>
                </c:pt>
                <c:pt idx="69">
                  <c:v>177</c:v>
                </c:pt>
                <c:pt idx="70">
                  <c:v>126</c:v>
                </c:pt>
                <c:pt idx="71">
                  <c:v>69</c:v>
                </c:pt>
                <c:pt idx="72">
                  <c:v>128</c:v>
                </c:pt>
                <c:pt idx="73">
                  <c:v>33</c:v>
                </c:pt>
                <c:pt idx="74">
                  <c:v>10</c:v>
                </c:pt>
                <c:pt idx="75">
                  <c:v>1</c:v>
                </c:pt>
                <c:pt idx="76">
                  <c:v>1</c:v>
                </c:pt>
                <c:pt idx="77">
                  <c:v>1</c:v>
                </c:pt>
                <c:pt idx="78">
                  <c:v>0</c:v>
                </c:pt>
              </c:numCache>
            </c:numRef>
          </c:val>
          <c:smooth val="0"/>
        </c:ser>
        <c:dLbls>
          <c:showLegendKey val="0"/>
          <c:showVal val="0"/>
          <c:showCatName val="0"/>
          <c:showSerName val="0"/>
          <c:showPercent val="0"/>
          <c:showBubbleSize val="0"/>
        </c:dLbls>
        <c:marker val="1"/>
        <c:smooth val="0"/>
        <c:axId val="78558720"/>
        <c:axId val="78548352"/>
      </c:lineChart>
      <c:catAx>
        <c:axId val="78544896"/>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78546432"/>
        <c:crosses val="autoZero"/>
        <c:auto val="1"/>
        <c:lblAlgn val="ctr"/>
        <c:lblOffset val="100"/>
        <c:noMultiLvlLbl val="0"/>
      </c:catAx>
      <c:valAx>
        <c:axId val="78546432"/>
        <c:scaling>
          <c:orientation val="minMax"/>
          <c:max val="35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pcs</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78544896"/>
        <c:crosses val="autoZero"/>
        <c:crossBetween val="between"/>
      </c:valAx>
      <c:valAx>
        <c:axId val="78548352"/>
        <c:scaling>
          <c:orientation val="minMax"/>
          <c:max val="3500"/>
        </c:scaling>
        <c:delete val="0"/>
        <c:axPos val="r"/>
        <c:title>
          <c:tx>
            <c:rich>
              <a:bodyPr rot="0" vert="horz"/>
              <a:lstStyle/>
              <a:p>
                <a:pPr>
                  <a:defRPr b="0"/>
                </a:pPr>
                <a:r>
                  <a:rPr lang="hu-HU" b="0"/>
                  <a:t>pcs</a:t>
                </a:r>
              </a:p>
            </c:rich>
          </c:tx>
          <c:layout>
            <c:manualLayout>
              <c:xMode val="edge"/>
              <c:yMode val="edge"/>
              <c:x val="0.86254166666666665"/>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78558720"/>
        <c:crosses val="max"/>
        <c:crossBetween val="between"/>
      </c:valAx>
      <c:catAx>
        <c:axId val="78558720"/>
        <c:scaling>
          <c:orientation val="minMax"/>
        </c:scaling>
        <c:delete val="1"/>
        <c:axPos val="b"/>
        <c:majorTickMark val="out"/>
        <c:minorTickMark val="none"/>
        <c:tickLblPos val="nextTo"/>
        <c:crossAx val="7854835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0722431793670593E-2"/>
          <c:y val="0.8961203703703704"/>
          <c:w val="0.90209154119945767"/>
          <c:h val="8.9768518518518511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41470198015053E-2"/>
          <c:y val="4.927166456026566E-2"/>
          <c:w val="0.86411705960396989"/>
          <c:h val="0.68284574074074078"/>
        </c:manualLayout>
      </c:layout>
      <c:barChart>
        <c:barDir val="col"/>
        <c:grouping val="clustered"/>
        <c:varyColors val="0"/>
        <c:ser>
          <c:idx val="0"/>
          <c:order val="0"/>
          <c:tx>
            <c:strRef>
              <c:f>'33_ábra_chart'!$S$10</c:f>
              <c:strCache>
                <c:ptCount val="1"/>
                <c:pt idx="0">
                  <c:v>Ingatlan felajánlás</c:v>
                </c:pt>
              </c:strCache>
            </c:strRef>
          </c:tx>
          <c:spPr>
            <a:solidFill>
              <a:srgbClr val="202653"/>
            </a:solidFill>
            <a:ln>
              <a:solidFill>
                <a:schemeClr val="tx1"/>
              </a:solidFill>
            </a:ln>
          </c:spPr>
          <c:invertIfNegative val="0"/>
          <c:cat>
            <c:strRef>
              <c:f>'33_ábra_chart'!$R$11:$R$51</c:f>
              <c:strCache>
                <c:ptCount val="41"/>
                <c:pt idx="0">
                  <c:v>2012.márc</c:v>
                </c:pt>
                <c:pt idx="1">
                  <c:v>ápr</c:v>
                </c:pt>
                <c:pt idx="2">
                  <c:v>máj</c:v>
                </c:pt>
                <c:pt idx="3">
                  <c:v>jún</c:v>
                </c:pt>
                <c:pt idx="4">
                  <c:v>júl</c:v>
                </c:pt>
                <c:pt idx="5">
                  <c:v>aug</c:v>
                </c:pt>
                <c:pt idx="6">
                  <c:v>szept</c:v>
                </c:pt>
                <c:pt idx="7">
                  <c:v>okt</c:v>
                </c:pt>
                <c:pt idx="8">
                  <c:v>nov</c:v>
                </c:pt>
                <c:pt idx="9">
                  <c:v>dec</c:v>
                </c:pt>
                <c:pt idx="10">
                  <c:v>2013.jan</c:v>
                </c:pt>
                <c:pt idx="11">
                  <c:v>febr</c:v>
                </c:pt>
                <c:pt idx="12">
                  <c:v>márc</c:v>
                </c:pt>
                <c:pt idx="13">
                  <c:v>ápr</c:v>
                </c:pt>
                <c:pt idx="14">
                  <c:v>máj</c:v>
                </c:pt>
                <c:pt idx="15">
                  <c:v>jún</c:v>
                </c:pt>
                <c:pt idx="16">
                  <c:v>júl</c:v>
                </c:pt>
                <c:pt idx="17">
                  <c:v>aug</c:v>
                </c:pt>
                <c:pt idx="18">
                  <c:v>szept</c:v>
                </c:pt>
                <c:pt idx="19">
                  <c:v>okt</c:v>
                </c:pt>
                <c:pt idx="20">
                  <c:v>nov</c:v>
                </c:pt>
                <c:pt idx="21">
                  <c:v>dec</c:v>
                </c:pt>
                <c:pt idx="22">
                  <c:v>2014.jan</c:v>
                </c:pt>
                <c:pt idx="23">
                  <c:v>febr</c:v>
                </c:pt>
                <c:pt idx="24">
                  <c:v>márc</c:v>
                </c:pt>
                <c:pt idx="25">
                  <c:v>ápr</c:v>
                </c:pt>
                <c:pt idx="26">
                  <c:v>máj</c:v>
                </c:pt>
                <c:pt idx="27">
                  <c:v>jún</c:v>
                </c:pt>
                <c:pt idx="28">
                  <c:v>júl</c:v>
                </c:pt>
                <c:pt idx="29">
                  <c:v>aug</c:v>
                </c:pt>
                <c:pt idx="30">
                  <c:v>szept</c:v>
                </c:pt>
                <c:pt idx="31">
                  <c:v>okt</c:v>
                </c:pt>
                <c:pt idx="32">
                  <c:v>nov</c:v>
                </c:pt>
                <c:pt idx="33">
                  <c:v>dec</c:v>
                </c:pt>
                <c:pt idx="34">
                  <c:v>2015.jan</c:v>
                </c:pt>
                <c:pt idx="35">
                  <c:v>febr</c:v>
                </c:pt>
                <c:pt idx="36">
                  <c:v>márc</c:v>
                </c:pt>
                <c:pt idx="37">
                  <c:v>ápr</c:v>
                </c:pt>
                <c:pt idx="38">
                  <c:v>máj</c:v>
                </c:pt>
                <c:pt idx="39">
                  <c:v>jún</c:v>
                </c:pt>
                <c:pt idx="40">
                  <c:v>júl</c:v>
                </c:pt>
              </c:strCache>
            </c:strRef>
          </c:cat>
          <c:val>
            <c:numRef>
              <c:f>'33_ábra_chart'!$S$11:$S$51</c:f>
              <c:numCache>
                <c:formatCode>0</c:formatCode>
                <c:ptCount val="41"/>
                <c:pt idx="0">
                  <c:v>0</c:v>
                </c:pt>
                <c:pt idx="1">
                  <c:v>0</c:v>
                </c:pt>
                <c:pt idx="2">
                  <c:v>13</c:v>
                </c:pt>
                <c:pt idx="3">
                  <c:v>11</c:v>
                </c:pt>
                <c:pt idx="4">
                  <c:v>11</c:v>
                </c:pt>
                <c:pt idx="5">
                  <c:v>18</c:v>
                </c:pt>
                <c:pt idx="6">
                  <c:v>278</c:v>
                </c:pt>
                <c:pt idx="7">
                  <c:v>747</c:v>
                </c:pt>
                <c:pt idx="8">
                  <c:v>419</c:v>
                </c:pt>
                <c:pt idx="9">
                  <c:v>241</c:v>
                </c:pt>
                <c:pt idx="10">
                  <c:v>336</c:v>
                </c:pt>
                <c:pt idx="11">
                  <c:v>264</c:v>
                </c:pt>
                <c:pt idx="12">
                  <c:v>298</c:v>
                </c:pt>
                <c:pt idx="13">
                  <c:v>397</c:v>
                </c:pt>
                <c:pt idx="14">
                  <c:v>434</c:v>
                </c:pt>
                <c:pt idx="15">
                  <c:v>1032</c:v>
                </c:pt>
                <c:pt idx="16">
                  <c:v>2047</c:v>
                </c:pt>
                <c:pt idx="17">
                  <c:v>1485</c:v>
                </c:pt>
                <c:pt idx="18">
                  <c:v>1776</c:v>
                </c:pt>
                <c:pt idx="19">
                  <c:v>1461</c:v>
                </c:pt>
                <c:pt idx="20">
                  <c:v>1027</c:v>
                </c:pt>
                <c:pt idx="21">
                  <c:v>584</c:v>
                </c:pt>
                <c:pt idx="22">
                  <c:v>755</c:v>
                </c:pt>
                <c:pt idx="23">
                  <c:v>745</c:v>
                </c:pt>
                <c:pt idx="24">
                  <c:v>754</c:v>
                </c:pt>
                <c:pt idx="25">
                  <c:v>472</c:v>
                </c:pt>
                <c:pt idx="26">
                  <c:v>313</c:v>
                </c:pt>
                <c:pt idx="27">
                  <c:v>498</c:v>
                </c:pt>
                <c:pt idx="28">
                  <c:v>277</c:v>
                </c:pt>
                <c:pt idx="29">
                  <c:v>212</c:v>
                </c:pt>
                <c:pt idx="30">
                  <c:v>139</c:v>
                </c:pt>
                <c:pt idx="31">
                  <c:v>104</c:v>
                </c:pt>
                <c:pt idx="32">
                  <c:v>79</c:v>
                </c:pt>
                <c:pt idx="33">
                  <c:v>92</c:v>
                </c:pt>
                <c:pt idx="34">
                  <c:v>41</c:v>
                </c:pt>
                <c:pt idx="35">
                  <c:v>20</c:v>
                </c:pt>
                <c:pt idx="36">
                  <c:v>302</c:v>
                </c:pt>
                <c:pt idx="37">
                  <c:v>339</c:v>
                </c:pt>
                <c:pt idx="38">
                  <c:v>211</c:v>
                </c:pt>
                <c:pt idx="39">
                  <c:v>264</c:v>
                </c:pt>
                <c:pt idx="40">
                  <c:v>260</c:v>
                </c:pt>
              </c:numCache>
            </c:numRef>
          </c:val>
        </c:ser>
        <c:ser>
          <c:idx val="1"/>
          <c:order val="1"/>
          <c:tx>
            <c:strRef>
              <c:f>'33_ábra_chart'!$T$10</c:f>
              <c:strCache>
                <c:ptCount val="1"/>
                <c:pt idx="0">
                  <c:v>Ingatlan megvásárlás</c:v>
                </c:pt>
              </c:strCache>
            </c:strRef>
          </c:tx>
          <c:spPr>
            <a:solidFill>
              <a:srgbClr val="AC9F70"/>
            </a:solidFill>
            <a:ln>
              <a:solidFill>
                <a:schemeClr val="tx1"/>
              </a:solidFill>
            </a:ln>
          </c:spPr>
          <c:invertIfNegative val="0"/>
          <c:cat>
            <c:strRef>
              <c:f>'33_ábra_chart'!$R$11:$R$51</c:f>
              <c:strCache>
                <c:ptCount val="41"/>
                <c:pt idx="0">
                  <c:v>2012.márc</c:v>
                </c:pt>
                <c:pt idx="1">
                  <c:v>ápr</c:v>
                </c:pt>
                <c:pt idx="2">
                  <c:v>máj</c:v>
                </c:pt>
                <c:pt idx="3">
                  <c:v>jún</c:v>
                </c:pt>
                <c:pt idx="4">
                  <c:v>júl</c:v>
                </c:pt>
                <c:pt idx="5">
                  <c:v>aug</c:v>
                </c:pt>
                <c:pt idx="6">
                  <c:v>szept</c:v>
                </c:pt>
                <c:pt idx="7">
                  <c:v>okt</c:v>
                </c:pt>
                <c:pt idx="8">
                  <c:v>nov</c:v>
                </c:pt>
                <c:pt idx="9">
                  <c:v>dec</c:v>
                </c:pt>
                <c:pt idx="10">
                  <c:v>2013.jan</c:v>
                </c:pt>
                <c:pt idx="11">
                  <c:v>febr</c:v>
                </c:pt>
                <c:pt idx="12">
                  <c:v>márc</c:v>
                </c:pt>
                <c:pt idx="13">
                  <c:v>ápr</c:v>
                </c:pt>
                <c:pt idx="14">
                  <c:v>máj</c:v>
                </c:pt>
                <c:pt idx="15">
                  <c:v>jún</c:v>
                </c:pt>
                <c:pt idx="16">
                  <c:v>júl</c:v>
                </c:pt>
                <c:pt idx="17">
                  <c:v>aug</c:v>
                </c:pt>
                <c:pt idx="18">
                  <c:v>szept</c:v>
                </c:pt>
                <c:pt idx="19">
                  <c:v>okt</c:v>
                </c:pt>
                <c:pt idx="20">
                  <c:v>nov</c:v>
                </c:pt>
                <c:pt idx="21">
                  <c:v>dec</c:v>
                </c:pt>
                <c:pt idx="22">
                  <c:v>2014.jan</c:v>
                </c:pt>
                <c:pt idx="23">
                  <c:v>febr</c:v>
                </c:pt>
                <c:pt idx="24">
                  <c:v>márc</c:v>
                </c:pt>
                <c:pt idx="25">
                  <c:v>ápr</c:v>
                </c:pt>
                <c:pt idx="26">
                  <c:v>máj</c:v>
                </c:pt>
                <c:pt idx="27">
                  <c:v>jún</c:v>
                </c:pt>
                <c:pt idx="28">
                  <c:v>júl</c:v>
                </c:pt>
                <c:pt idx="29">
                  <c:v>aug</c:v>
                </c:pt>
                <c:pt idx="30">
                  <c:v>szept</c:v>
                </c:pt>
                <c:pt idx="31">
                  <c:v>okt</c:v>
                </c:pt>
                <c:pt idx="32">
                  <c:v>nov</c:v>
                </c:pt>
                <c:pt idx="33">
                  <c:v>dec</c:v>
                </c:pt>
                <c:pt idx="34">
                  <c:v>2015.jan</c:v>
                </c:pt>
                <c:pt idx="35">
                  <c:v>febr</c:v>
                </c:pt>
                <c:pt idx="36">
                  <c:v>márc</c:v>
                </c:pt>
                <c:pt idx="37">
                  <c:v>ápr</c:v>
                </c:pt>
                <c:pt idx="38">
                  <c:v>máj</c:v>
                </c:pt>
                <c:pt idx="39">
                  <c:v>jún</c:v>
                </c:pt>
                <c:pt idx="40">
                  <c:v>júl</c:v>
                </c:pt>
              </c:strCache>
            </c:strRef>
          </c:cat>
          <c:val>
            <c:numRef>
              <c:f>'33_ábra_chart'!$T$11:$T$51</c:f>
              <c:numCache>
                <c:formatCode>0</c:formatCode>
                <c:ptCount val="41"/>
                <c:pt idx="0">
                  <c:v>0</c:v>
                </c:pt>
                <c:pt idx="1">
                  <c:v>0</c:v>
                </c:pt>
                <c:pt idx="2">
                  <c:v>1</c:v>
                </c:pt>
                <c:pt idx="3">
                  <c:v>8</c:v>
                </c:pt>
                <c:pt idx="4">
                  <c:v>2</c:v>
                </c:pt>
                <c:pt idx="5">
                  <c:v>13</c:v>
                </c:pt>
                <c:pt idx="6">
                  <c:v>10</c:v>
                </c:pt>
                <c:pt idx="7">
                  <c:v>17</c:v>
                </c:pt>
                <c:pt idx="8">
                  <c:v>131</c:v>
                </c:pt>
                <c:pt idx="9">
                  <c:v>419</c:v>
                </c:pt>
                <c:pt idx="10">
                  <c:v>46</c:v>
                </c:pt>
                <c:pt idx="11">
                  <c:v>276</c:v>
                </c:pt>
                <c:pt idx="12">
                  <c:v>462</c:v>
                </c:pt>
                <c:pt idx="13">
                  <c:v>182</c:v>
                </c:pt>
                <c:pt idx="14">
                  <c:v>321</c:v>
                </c:pt>
                <c:pt idx="15">
                  <c:v>283</c:v>
                </c:pt>
                <c:pt idx="16">
                  <c:v>282</c:v>
                </c:pt>
                <c:pt idx="17">
                  <c:v>320</c:v>
                </c:pt>
                <c:pt idx="18">
                  <c:v>430</c:v>
                </c:pt>
                <c:pt idx="19">
                  <c:v>424</c:v>
                </c:pt>
                <c:pt idx="20">
                  <c:v>518</c:v>
                </c:pt>
                <c:pt idx="21">
                  <c:v>678</c:v>
                </c:pt>
                <c:pt idx="22">
                  <c:v>418</c:v>
                </c:pt>
                <c:pt idx="23">
                  <c:v>417</c:v>
                </c:pt>
                <c:pt idx="24">
                  <c:v>1287</c:v>
                </c:pt>
                <c:pt idx="25">
                  <c:v>755</c:v>
                </c:pt>
                <c:pt idx="26">
                  <c:v>971</c:v>
                </c:pt>
                <c:pt idx="27">
                  <c:v>1084</c:v>
                </c:pt>
                <c:pt idx="28">
                  <c:v>957</c:v>
                </c:pt>
                <c:pt idx="29">
                  <c:v>1</c:v>
                </c:pt>
                <c:pt idx="30">
                  <c:v>621</c:v>
                </c:pt>
                <c:pt idx="31">
                  <c:v>1011</c:v>
                </c:pt>
                <c:pt idx="32">
                  <c:v>1001</c:v>
                </c:pt>
                <c:pt idx="33">
                  <c:v>591</c:v>
                </c:pt>
                <c:pt idx="34">
                  <c:v>767</c:v>
                </c:pt>
                <c:pt idx="35">
                  <c:v>491</c:v>
                </c:pt>
                <c:pt idx="36">
                  <c:v>428</c:v>
                </c:pt>
                <c:pt idx="37">
                  <c:v>442</c:v>
                </c:pt>
                <c:pt idx="38">
                  <c:v>413</c:v>
                </c:pt>
                <c:pt idx="39">
                  <c:v>561</c:v>
                </c:pt>
                <c:pt idx="40">
                  <c:v>349</c:v>
                </c:pt>
              </c:numCache>
            </c:numRef>
          </c:val>
        </c:ser>
        <c:dLbls>
          <c:showLegendKey val="0"/>
          <c:showVal val="0"/>
          <c:showCatName val="0"/>
          <c:showSerName val="0"/>
          <c:showPercent val="0"/>
          <c:showBubbleSize val="0"/>
        </c:dLbls>
        <c:gapWidth val="150"/>
        <c:overlap val="-20"/>
        <c:axId val="226493184"/>
        <c:axId val="226494720"/>
      </c:barChart>
      <c:barChart>
        <c:barDir val="col"/>
        <c:grouping val="clustered"/>
        <c:varyColors val="0"/>
        <c:ser>
          <c:idx val="2"/>
          <c:order val="2"/>
          <c:tx>
            <c:v>fikt</c:v>
          </c:tx>
          <c:invertIfNegative val="0"/>
          <c:val>
            <c:numLit>
              <c:formatCode>General</c:formatCode>
              <c:ptCount val="1"/>
              <c:pt idx="0">
                <c:v>1</c:v>
              </c:pt>
            </c:numLit>
          </c:val>
        </c:ser>
        <c:dLbls>
          <c:showLegendKey val="0"/>
          <c:showVal val="0"/>
          <c:showCatName val="0"/>
          <c:showSerName val="0"/>
          <c:showPercent val="0"/>
          <c:showBubbleSize val="0"/>
        </c:dLbls>
        <c:gapWidth val="150"/>
        <c:axId val="226498816"/>
        <c:axId val="226496896"/>
      </c:barChart>
      <c:catAx>
        <c:axId val="226493184"/>
        <c:scaling>
          <c:orientation val="minMax"/>
        </c:scaling>
        <c:delete val="0"/>
        <c:axPos val="b"/>
        <c:numFmt formatCode="General" sourceLinked="1"/>
        <c:majorTickMark val="out"/>
        <c:minorTickMark val="none"/>
        <c:tickLblPos val="nextTo"/>
        <c:txPr>
          <a:bodyPr rot="-5400000" vert="horz"/>
          <a:lstStyle/>
          <a:p>
            <a:pPr>
              <a:defRPr/>
            </a:pPr>
            <a:endParaRPr lang="hu-HU"/>
          </a:p>
        </c:txPr>
        <c:crossAx val="226494720"/>
        <c:crosses val="autoZero"/>
        <c:auto val="1"/>
        <c:lblAlgn val="ctr"/>
        <c:lblOffset val="100"/>
        <c:tickLblSkip val="1"/>
        <c:noMultiLvlLbl val="0"/>
      </c:catAx>
      <c:valAx>
        <c:axId val="226494720"/>
        <c:scaling>
          <c:orientation val="minMax"/>
          <c:max val="2200"/>
          <c:min val="0"/>
        </c:scaling>
        <c:delete val="0"/>
        <c:axPos val="l"/>
        <c:majorGridlines>
          <c:spPr>
            <a:ln w="3175">
              <a:solidFill>
                <a:schemeClr val="bg1">
                  <a:lumMod val="85000"/>
                </a:schemeClr>
              </a:solidFill>
              <a:prstDash val="dash"/>
            </a:ln>
          </c:spPr>
        </c:majorGridlines>
        <c:title>
          <c:tx>
            <c:rich>
              <a:bodyPr rot="0" vert="horz"/>
              <a:lstStyle/>
              <a:p>
                <a:pPr>
                  <a:defRPr b="0"/>
                </a:pPr>
                <a:r>
                  <a:rPr lang="en-US" b="0"/>
                  <a:t>db</a:t>
                </a:r>
              </a:p>
            </c:rich>
          </c:tx>
          <c:layout>
            <c:manualLayout>
              <c:xMode val="edge"/>
              <c:yMode val="edge"/>
              <c:x val="8.6849305555555562E-2"/>
              <c:y val="7.5203703703703685E-4"/>
            </c:manualLayout>
          </c:layout>
          <c:overlay val="0"/>
        </c:title>
        <c:numFmt formatCode="#,##0" sourceLinked="0"/>
        <c:majorTickMark val="out"/>
        <c:minorTickMark val="none"/>
        <c:tickLblPos val="nextTo"/>
        <c:crossAx val="226493184"/>
        <c:crosses val="autoZero"/>
        <c:crossBetween val="between"/>
        <c:majorUnit val="200"/>
      </c:valAx>
      <c:valAx>
        <c:axId val="226496896"/>
        <c:scaling>
          <c:orientation val="minMax"/>
          <c:max val="2200"/>
          <c:min val="0"/>
        </c:scaling>
        <c:delete val="0"/>
        <c:axPos val="r"/>
        <c:title>
          <c:tx>
            <c:rich>
              <a:bodyPr rot="0" vert="horz"/>
              <a:lstStyle/>
              <a:p>
                <a:pPr>
                  <a:defRPr b="0"/>
                </a:pPr>
                <a:r>
                  <a:rPr lang="hu-HU" b="0"/>
                  <a:t>db</a:t>
                </a:r>
              </a:p>
            </c:rich>
          </c:tx>
          <c:layout>
            <c:manualLayout>
              <c:xMode val="edge"/>
              <c:yMode val="edge"/>
              <c:x val="0.87250861111111111"/>
              <c:y val="2.1833333333333331E-3"/>
            </c:manualLayout>
          </c:layout>
          <c:overlay val="0"/>
        </c:title>
        <c:numFmt formatCode="#,##0" sourceLinked="0"/>
        <c:majorTickMark val="out"/>
        <c:minorTickMark val="none"/>
        <c:tickLblPos val="nextTo"/>
        <c:crossAx val="226498816"/>
        <c:crosses val="max"/>
        <c:crossBetween val="between"/>
        <c:majorUnit val="200"/>
      </c:valAx>
      <c:catAx>
        <c:axId val="226498816"/>
        <c:scaling>
          <c:orientation val="minMax"/>
        </c:scaling>
        <c:delete val="1"/>
        <c:axPos val="b"/>
        <c:majorTickMark val="out"/>
        <c:minorTickMark val="none"/>
        <c:tickLblPos val="nextTo"/>
        <c:crossAx val="226496896"/>
        <c:crosses val="autoZero"/>
        <c:auto val="1"/>
        <c:lblAlgn val="ctr"/>
        <c:lblOffset val="100"/>
        <c:noMultiLvlLbl val="0"/>
      </c:catAx>
      <c:spPr>
        <a:ln>
          <a:solidFill>
            <a:schemeClr val="tx1"/>
          </a:solidFill>
        </a:ln>
      </c:spPr>
    </c:plotArea>
    <c:legend>
      <c:legendPos val="b"/>
      <c:legendEntry>
        <c:idx val="2"/>
        <c:delete val="1"/>
      </c:legendEntry>
      <c:layout>
        <c:manualLayout>
          <c:xMode val="edge"/>
          <c:yMode val="edge"/>
          <c:x val="0.16522875000000001"/>
          <c:y val="0.92441814814814816"/>
          <c:w val="0.69891944444444443"/>
          <c:h val="5.8299814814814804E-2"/>
        </c:manualLayout>
      </c:layout>
      <c:overlay val="0"/>
      <c:spPr>
        <a:ln>
          <a:solidFill>
            <a:srgbClr val="202653"/>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41470198015053E-2"/>
          <c:y val="4.927166456026566E-2"/>
          <c:w val="0.86411705960396989"/>
          <c:h val="0.68284574074074078"/>
        </c:manualLayout>
      </c:layout>
      <c:barChart>
        <c:barDir val="col"/>
        <c:grouping val="clustered"/>
        <c:varyColors val="0"/>
        <c:ser>
          <c:idx val="0"/>
          <c:order val="0"/>
          <c:tx>
            <c:strRef>
              <c:f>'33_ábra_chart'!$S$9</c:f>
              <c:strCache>
                <c:ptCount val="1"/>
                <c:pt idx="0">
                  <c:v>Offering</c:v>
                </c:pt>
              </c:strCache>
            </c:strRef>
          </c:tx>
          <c:spPr>
            <a:solidFill>
              <a:srgbClr val="202653"/>
            </a:solidFill>
            <a:ln>
              <a:solidFill>
                <a:schemeClr val="tx1"/>
              </a:solidFill>
            </a:ln>
          </c:spPr>
          <c:invertIfNegative val="0"/>
          <c:cat>
            <c:strRef>
              <c:f>'33_ábra_chart'!$Q$11:$Q$51</c:f>
              <c:strCache>
                <c:ptCount val="41"/>
                <c:pt idx="0">
                  <c:v>Mar. 2012</c:v>
                </c:pt>
                <c:pt idx="1">
                  <c:v>Apr</c:v>
                </c:pt>
                <c:pt idx="2">
                  <c:v>May</c:v>
                </c:pt>
                <c:pt idx="3">
                  <c:v>June</c:v>
                </c:pt>
                <c:pt idx="4">
                  <c:v>July</c:v>
                </c:pt>
                <c:pt idx="5">
                  <c:v>Aug</c:v>
                </c:pt>
                <c:pt idx="6">
                  <c:v>Sept</c:v>
                </c:pt>
                <c:pt idx="7">
                  <c:v>Oct</c:v>
                </c:pt>
                <c:pt idx="8">
                  <c:v>Nov</c:v>
                </c:pt>
                <c:pt idx="9">
                  <c:v>Dec</c:v>
                </c:pt>
                <c:pt idx="10">
                  <c:v>Jan. 2013</c:v>
                </c:pt>
                <c:pt idx="11">
                  <c:v>Febr</c:v>
                </c:pt>
                <c:pt idx="12">
                  <c:v>Mar</c:v>
                </c:pt>
                <c:pt idx="13">
                  <c:v>Apr</c:v>
                </c:pt>
                <c:pt idx="14">
                  <c:v>May</c:v>
                </c:pt>
                <c:pt idx="15">
                  <c:v>June</c:v>
                </c:pt>
                <c:pt idx="16">
                  <c:v>July</c:v>
                </c:pt>
                <c:pt idx="17">
                  <c:v>Aug</c:v>
                </c:pt>
                <c:pt idx="18">
                  <c:v>Sept</c:v>
                </c:pt>
                <c:pt idx="19">
                  <c:v>Oct</c:v>
                </c:pt>
                <c:pt idx="20">
                  <c:v>Nov</c:v>
                </c:pt>
                <c:pt idx="21">
                  <c:v>Dec</c:v>
                </c:pt>
                <c:pt idx="22">
                  <c:v>Jan. 2014</c:v>
                </c:pt>
                <c:pt idx="23">
                  <c:v>Febr</c:v>
                </c:pt>
                <c:pt idx="24">
                  <c:v>Mar</c:v>
                </c:pt>
                <c:pt idx="25">
                  <c:v>Apr</c:v>
                </c:pt>
                <c:pt idx="26">
                  <c:v>May</c:v>
                </c:pt>
                <c:pt idx="27">
                  <c:v>June</c:v>
                </c:pt>
                <c:pt idx="28">
                  <c:v>July</c:v>
                </c:pt>
                <c:pt idx="29">
                  <c:v>Aug</c:v>
                </c:pt>
                <c:pt idx="30">
                  <c:v>Sept</c:v>
                </c:pt>
                <c:pt idx="31">
                  <c:v>Oct</c:v>
                </c:pt>
                <c:pt idx="32">
                  <c:v>Nov</c:v>
                </c:pt>
                <c:pt idx="33">
                  <c:v>Dec</c:v>
                </c:pt>
                <c:pt idx="34">
                  <c:v>Jan. 2015</c:v>
                </c:pt>
                <c:pt idx="35">
                  <c:v>Febr</c:v>
                </c:pt>
                <c:pt idx="36">
                  <c:v>Mar</c:v>
                </c:pt>
                <c:pt idx="37">
                  <c:v>Apr</c:v>
                </c:pt>
                <c:pt idx="38">
                  <c:v>May</c:v>
                </c:pt>
                <c:pt idx="39">
                  <c:v>June</c:v>
                </c:pt>
                <c:pt idx="40">
                  <c:v>July</c:v>
                </c:pt>
              </c:strCache>
            </c:strRef>
          </c:cat>
          <c:val>
            <c:numRef>
              <c:f>'33_ábra_chart'!$S$11:$S$51</c:f>
              <c:numCache>
                <c:formatCode>0</c:formatCode>
                <c:ptCount val="41"/>
                <c:pt idx="0">
                  <c:v>0</c:v>
                </c:pt>
                <c:pt idx="1">
                  <c:v>0</c:v>
                </c:pt>
                <c:pt idx="2">
                  <c:v>13</c:v>
                </c:pt>
                <c:pt idx="3">
                  <c:v>11</c:v>
                </c:pt>
                <c:pt idx="4">
                  <c:v>11</c:v>
                </c:pt>
                <c:pt idx="5">
                  <c:v>18</c:v>
                </c:pt>
                <c:pt idx="6">
                  <c:v>278</c:v>
                </c:pt>
                <c:pt idx="7">
                  <c:v>747</c:v>
                </c:pt>
                <c:pt idx="8">
                  <c:v>419</c:v>
                </c:pt>
                <c:pt idx="9">
                  <c:v>241</c:v>
                </c:pt>
                <c:pt idx="10">
                  <c:v>336</c:v>
                </c:pt>
                <c:pt idx="11">
                  <c:v>264</c:v>
                </c:pt>
                <c:pt idx="12">
                  <c:v>298</c:v>
                </c:pt>
                <c:pt idx="13">
                  <c:v>397</c:v>
                </c:pt>
                <c:pt idx="14">
                  <c:v>434</c:v>
                </c:pt>
                <c:pt idx="15">
                  <c:v>1032</c:v>
                </c:pt>
                <c:pt idx="16">
                  <c:v>2047</c:v>
                </c:pt>
                <c:pt idx="17">
                  <c:v>1485</c:v>
                </c:pt>
                <c:pt idx="18">
                  <c:v>1776</c:v>
                </c:pt>
                <c:pt idx="19">
                  <c:v>1461</c:v>
                </c:pt>
                <c:pt idx="20">
                  <c:v>1027</c:v>
                </c:pt>
                <c:pt idx="21">
                  <c:v>584</c:v>
                </c:pt>
                <c:pt idx="22">
                  <c:v>755</c:v>
                </c:pt>
                <c:pt idx="23">
                  <c:v>745</c:v>
                </c:pt>
                <c:pt idx="24">
                  <c:v>754</c:v>
                </c:pt>
                <c:pt idx="25">
                  <c:v>472</c:v>
                </c:pt>
                <c:pt idx="26">
                  <c:v>313</c:v>
                </c:pt>
                <c:pt idx="27">
                  <c:v>498</c:v>
                </c:pt>
                <c:pt idx="28">
                  <c:v>277</c:v>
                </c:pt>
                <c:pt idx="29">
                  <c:v>212</c:v>
                </c:pt>
                <c:pt idx="30">
                  <c:v>139</c:v>
                </c:pt>
                <c:pt idx="31">
                  <c:v>104</c:v>
                </c:pt>
                <c:pt idx="32">
                  <c:v>79</c:v>
                </c:pt>
                <c:pt idx="33">
                  <c:v>92</c:v>
                </c:pt>
                <c:pt idx="34">
                  <c:v>41</c:v>
                </c:pt>
                <c:pt idx="35">
                  <c:v>20</c:v>
                </c:pt>
                <c:pt idx="36">
                  <c:v>302</c:v>
                </c:pt>
                <c:pt idx="37">
                  <c:v>339</c:v>
                </c:pt>
                <c:pt idx="38">
                  <c:v>211</c:v>
                </c:pt>
                <c:pt idx="39">
                  <c:v>264</c:v>
                </c:pt>
                <c:pt idx="40">
                  <c:v>260</c:v>
                </c:pt>
              </c:numCache>
            </c:numRef>
          </c:val>
        </c:ser>
        <c:ser>
          <c:idx val="1"/>
          <c:order val="1"/>
          <c:tx>
            <c:strRef>
              <c:f>'33_ábra_chart'!$T$9</c:f>
              <c:strCache>
                <c:ptCount val="1"/>
                <c:pt idx="0">
                  <c:v>Purchase</c:v>
                </c:pt>
              </c:strCache>
            </c:strRef>
          </c:tx>
          <c:spPr>
            <a:solidFill>
              <a:srgbClr val="AC9F70"/>
            </a:solidFill>
            <a:ln>
              <a:solidFill>
                <a:schemeClr val="tx1"/>
              </a:solidFill>
            </a:ln>
          </c:spPr>
          <c:invertIfNegative val="0"/>
          <c:cat>
            <c:strRef>
              <c:f>'33_ábra_chart'!$Q$11:$Q$51</c:f>
              <c:strCache>
                <c:ptCount val="41"/>
                <c:pt idx="0">
                  <c:v>Mar. 2012</c:v>
                </c:pt>
                <c:pt idx="1">
                  <c:v>Apr</c:v>
                </c:pt>
                <c:pt idx="2">
                  <c:v>May</c:v>
                </c:pt>
                <c:pt idx="3">
                  <c:v>June</c:v>
                </c:pt>
                <c:pt idx="4">
                  <c:v>July</c:v>
                </c:pt>
                <c:pt idx="5">
                  <c:v>Aug</c:v>
                </c:pt>
                <c:pt idx="6">
                  <c:v>Sept</c:v>
                </c:pt>
                <c:pt idx="7">
                  <c:v>Oct</c:v>
                </c:pt>
                <c:pt idx="8">
                  <c:v>Nov</c:v>
                </c:pt>
                <c:pt idx="9">
                  <c:v>Dec</c:v>
                </c:pt>
                <c:pt idx="10">
                  <c:v>Jan. 2013</c:v>
                </c:pt>
                <c:pt idx="11">
                  <c:v>Febr</c:v>
                </c:pt>
                <c:pt idx="12">
                  <c:v>Mar</c:v>
                </c:pt>
                <c:pt idx="13">
                  <c:v>Apr</c:v>
                </c:pt>
                <c:pt idx="14">
                  <c:v>May</c:v>
                </c:pt>
                <c:pt idx="15">
                  <c:v>June</c:v>
                </c:pt>
                <c:pt idx="16">
                  <c:v>July</c:v>
                </c:pt>
                <c:pt idx="17">
                  <c:v>Aug</c:v>
                </c:pt>
                <c:pt idx="18">
                  <c:v>Sept</c:v>
                </c:pt>
                <c:pt idx="19">
                  <c:v>Oct</c:v>
                </c:pt>
                <c:pt idx="20">
                  <c:v>Nov</c:v>
                </c:pt>
                <c:pt idx="21">
                  <c:v>Dec</c:v>
                </c:pt>
                <c:pt idx="22">
                  <c:v>Jan. 2014</c:v>
                </c:pt>
                <c:pt idx="23">
                  <c:v>Febr</c:v>
                </c:pt>
                <c:pt idx="24">
                  <c:v>Mar</c:v>
                </c:pt>
                <c:pt idx="25">
                  <c:v>Apr</c:v>
                </c:pt>
                <c:pt idx="26">
                  <c:v>May</c:v>
                </c:pt>
                <c:pt idx="27">
                  <c:v>June</c:v>
                </c:pt>
                <c:pt idx="28">
                  <c:v>July</c:v>
                </c:pt>
                <c:pt idx="29">
                  <c:v>Aug</c:v>
                </c:pt>
                <c:pt idx="30">
                  <c:v>Sept</c:v>
                </c:pt>
                <c:pt idx="31">
                  <c:v>Oct</c:v>
                </c:pt>
                <c:pt idx="32">
                  <c:v>Nov</c:v>
                </c:pt>
                <c:pt idx="33">
                  <c:v>Dec</c:v>
                </c:pt>
                <c:pt idx="34">
                  <c:v>Jan. 2015</c:v>
                </c:pt>
                <c:pt idx="35">
                  <c:v>Febr</c:v>
                </c:pt>
                <c:pt idx="36">
                  <c:v>Mar</c:v>
                </c:pt>
                <c:pt idx="37">
                  <c:v>Apr</c:v>
                </c:pt>
                <c:pt idx="38">
                  <c:v>May</c:v>
                </c:pt>
                <c:pt idx="39">
                  <c:v>June</c:v>
                </c:pt>
                <c:pt idx="40">
                  <c:v>July</c:v>
                </c:pt>
              </c:strCache>
            </c:strRef>
          </c:cat>
          <c:val>
            <c:numRef>
              <c:f>'33_ábra_chart'!$T$11:$T$51</c:f>
              <c:numCache>
                <c:formatCode>0</c:formatCode>
                <c:ptCount val="41"/>
                <c:pt idx="0">
                  <c:v>0</c:v>
                </c:pt>
                <c:pt idx="1">
                  <c:v>0</c:v>
                </c:pt>
                <c:pt idx="2">
                  <c:v>1</c:v>
                </c:pt>
                <c:pt idx="3">
                  <c:v>8</c:v>
                </c:pt>
                <c:pt idx="4">
                  <c:v>2</c:v>
                </c:pt>
                <c:pt idx="5">
                  <c:v>13</c:v>
                </c:pt>
                <c:pt idx="6">
                  <c:v>10</c:v>
                </c:pt>
                <c:pt idx="7">
                  <c:v>17</c:v>
                </c:pt>
                <c:pt idx="8">
                  <c:v>131</c:v>
                </c:pt>
                <c:pt idx="9">
                  <c:v>419</c:v>
                </c:pt>
                <c:pt idx="10">
                  <c:v>46</c:v>
                </c:pt>
                <c:pt idx="11">
                  <c:v>276</c:v>
                </c:pt>
                <c:pt idx="12">
                  <c:v>462</c:v>
                </c:pt>
                <c:pt idx="13">
                  <c:v>182</c:v>
                </c:pt>
                <c:pt idx="14">
                  <c:v>321</c:v>
                </c:pt>
                <c:pt idx="15">
                  <c:v>283</c:v>
                </c:pt>
                <c:pt idx="16">
                  <c:v>282</c:v>
                </c:pt>
                <c:pt idx="17">
                  <c:v>320</c:v>
                </c:pt>
                <c:pt idx="18">
                  <c:v>430</c:v>
                </c:pt>
                <c:pt idx="19">
                  <c:v>424</c:v>
                </c:pt>
                <c:pt idx="20">
                  <c:v>518</c:v>
                </c:pt>
                <c:pt idx="21">
                  <c:v>678</c:v>
                </c:pt>
                <c:pt idx="22">
                  <c:v>418</c:v>
                </c:pt>
                <c:pt idx="23">
                  <c:v>417</c:v>
                </c:pt>
                <c:pt idx="24">
                  <c:v>1287</c:v>
                </c:pt>
                <c:pt idx="25">
                  <c:v>755</c:v>
                </c:pt>
                <c:pt idx="26">
                  <c:v>971</c:v>
                </c:pt>
                <c:pt idx="27">
                  <c:v>1084</c:v>
                </c:pt>
                <c:pt idx="28">
                  <c:v>957</c:v>
                </c:pt>
                <c:pt idx="29">
                  <c:v>1</c:v>
                </c:pt>
                <c:pt idx="30">
                  <c:v>621</c:v>
                </c:pt>
                <c:pt idx="31">
                  <c:v>1011</c:v>
                </c:pt>
                <c:pt idx="32">
                  <c:v>1001</c:v>
                </c:pt>
                <c:pt idx="33">
                  <c:v>591</c:v>
                </c:pt>
                <c:pt idx="34">
                  <c:v>767</c:v>
                </c:pt>
                <c:pt idx="35">
                  <c:v>491</c:v>
                </c:pt>
                <c:pt idx="36">
                  <c:v>428</c:v>
                </c:pt>
                <c:pt idx="37">
                  <c:v>442</c:v>
                </c:pt>
                <c:pt idx="38">
                  <c:v>413</c:v>
                </c:pt>
                <c:pt idx="39">
                  <c:v>561</c:v>
                </c:pt>
                <c:pt idx="40">
                  <c:v>349</c:v>
                </c:pt>
              </c:numCache>
            </c:numRef>
          </c:val>
        </c:ser>
        <c:dLbls>
          <c:showLegendKey val="0"/>
          <c:showVal val="0"/>
          <c:showCatName val="0"/>
          <c:showSerName val="0"/>
          <c:showPercent val="0"/>
          <c:showBubbleSize val="0"/>
        </c:dLbls>
        <c:gapWidth val="150"/>
        <c:overlap val="-20"/>
        <c:axId val="226527104"/>
        <c:axId val="226528640"/>
      </c:barChart>
      <c:barChart>
        <c:barDir val="col"/>
        <c:grouping val="clustered"/>
        <c:varyColors val="0"/>
        <c:ser>
          <c:idx val="2"/>
          <c:order val="2"/>
          <c:tx>
            <c:v>fikt</c:v>
          </c:tx>
          <c:invertIfNegative val="0"/>
          <c:val>
            <c:numLit>
              <c:formatCode>General</c:formatCode>
              <c:ptCount val="1"/>
              <c:pt idx="0">
                <c:v>1</c:v>
              </c:pt>
            </c:numLit>
          </c:val>
        </c:ser>
        <c:dLbls>
          <c:showLegendKey val="0"/>
          <c:showVal val="0"/>
          <c:showCatName val="0"/>
          <c:showSerName val="0"/>
          <c:showPercent val="0"/>
          <c:showBubbleSize val="0"/>
        </c:dLbls>
        <c:gapWidth val="150"/>
        <c:axId val="226540928"/>
        <c:axId val="226539008"/>
      </c:barChart>
      <c:catAx>
        <c:axId val="226527104"/>
        <c:scaling>
          <c:orientation val="minMax"/>
        </c:scaling>
        <c:delete val="0"/>
        <c:axPos val="b"/>
        <c:numFmt formatCode="General" sourceLinked="1"/>
        <c:majorTickMark val="out"/>
        <c:minorTickMark val="none"/>
        <c:tickLblPos val="nextTo"/>
        <c:txPr>
          <a:bodyPr rot="-5400000" vert="horz"/>
          <a:lstStyle/>
          <a:p>
            <a:pPr>
              <a:defRPr/>
            </a:pPr>
            <a:endParaRPr lang="hu-HU"/>
          </a:p>
        </c:txPr>
        <c:crossAx val="226528640"/>
        <c:crosses val="autoZero"/>
        <c:auto val="1"/>
        <c:lblAlgn val="ctr"/>
        <c:lblOffset val="100"/>
        <c:tickLblSkip val="1"/>
        <c:noMultiLvlLbl val="0"/>
      </c:catAx>
      <c:valAx>
        <c:axId val="226528640"/>
        <c:scaling>
          <c:orientation val="minMax"/>
          <c:max val="2200"/>
          <c:min val="0"/>
        </c:scaling>
        <c:delete val="0"/>
        <c:axPos val="l"/>
        <c:majorGridlines>
          <c:spPr>
            <a:ln w="3175">
              <a:solidFill>
                <a:schemeClr val="bg1">
                  <a:lumMod val="85000"/>
                </a:schemeClr>
              </a:solidFill>
              <a:prstDash val="dash"/>
            </a:ln>
          </c:spPr>
        </c:majorGridlines>
        <c:title>
          <c:tx>
            <c:rich>
              <a:bodyPr rot="0" vert="horz"/>
              <a:lstStyle/>
              <a:p>
                <a:pPr>
                  <a:defRPr b="0"/>
                </a:pPr>
                <a:r>
                  <a:rPr lang="en-US" b="0"/>
                  <a:t>pcs</a:t>
                </a:r>
              </a:p>
            </c:rich>
          </c:tx>
          <c:layout>
            <c:manualLayout>
              <c:xMode val="edge"/>
              <c:yMode val="edge"/>
              <c:x val="8.6849305555555562E-2"/>
              <c:y val="7.5203703703703685E-4"/>
            </c:manualLayout>
          </c:layout>
          <c:overlay val="0"/>
        </c:title>
        <c:numFmt formatCode="#,##0" sourceLinked="0"/>
        <c:majorTickMark val="out"/>
        <c:minorTickMark val="none"/>
        <c:tickLblPos val="nextTo"/>
        <c:spPr>
          <a:ln>
            <a:solidFill>
              <a:sysClr val="windowText" lastClr="000000"/>
            </a:solidFill>
          </a:ln>
        </c:spPr>
        <c:crossAx val="226527104"/>
        <c:crosses val="autoZero"/>
        <c:crossBetween val="between"/>
        <c:majorUnit val="200"/>
      </c:valAx>
      <c:valAx>
        <c:axId val="226539008"/>
        <c:scaling>
          <c:orientation val="minMax"/>
          <c:max val="2200"/>
          <c:min val="0"/>
        </c:scaling>
        <c:delete val="0"/>
        <c:axPos val="r"/>
        <c:title>
          <c:tx>
            <c:rich>
              <a:bodyPr rot="0" vert="horz"/>
              <a:lstStyle/>
              <a:p>
                <a:pPr>
                  <a:defRPr b="0"/>
                </a:pPr>
                <a:r>
                  <a:rPr lang="hu-HU" b="0"/>
                  <a:t>pcs</a:t>
                </a:r>
              </a:p>
            </c:rich>
          </c:tx>
          <c:layout>
            <c:manualLayout>
              <c:xMode val="edge"/>
              <c:yMode val="edge"/>
              <c:x val="0.87250861111111111"/>
              <c:y val="2.1833333333333331E-3"/>
            </c:manualLayout>
          </c:layout>
          <c:overlay val="0"/>
        </c:title>
        <c:numFmt formatCode="#,##0" sourceLinked="0"/>
        <c:majorTickMark val="out"/>
        <c:minorTickMark val="none"/>
        <c:tickLblPos val="nextTo"/>
        <c:spPr>
          <a:ln>
            <a:solidFill>
              <a:sysClr val="windowText" lastClr="000000"/>
            </a:solidFill>
          </a:ln>
        </c:spPr>
        <c:crossAx val="226540928"/>
        <c:crosses val="max"/>
        <c:crossBetween val="between"/>
        <c:majorUnit val="200"/>
      </c:valAx>
      <c:catAx>
        <c:axId val="226540928"/>
        <c:scaling>
          <c:orientation val="minMax"/>
        </c:scaling>
        <c:delete val="1"/>
        <c:axPos val="b"/>
        <c:majorTickMark val="out"/>
        <c:minorTickMark val="none"/>
        <c:tickLblPos val="nextTo"/>
        <c:crossAx val="226539008"/>
        <c:crosses val="autoZero"/>
        <c:auto val="1"/>
        <c:lblAlgn val="ctr"/>
        <c:lblOffset val="100"/>
        <c:noMultiLvlLbl val="0"/>
      </c:catAx>
      <c:spPr>
        <a:ln>
          <a:solidFill>
            <a:schemeClr val="tx1"/>
          </a:solidFill>
        </a:ln>
      </c:spPr>
    </c:plotArea>
    <c:legend>
      <c:legendPos val="b"/>
      <c:legendEntry>
        <c:idx val="2"/>
        <c:delete val="1"/>
      </c:legendEntry>
      <c:layout>
        <c:manualLayout>
          <c:xMode val="edge"/>
          <c:yMode val="edge"/>
          <c:x val="0.16522875000000001"/>
          <c:y val="0.92441814814814816"/>
          <c:w val="0.69891944444444443"/>
          <c:h val="5.8299814814814804E-2"/>
        </c:manualLayout>
      </c:layout>
      <c:overlay val="0"/>
      <c:spPr>
        <a:ln>
          <a:solidFill>
            <a:srgbClr val="202653"/>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41470198015053E-2"/>
          <c:y val="5.3490318417464371E-2"/>
          <c:w val="0.86411705960396989"/>
          <c:h val="0.63074851851851854"/>
        </c:manualLayout>
      </c:layout>
      <c:barChart>
        <c:barDir val="col"/>
        <c:grouping val="clustered"/>
        <c:varyColors val="0"/>
        <c:ser>
          <c:idx val="2"/>
          <c:order val="0"/>
          <c:tx>
            <c:strRef>
              <c:f>'35_ábra_chart'!$U$11</c:f>
              <c:strCache>
                <c:ptCount val="1"/>
                <c:pt idx="0">
                  <c:v>NPL aktuális hó (volumen alapon)</c:v>
                </c:pt>
              </c:strCache>
            </c:strRef>
          </c:tx>
          <c:spPr>
            <a:solidFill>
              <a:srgbClr val="78A3D5"/>
            </a:solidFill>
            <a:ln>
              <a:solidFill>
                <a:schemeClr val="tx1"/>
              </a:solidFill>
            </a:ln>
          </c:spPr>
          <c:invertIfNegative val="0"/>
          <c:cat>
            <c:strRef>
              <c:f>'35_ábra_chart'!$S$12:$S$44</c:f>
              <c:strCache>
                <c:ptCount val="33"/>
                <c:pt idx="0">
                  <c:v>2012.júl</c:v>
                </c:pt>
                <c:pt idx="1">
                  <c:v>aug</c:v>
                </c:pt>
                <c:pt idx="2">
                  <c:v>szept</c:v>
                </c:pt>
                <c:pt idx="3">
                  <c:v>okt</c:v>
                </c:pt>
                <c:pt idx="4">
                  <c:v>nov</c:v>
                </c:pt>
                <c:pt idx="5">
                  <c:v>dec</c:v>
                </c:pt>
                <c:pt idx="6">
                  <c:v>2013.jan</c:v>
                </c:pt>
                <c:pt idx="7">
                  <c:v>febr</c:v>
                </c:pt>
                <c:pt idx="8">
                  <c:v>márc</c:v>
                </c:pt>
                <c:pt idx="9">
                  <c:v>ápr</c:v>
                </c:pt>
                <c:pt idx="10">
                  <c:v>máj</c:v>
                </c:pt>
                <c:pt idx="11">
                  <c:v>jún</c:v>
                </c:pt>
                <c:pt idx="12">
                  <c:v>júl</c:v>
                </c:pt>
                <c:pt idx="13">
                  <c:v>aug</c:v>
                </c:pt>
                <c:pt idx="14">
                  <c:v>szept</c:v>
                </c:pt>
                <c:pt idx="15">
                  <c:v>okt</c:v>
                </c:pt>
                <c:pt idx="16">
                  <c:v>nov</c:v>
                </c:pt>
                <c:pt idx="17">
                  <c:v>dec</c:v>
                </c:pt>
                <c:pt idx="18">
                  <c:v>2014.jan</c:v>
                </c:pt>
                <c:pt idx="19">
                  <c:v>febr</c:v>
                </c:pt>
                <c:pt idx="20">
                  <c:v>márc</c:v>
                </c:pt>
                <c:pt idx="21">
                  <c:v>ápr</c:v>
                </c:pt>
                <c:pt idx="22">
                  <c:v>máj</c:v>
                </c:pt>
                <c:pt idx="23">
                  <c:v>jún</c:v>
                </c:pt>
                <c:pt idx="24">
                  <c:v>júl</c:v>
                </c:pt>
                <c:pt idx="25">
                  <c:v>aug</c:v>
                </c:pt>
                <c:pt idx="26">
                  <c:v>szept</c:v>
                </c:pt>
                <c:pt idx="27">
                  <c:v>okt</c:v>
                </c:pt>
                <c:pt idx="28">
                  <c:v>nov</c:v>
                </c:pt>
                <c:pt idx="29">
                  <c:v>dec</c:v>
                </c:pt>
                <c:pt idx="30">
                  <c:v>2015.jan</c:v>
                </c:pt>
                <c:pt idx="31">
                  <c:v>febr</c:v>
                </c:pt>
                <c:pt idx="32">
                  <c:v>márc</c:v>
                </c:pt>
              </c:strCache>
            </c:strRef>
          </c:cat>
          <c:val>
            <c:numRef>
              <c:f>'35_ábra_chart'!$U$12:$U$44</c:f>
              <c:numCache>
                <c:formatCode>_-* #,##0.0\ _F_t_-;\-* #,##0.0\ _F_t_-;_-* "-"??\ _F_t_-;_-@_-</c:formatCode>
                <c:ptCount val="33"/>
                <c:pt idx="0">
                  <c:v>0</c:v>
                </c:pt>
                <c:pt idx="1">
                  <c:v>0</c:v>
                </c:pt>
                <c:pt idx="2">
                  <c:v>0</c:v>
                </c:pt>
                <c:pt idx="3">
                  <c:v>0</c:v>
                </c:pt>
                <c:pt idx="4">
                  <c:v>0</c:v>
                </c:pt>
                <c:pt idx="5">
                  <c:v>0</c:v>
                </c:pt>
                <c:pt idx="6">
                  <c:v>0.71696395167147164</c:v>
                </c:pt>
                <c:pt idx="7">
                  <c:v>0.51809626545352205</c:v>
                </c:pt>
                <c:pt idx="8">
                  <c:v>0.35475319808988065</c:v>
                </c:pt>
                <c:pt idx="9">
                  <c:v>0.27864783159023787</c:v>
                </c:pt>
                <c:pt idx="10">
                  <c:v>0.73445973094995298</c:v>
                </c:pt>
                <c:pt idx="11">
                  <c:v>0.72101668438954081</c:v>
                </c:pt>
                <c:pt idx="12">
                  <c:v>1.1509620236700668</c:v>
                </c:pt>
                <c:pt idx="13">
                  <c:v>0.97956385239548294</c:v>
                </c:pt>
                <c:pt idx="14">
                  <c:v>1.1033869302186208</c:v>
                </c:pt>
                <c:pt idx="15">
                  <c:v>1.3022284111058264</c:v>
                </c:pt>
                <c:pt idx="16">
                  <c:v>1.3890871229470345</c:v>
                </c:pt>
                <c:pt idx="17">
                  <c:v>1.6873490198553691</c:v>
                </c:pt>
                <c:pt idx="18">
                  <c:v>1.4158796330733701</c:v>
                </c:pt>
                <c:pt idx="19">
                  <c:v>1.6155860517643832</c:v>
                </c:pt>
                <c:pt idx="20">
                  <c:v>1.7272273443095794</c:v>
                </c:pt>
                <c:pt idx="21">
                  <c:v>1.6018194576931111</c:v>
                </c:pt>
                <c:pt idx="22">
                  <c:v>1.6684321969951861</c:v>
                </c:pt>
                <c:pt idx="23">
                  <c:v>2.1279208693781233</c:v>
                </c:pt>
                <c:pt idx="24">
                  <c:v>2.331841130125758</c:v>
                </c:pt>
                <c:pt idx="25">
                  <c:v>2.7520788391689166</c:v>
                </c:pt>
                <c:pt idx="26">
                  <c:v>3.7123341807387376</c:v>
                </c:pt>
                <c:pt idx="27">
                  <c:v>4.6855896306143894</c:v>
                </c:pt>
                <c:pt idx="28">
                  <c:v>6.4896949805450381</c:v>
                </c:pt>
                <c:pt idx="29">
                  <c:v>10.286213327899279</c:v>
                </c:pt>
                <c:pt idx="30">
                  <c:v>14.626888778888306</c:v>
                </c:pt>
                <c:pt idx="31">
                  <c:v>19.436817390189837</c:v>
                </c:pt>
                <c:pt idx="32">
                  <c:v>30.216661175016796</c:v>
                </c:pt>
              </c:numCache>
            </c:numRef>
          </c:val>
        </c:ser>
        <c:ser>
          <c:idx val="3"/>
          <c:order val="1"/>
          <c:tx>
            <c:strRef>
              <c:f>'35_ábra_chart'!$V$11</c:f>
              <c:strCache>
                <c:ptCount val="1"/>
                <c:pt idx="0">
                  <c:v>NPL kumulált (volumen alapon)</c:v>
                </c:pt>
              </c:strCache>
            </c:strRef>
          </c:tx>
          <c:spPr>
            <a:solidFill>
              <a:srgbClr val="FF0000"/>
            </a:solidFill>
            <a:ln>
              <a:solidFill>
                <a:schemeClr val="tx1"/>
              </a:solidFill>
            </a:ln>
          </c:spPr>
          <c:invertIfNegative val="0"/>
          <c:cat>
            <c:strRef>
              <c:f>'35_ábra_chart'!$S$12:$S$44</c:f>
              <c:strCache>
                <c:ptCount val="33"/>
                <c:pt idx="0">
                  <c:v>2012.júl</c:v>
                </c:pt>
                <c:pt idx="1">
                  <c:v>aug</c:v>
                </c:pt>
                <c:pt idx="2">
                  <c:v>szept</c:v>
                </c:pt>
                <c:pt idx="3">
                  <c:v>okt</c:v>
                </c:pt>
                <c:pt idx="4">
                  <c:v>nov</c:v>
                </c:pt>
                <c:pt idx="5">
                  <c:v>dec</c:v>
                </c:pt>
                <c:pt idx="6">
                  <c:v>2013.jan</c:v>
                </c:pt>
                <c:pt idx="7">
                  <c:v>febr</c:v>
                </c:pt>
                <c:pt idx="8">
                  <c:v>márc</c:v>
                </c:pt>
                <c:pt idx="9">
                  <c:v>ápr</c:v>
                </c:pt>
                <c:pt idx="10">
                  <c:v>máj</c:v>
                </c:pt>
                <c:pt idx="11">
                  <c:v>jún</c:v>
                </c:pt>
                <c:pt idx="12">
                  <c:v>júl</c:v>
                </c:pt>
                <c:pt idx="13">
                  <c:v>aug</c:v>
                </c:pt>
                <c:pt idx="14">
                  <c:v>szept</c:v>
                </c:pt>
                <c:pt idx="15">
                  <c:v>okt</c:v>
                </c:pt>
                <c:pt idx="16">
                  <c:v>nov</c:v>
                </c:pt>
                <c:pt idx="17">
                  <c:v>dec</c:v>
                </c:pt>
                <c:pt idx="18">
                  <c:v>2014.jan</c:v>
                </c:pt>
                <c:pt idx="19">
                  <c:v>febr</c:v>
                </c:pt>
                <c:pt idx="20">
                  <c:v>márc</c:v>
                </c:pt>
                <c:pt idx="21">
                  <c:v>ápr</c:v>
                </c:pt>
                <c:pt idx="22">
                  <c:v>máj</c:v>
                </c:pt>
                <c:pt idx="23">
                  <c:v>jún</c:v>
                </c:pt>
                <c:pt idx="24">
                  <c:v>júl</c:v>
                </c:pt>
                <c:pt idx="25">
                  <c:v>aug</c:v>
                </c:pt>
                <c:pt idx="26">
                  <c:v>szept</c:v>
                </c:pt>
                <c:pt idx="27">
                  <c:v>okt</c:v>
                </c:pt>
                <c:pt idx="28">
                  <c:v>nov</c:v>
                </c:pt>
                <c:pt idx="29">
                  <c:v>dec</c:v>
                </c:pt>
                <c:pt idx="30">
                  <c:v>2015.jan</c:v>
                </c:pt>
                <c:pt idx="31">
                  <c:v>febr</c:v>
                </c:pt>
                <c:pt idx="32">
                  <c:v>márc</c:v>
                </c:pt>
              </c:strCache>
            </c:strRef>
          </c:cat>
          <c:val>
            <c:numRef>
              <c:f>'35_ábra_chart'!$V$12:$V$44</c:f>
              <c:numCache>
                <c:formatCode>_-* #,##0.0\ _F_t_-;\-* #,##0.0\ _F_t_-;_-* "-"??\ _F_t_-;_-@_-</c:formatCode>
                <c:ptCount val="33"/>
                <c:pt idx="0">
                  <c:v>0</c:v>
                </c:pt>
                <c:pt idx="1">
                  <c:v>0</c:v>
                </c:pt>
                <c:pt idx="2">
                  <c:v>0</c:v>
                </c:pt>
                <c:pt idx="3">
                  <c:v>0</c:v>
                </c:pt>
                <c:pt idx="4">
                  <c:v>0</c:v>
                </c:pt>
                <c:pt idx="5">
                  <c:v>0</c:v>
                </c:pt>
                <c:pt idx="6">
                  <c:v>0.48805014487013648</c:v>
                </c:pt>
                <c:pt idx="7">
                  <c:v>0.49829407557655558</c:v>
                </c:pt>
                <c:pt idx="8">
                  <c:v>0.44879642282470711</c:v>
                </c:pt>
                <c:pt idx="9">
                  <c:v>0.38958557009253164</c:v>
                </c:pt>
                <c:pt idx="10">
                  <c:v>0.48288448743511009</c:v>
                </c:pt>
                <c:pt idx="11">
                  <c:v>0.5419229420466406</c:v>
                </c:pt>
                <c:pt idx="12">
                  <c:v>0.6779333422680317</c:v>
                </c:pt>
                <c:pt idx="13">
                  <c:v>0.73977949604343352</c:v>
                </c:pt>
                <c:pt idx="14">
                  <c:v>0.80796716377408428</c:v>
                </c:pt>
                <c:pt idx="15">
                  <c:v>0.89695146738223486</c:v>
                </c:pt>
                <c:pt idx="16">
                  <c:v>0.98174935337354552</c:v>
                </c:pt>
                <c:pt idx="17">
                  <c:v>1.0978170009914447</c:v>
                </c:pt>
                <c:pt idx="18">
                  <c:v>1.1512579139777874</c:v>
                </c:pt>
                <c:pt idx="19">
                  <c:v>1.2189314393982247</c:v>
                </c:pt>
                <c:pt idx="20">
                  <c:v>1.2895457942624171</c:v>
                </c:pt>
                <c:pt idx="21">
                  <c:v>1.3376972587208578</c:v>
                </c:pt>
                <c:pt idx="22">
                  <c:v>1.3854333728058494</c:v>
                </c:pt>
                <c:pt idx="23">
                  <c:v>1.489883944547395</c:v>
                </c:pt>
                <c:pt idx="24">
                  <c:v>1.604869325100768</c:v>
                </c:pt>
                <c:pt idx="25">
                  <c:v>1.7547364340929912</c:v>
                </c:pt>
                <c:pt idx="26">
                  <c:v>1.9689811364242706</c:v>
                </c:pt>
                <c:pt idx="27">
                  <c:v>2.2515691169291125</c:v>
                </c:pt>
                <c:pt idx="28">
                  <c:v>2.7016361257089256</c:v>
                </c:pt>
                <c:pt idx="29">
                  <c:v>3.4786490944579329</c:v>
                </c:pt>
                <c:pt idx="30">
                  <c:v>4.5518355310616609</c:v>
                </c:pt>
                <c:pt idx="31">
                  <c:v>5.92139236555259</c:v>
                </c:pt>
                <c:pt idx="32">
                  <c:v>7.9962136302086391</c:v>
                </c:pt>
              </c:numCache>
            </c:numRef>
          </c:val>
        </c:ser>
        <c:dLbls>
          <c:showLegendKey val="0"/>
          <c:showVal val="0"/>
          <c:showCatName val="0"/>
          <c:showSerName val="0"/>
          <c:showPercent val="0"/>
          <c:showBubbleSize val="0"/>
        </c:dLbls>
        <c:gapWidth val="150"/>
        <c:overlap val="-20"/>
        <c:axId val="225719040"/>
        <c:axId val="225720576"/>
      </c:barChart>
      <c:lineChart>
        <c:grouping val="standard"/>
        <c:varyColors val="0"/>
        <c:ser>
          <c:idx val="0"/>
          <c:order val="2"/>
          <c:tx>
            <c:strRef>
              <c:f>'35_ábra_chart'!$T$11</c:f>
              <c:strCache>
                <c:ptCount val="1"/>
                <c:pt idx="0">
                  <c:v>NPL kumulált (darabszám alapon)</c:v>
                </c:pt>
              </c:strCache>
            </c:strRef>
          </c:tx>
          <c:spPr>
            <a:ln>
              <a:solidFill>
                <a:schemeClr val="tx1"/>
              </a:solidFill>
            </a:ln>
          </c:spPr>
          <c:marker>
            <c:symbol val="none"/>
          </c:marker>
          <c:cat>
            <c:strRef>
              <c:f>'35_ábra_chart'!$S$12:$S$44</c:f>
              <c:strCache>
                <c:ptCount val="33"/>
                <c:pt idx="0">
                  <c:v>2012.júl</c:v>
                </c:pt>
                <c:pt idx="1">
                  <c:v>aug</c:v>
                </c:pt>
                <c:pt idx="2">
                  <c:v>szept</c:v>
                </c:pt>
                <c:pt idx="3">
                  <c:v>okt</c:v>
                </c:pt>
                <c:pt idx="4">
                  <c:v>nov</c:v>
                </c:pt>
                <c:pt idx="5">
                  <c:v>dec</c:v>
                </c:pt>
                <c:pt idx="6">
                  <c:v>2013.jan</c:v>
                </c:pt>
                <c:pt idx="7">
                  <c:v>febr</c:v>
                </c:pt>
                <c:pt idx="8">
                  <c:v>márc</c:v>
                </c:pt>
                <c:pt idx="9">
                  <c:v>ápr</c:v>
                </c:pt>
                <c:pt idx="10">
                  <c:v>máj</c:v>
                </c:pt>
                <c:pt idx="11">
                  <c:v>jún</c:v>
                </c:pt>
                <c:pt idx="12">
                  <c:v>júl</c:v>
                </c:pt>
                <c:pt idx="13">
                  <c:v>aug</c:v>
                </c:pt>
                <c:pt idx="14">
                  <c:v>szept</c:v>
                </c:pt>
                <c:pt idx="15">
                  <c:v>okt</c:v>
                </c:pt>
                <c:pt idx="16">
                  <c:v>nov</c:v>
                </c:pt>
                <c:pt idx="17">
                  <c:v>dec</c:v>
                </c:pt>
                <c:pt idx="18">
                  <c:v>2014.jan</c:v>
                </c:pt>
                <c:pt idx="19">
                  <c:v>febr</c:v>
                </c:pt>
                <c:pt idx="20">
                  <c:v>márc</c:v>
                </c:pt>
                <c:pt idx="21">
                  <c:v>ápr</c:v>
                </c:pt>
                <c:pt idx="22">
                  <c:v>máj</c:v>
                </c:pt>
                <c:pt idx="23">
                  <c:v>jún</c:v>
                </c:pt>
                <c:pt idx="24">
                  <c:v>júl</c:v>
                </c:pt>
                <c:pt idx="25">
                  <c:v>aug</c:v>
                </c:pt>
                <c:pt idx="26">
                  <c:v>szept</c:v>
                </c:pt>
                <c:pt idx="27">
                  <c:v>okt</c:v>
                </c:pt>
                <c:pt idx="28">
                  <c:v>nov</c:v>
                </c:pt>
                <c:pt idx="29">
                  <c:v>dec</c:v>
                </c:pt>
                <c:pt idx="30">
                  <c:v>2015.jan</c:v>
                </c:pt>
                <c:pt idx="31">
                  <c:v>febr</c:v>
                </c:pt>
                <c:pt idx="32">
                  <c:v>márc</c:v>
                </c:pt>
              </c:strCache>
            </c:strRef>
          </c:cat>
          <c:val>
            <c:numRef>
              <c:f>'35_ábra_chart'!$T$12:$T$44</c:f>
              <c:numCache>
                <c:formatCode>_-* #,##0.0\ _F_t_-;\-* #,##0.0\ _F_t_-;_-* "-"??\ _F_t_-;_-@_-</c:formatCode>
                <c:ptCount val="33"/>
                <c:pt idx="0">
                  <c:v>0</c:v>
                </c:pt>
                <c:pt idx="1">
                  <c:v>0</c:v>
                </c:pt>
                <c:pt idx="2">
                  <c:v>0</c:v>
                </c:pt>
                <c:pt idx="3">
                  <c:v>0</c:v>
                </c:pt>
                <c:pt idx="4">
                  <c:v>0</c:v>
                </c:pt>
                <c:pt idx="5">
                  <c:v>0</c:v>
                </c:pt>
                <c:pt idx="6">
                  <c:v>0.43956043956043955</c:v>
                </c:pt>
                <c:pt idx="7">
                  <c:v>0.51282051282051277</c:v>
                </c:pt>
                <c:pt idx="8">
                  <c:v>0.48328634716069269</c:v>
                </c:pt>
                <c:pt idx="9">
                  <c:v>0.46583850931677018</c:v>
                </c:pt>
                <c:pt idx="10">
                  <c:v>0.53466076696165188</c:v>
                </c:pt>
                <c:pt idx="11">
                  <c:v>0.58879912364781595</c:v>
                </c:pt>
                <c:pt idx="12">
                  <c:v>0.70757207730488969</c:v>
                </c:pt>
                <c:pt idx="13">
                  <c:v>0.7960449136919725</c:v>
                </c:pt>
                <c:pt idx="14">
                  <c:v>0.85568760611205441</c:v>
                </c:pt>
                <c:pt idx="15">
                  <c:v>0.94728630335450792</c:v>
                </c:pt>
                <c:pt idx="16">
                  <c:v>1.0421974153504099</c:v>
                </c:pt>
                <c:pt idx="17">
                  <c:v>1.1302726637147518</c:v>
                </c:pt>
                <c:pt idx="18">
                  <c:v>1.1909046294781613</c:v>
                </c:pt>
                <c:pt idx="19">
                  <c:v>1.2617944280051365</c:v>
                </c:pt>
                <c:pt idx="20">
                  <c:v>1.3315322269394056</c:v>
                </c:pt>
                <c:pt idx="21">
                  <c:v>1.4083924472111349</c:v>
                </c:pt>
                <c:pt idx="22">
                  <c:v>1.483334822625324</c:v>
                </c:pt>
                <c:pt idx="23">
                  <c:v>1.6153786528176111</c:v>
                </c:pt>
                <c:pt idx="24">
                  <c:v>1.761632851415381</c:v>
                </c:pt>
                <c:pt idx="25">
                  <c:v>1.9493338692326789</c:v>
                </c:pt>
                <c:pt idx="26">
                  <c:v>2.2135526205098008</c:v>
                </c:pt>
                <c:pt idx="27">
                  <c:v>2.5697724749233113</c:v>
                </c:pt>
                <c:pt idx="28">
                  <c:v>3.1501255484820043</c:v>
                </c:pt>
                <c:pt idx="29">
                  <c:v>4.0451767288024509</c:v>
                </c:pt>
                <c:pt idx="30">
                  <c:v>5.187248187642103</c:v>
                </c:pt>
                <c:pt idx="31">
                  <c:v>6.6666246946536054</c:v>
                </c:pt>
                <c:pt idx="32">
                  <c:v>8.8384595860541317</c:v>
                </c:pt>
              </c:numCache>
            </c:numRef>
          </c:val>
          <c:smooth val="0"/>
        </c:ser>
        <c:dLbls>
          <c:showLegendKey val="0"/>
          <c:showVal val="0"/>
          <c:showCatName val="0"/>
          <c:showSerName val="0"/>
          <c:showPercent val="0"/>
          <c:showBubbleSize val="0"/>
        </c:dLbls>
        <c:marker val="1"/>
        <c:smooth val="0"/>
        <c:axId val="225745152"/>
        <c:axId val="225743232"/>
      </c:lineChart>
      <c:catAx>
        <c:axId val="225719040"/>
        <c:scaling>
          <c:orientation val="minMax"/>
        </c:scaling>
        <c:delete val="0"/>
        <c:axPos val="b"/>
        <c:numFmt formatCode="mmm" sourceLinked="1"/>
        <c:majorTickMark val="out"/>
        <c:minorTickMark val="none"/>
        <c:tickLblPos val="nextTo"/>
        <c:txPr>
          <a:bodyPr rot="-5400000" vert="horz"/>
          <a:lstStyle/>
          <a:p>
            <a:pPr>
              <a:defRPr/>
            </a:pPr>
            <a:endParaRPr lang="hu-HU"/>
          </a:p>
        </c:txPr>
        <c:crossAx val="225720576"/>
        <c:crosses val="autoZero"/>
        <c:auto val="1"/>
        <c:lblAlgn val="ctr"/>
        <c:lblOffset val="100"/>
        <c:tickLblSkip val="1"/>
        <c:noMultiLvlLbl val="0"/>
      </c:catAx>
      <c:valAx>
        <c:axId val="225720576"/>
        <c:scaling>
          <c:orientation val="minMax"/>
        </c:scaling>
        <c:delete val="0"/>
        <c:axPos val="l"/>
        <c:majorGridlines>
          <c:spPr>
            <a:ln w="3175">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6.2642629244512762E-2"/>
              <c:y val="1.6255796242625271E-3"/>
            </c:manualLayout>
          </c:layout>
          <c:overlay val="0"/>
        </c:title>
        <c:numFmt formatCode="#,##0" sourceLinked="0"/>
        <c:majorTickMark val="out"/>
        <c:minorTickMark val="none"/>
        <c:tickLblPos val="nextTo"/>
        <c:spPr>
          <a:ln>
            <a:solidFill>
              <a:sysClr val="windowText" lastClr="000000"/>
            </a:solidFill>
          </a:ln>
        </c:spPr>
        <c:crossAx val="225719040"/>
        <c:crosses val="autoZero"/>
        <c:crossBetween val="between"/>
      </c:valAx>
      <c:valAx>
        <c:axId val="225743232"/>
        <c:scaling>
          <c:orientation val="minMax"/>
          <c:max val="35"/>
          <c:min val="0"/>
        </c:scaling>
        <c:delete val="0"/>
        <c:axPos val="r"/>
        <c:title>
          <c:tx>
            <c:rich>
              <a:bodyPr rot="0" vert="horz"/>
              <a:lstStyle/>
              <a:p>
                <a:pPr>
                  <a:defRPr/>
                </a:pPr>
                <a:r>
                  <a:rPr lang="en-US"/>
                  <a:t>%</a:t>
                </a:r>
              </a:p>
            </c:rich>
          </c:tx>
          <c:layout>
            <c:manualLayout>
              <c:xMode val="edge"/>
              <c:yMode val="edge"/>
              <c:x val="0.89678791666666668"/>
              <c:y val="2.8259259259259345E-4"/>
            </c:manualLayout>
          </c:layout>
          <c:overlay val="0"/>
        </c:title>
        <c:numFmt formatCode="#,##0" sourceLinked="0"/>
        <c:majorTickMark val="out"/>
        <c:minorTickMark val="none"/>
        <c:tickLblPos val="nextTo"/>
        <c:spPr>
          <a:ln>
            <a:solidFill>
              <a:sysClr val="windowText" lastClr="000000"/>
            </a:solidFill>
          </a:ln>
        </c:spPr>
        <c:crossAx val="225745152"/>
        <c:crosses val="max"/>
        <c:crossBetween val="between"/>
        <c:majorUnit val="5"/>
      </c:valAx>
      <c:catAx>
        <c:axId val="225745152"/>
        <c:scaling>
          <c:orientation val="minMax"/>
        </c:scaling>
        <c:delete val="1"/>
        <c:axPos val="b"/>
        <c:numFmt formatCode="mmm" sourceLinked="1"/>
        <c:majorTickMark val="out"/>
        <c:minorTickMark val="none"/>
        <c:tickLblPos val="nextTo"/>
        <c:crossAx val="225743232"/>
        <c:crosses val="autoZero"/>
        <c:auto val="1"/>
        <c:lblAlgn val="ctr"/>
        <c:lblOffset val="100"/>
        <c:noMultiLvlLbl val="0"/>
      </c:catAx>
      <c:spPr>
        <a:ln>
          <a:solidFill>
            <a:schemeClr val="tx1"/>
          </a:solidFill>
        </a:ln>
      </c:spPr>
    </c:plotArea>
    <c:legend>
      <c:legendPos val="b"/>
      <c:layout>
        <c:manualLayout>
          <c:xMode val="edge"/>
          <c:yMode val="edge"/>
          <c:x val="0.23397236111111111"/>
          <c:y val="0.8646490740740741"/>
          <c:w val="0.52473475278202475"/>
          <c:h val="0.12027431385660114"/>
        </c:manualLayout>
      </c:layout>
      <c:overlay val="0"/>
      <c:spPr>
        <a:ln>
          <a:solidFill>
            <a:srgbClr val="202653"/>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'5_ábra_chart'!$Q$14</c:f>
              <c:strCache>
                <c:ptCount val="1"/>
                <c:pt idx="0">
                  <c:v>Késedelmes hitelek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'5_ábra_chart'!$P$15:$P$31</c:f>
              <c:strCache>
                <c:ptCount val="17"/>
                <c:pt idx="0">
                  <c:v>50 % alatt</c:v>
                </c:pt>
                <c:pt idx="1">
                  <c:v>50-60 %</c:v>
                </c:pt>
                <c:pt idx="2">
                  <c:v>60-70 %</c:v>
                </c:pt>
                <c:pt idx="3">
                  <c:v>70-80 %</c:v>
                </c:pt>
                <c:pt idx="4">
                  <c:v>80-90 %</c:v>
                </c:pt>
                <c:pt idx="5">
                  <c:v>90-100 %</c:v>
                </c:pt>
                <c:pt idx="6">
                  <c:v>100-110 %</c:v>
                </c:pt>
                <c:pt idx="7">
                  <c:v>110-120 %</c:v>
                </c:pt>
                <c:pt idx="8">
                  <c:v>120-130 %</c:v>
                </c:pt>
                <c:pt idx="9">
                  <c:v>130-140 %</c:v>
                </c:pt>
                <c:pt idx="10">
                  <c:v>140-150 %</c:v>
                </c:pt>
                <c:pt idx="11">
                  <c:v>150-160 %</c:v>
                </c:pt>
                <c:pt idx="12">
                  <c:v>160-170 %</c:v>
                </c:pt>
                <c:pt idx="13">
                  <c:v>170-180 %</c:v>
                </c:pt>
                <c:pt idx="14">
                  <c:v>180-190 %</c:v>
                </c:pt>
                <c:pt idx="15">
                  <c:v>190-200 %</c:v>
                </c:pt>
                <c:pt idx="16">
                  <c:v>200 % felett</c:v>
                </c:pt>
              </c:strCache>
            </c:strRef>
          </c:cat>
          <c:val>
            <c:numRef>
              <c:f>'5_ábra_chart'!$Q$15:$Q$31</c:f>
              <c:numCache>
                <c:formatCode>0.00</c:formatCode>
                <c:ptCount val="17"/>
                <c:pt idx="0">
                  <c:v>3.702870954595916</c:v>
                </c:pt>
                <c:pt idx="1">
                  <c:v>1.302679838675679</c:v>
                </c:pt>
                <c:pt idx="2">
                  <c:v>1.8310591475667852</c:v>
                </c:pt>
                <c:pt idx="3">
                  <c:v>2.4416464074422786</c:v>
                </c:pt>
                <c:pt idx="4">
                  <c:v>3.4140891780610167</c:v>
                </c:pt>
                <c:pt idx="5">
                  <c:v>5.7074802209075193</c:v>
                </c:pt>
                <c:pt idx="6">
                  <c:v>8.4779584322873482</c:v>
                </c:pt>
                <c:pt idx="7">
                  <c:v>8.5580584870926479</c:v>
                </c:pt>
                <c:pt idx="8">
                  <c:v>7.9207712089487226</c:v>
                </c:pt>
                <c:pt idx="9">
                  <c:v>7.8631553800536809</c:v>
                </c:pt>
                <c:pt idx="10">
                  <c:v>7.4682761625047434</c:v>
                </c:pt>
                <c:pt idx="11">
                  <c:v>6.9047652506288557</c:v>
                </c:pt>
                <c:pt idx="12">
                  <c:v>5.7882829077725155</c:v>
                </c:pt>
                <c:pt idx="13">
                  <c:v>4.7146611205576088</c:v>
                </c:pt>
                <c:pt idx="14">
                  <c:v>3.8391815741768665</c:v>
                </c:pt>
                <c:pt idx="15">
                  <c:v>3.2250811540028947</c:v>
                </c:pt>
                <c:pt idx="16">
                  <c:v>16.839982574724917</c:v>
                </c:pt>
              </c:numCache>
            </c:numRef>
          </c:val>
        </c:ser>
        <c:ser>
          <c:idx val="1"/>
          <c:order val="1"/>
          <c:tx>
            <c:strRef>
              <c:f>'5_ábra_chart'!$R$14</c:f>
              <c:strCache>
                <c:ptCount val="1"/>
                <c:pt idx="0">
                  <c:v>Teljesítő hitelek</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'5_ábra_chart'!$P$15:$P$31</c:f>
              <c:strCache>
                <c:ptCount val="17"/>
                <c:pt idx="0">
                  <c:v>50 % alatt</c:v>
                </c:pt>
                <c:pt idx="1">
                  <c:v>50-60 %</c:v>
                </c:pt>
                <c:pt idx="2">
                  <c:v>60-70 %</c:v>
                </c:pt>
                <c:pt idx="3">
                  <c:v>70-80 %</c:v>
                </c:pt>
                <c:pt idx="4">
                  <c:v>80-90 %</c:v>
                </c:pt>
                <c:pt idx="5">
                  <c:v>90-100 %</c:v>
                </c:pt>
                <c:pt idx="6">
                  <c:v>100-110 %</c:v>
                </c:pt>
                <c:pt idx="7">
                  <c:v>110-120 %</c:v>
                </c:pt>
                <c:pt idx="8">
                  <c:v>120-130 %</c:v>
                </c:pt>
                <c:pt idx="9">
                  <c:v>130-140 %</c:v>
                </c:pt>
                <c:pt idx="10">
                  <c:v>140-150 %</c:v>
                </c:pt>
                <c:pt idx="11">
                  <c:v>150-160 %</c:v>
                </c:pt>
                <c:pt idx="12">
                  <c:v>160-170 %</c:v>
                </c:pt>
                <c:pt idx="13">
                  <c:v>170-180 %</c:v>
                </c:pt>
                <c:pt idx="14">
                  <c:v>180-190 %</c:v>
                </c:pt>
                <c:pt idx="15">
                  <c:v>190-200 %</c:v>
                </c:pt>
                <c:pt idx="16">
                  <c:v>200 % felett</c:v>
                </c:pt>
              </c:strCache>
            </c:strRef>
          </c:cat>
          <c:val>
            <c:numRef>
              <c:f>'5_ábra_chart'!$R$15:$R$31</c:f>
              <c:numCache>
                <c:formatCode>0.00</c:formatCode>
                <c:ptCount val="17"/>
                <c:pt idx="0">
                  <c:v>6.8574094231068266</c:v>
                </c:pt>
                <c:pt idx="1">
                  <c:v>3.2615456383144141</c:v>
                </c:pt>
                <c:pt idx="2">
                  <c:v>4.6299175866894728</c:v>
                </c:pt>
                <c:pt idx="3">
                  <c:v>6.3157621935416994</c:v>
                </c:pt>
                <c:pt idx="4">
                  <c:v>9.5578707303166954</c:v>
                </c:pt>
                <c:pt idx="5">
                  <c:v>17.427305240242575</c:v>
                </c:pt>
                <c:pt idx="6">
                  <c:v>10.768154252837817</c:v>
                </c:pt>
                <c:pt idx="7">
                  <c:v>10.356087700202146</c:v>
                </c:pt>
                <c:pt idx="8">
                  <c:v>7.5493702379101233</c:v>
                </c:pt>
                <c:pt idx="9">
                  <c:v>5.4294303633442187</c:v>
                </c:pt>
                <c:pt idx="10">
                  <c:v>3.3613227595500956</c:v>
                </c:pt>
                <c:pt idx="11">
                  <c:v>2.154926657336858</c:v>
                </c:pt>
                <c:pt idx="12">
                  <c:v>2.0020214585600997</c:v>
                </c:pt>
                <c:pt idx="13">
                  <c:v>2.0538537293318821</c:v>
                </c:pt>
                <c:pt idx="14">
                  <c:v>2.5734722438190016</c:v>
                </c:pt>
                <c:pt idx="15">
                  <c:v>2.4063131705800029</c:v>
                </c:pt>
                <c:pt idx="16">
                  <c:v>3.2952366143160732</c:v>
                </c:pt>
              </c:numCache>
            </c:numRef>
          </c:val>
        </c:ser>
        <c:dLbls>
          <c:showLegendKey val="0"/>
          <c:showVal val="0"/>
          <c:showCatName val="0"/>
          <c:showSerName val="0"/>
          <c:showPercent val="0"/>
          <c:showBubbleSize val="0"/>
        </c:dLbls>
        <c:gapWidth val="150"/>
        <c:axId val="224531200"/>
        <c:axId val="224533120"/>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24537216"/>
        <c:axId val="224535296"/>
      </c:barChart>
      <c:catAx>
        <c:axId val="224531200"/>
        <c:scaling>
          <c:orientation val="minMax"/>
        </c:scaling>
        <c:delete val="0"/>
        <c:axPos val="b"/>
        <c:title>
          <c:tx>
            <c:rich>
              <a:bodyPr/>
              <a:lstStyle/>
              <a:p>
                <a:pPr>
                  <a:defRPr/>
                </a:pPr>
                <a:r>
                  <a:rPr lang="hu-HU" b="0" i="1"/>
                  <a:t>A</a:t>
                </a:r>
                <a:r>
                  <a:rPr lang="hu-HU" b="0" i="1" baseline="0"/>
                  <a:t> jelenlegi teljes tartozás és a kezdeti hitelösszeg aránya</a:t>
                </a:r>
                <a:endParaRPr lang="hu-HU" b="0" i="1"/>
              </a:p>
            </c:rich>
          </c:tx>
          <c:layout>
            <c:manualLayout>
              <c:xMode val="edge"/>
              <c:yMode val="edge"/>
              <c:x val="0.17344319444444445"/>
              <c:y val="0.83079870370370368"/>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224533120"/>
        <c:crosses val="autoZero"/>
        <c:auto val="1"/>
        <c:lblAlgn val="ctr"/>
        <c:lblOffset val="100"/>
        <c:noMultiLvlLbl val="0"/>
      </c:catAx>
      <c:valAx>
        <c:axId val="2245331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7611111111111117E-2"/>
              <c:y val="0"/>
            </c:manualLayout>
          </c:layout>
          <c:overlay val="0"/>
        </c:title>
        <c:numFmt formatCode="#\ ##0" sourceLinked="0"/>
        <c:majorTickMark val="out"/>
        <c:minorTickMark val="none"/>
        <c:tickLblPos val="nextTo"/>
        <c:spPr>
          <a:ln>
            <a:solidFill>
              <a:sysClr val="windowText" lastClr="000000">
                <a:lumMod val="100000"/>
              </a:sysClr>
            </a:solidFill>
          </a:ln>
        </c:spPr>
        <c:crossAx val="224531200"/>
        <c:crosses val="autoZero"/>
        <c:crossBetween val="between"/>
      </c:valAx>
      <c:valAx>
        <c:axId val="224535296"/>
        <c:scaling>
          <c:orientation val="minMax"/>
          <c:max val="20"/>
          <c:min val="0"/>
        </c:scaling>
        <c:delete val="0"/>
        <c:axPos val="r"/>
        <c:title>
          <c:tx>
            <c:rich>
              <a:bodyPr rot="0" vert="horz"/>
              <a:lstStyle/>
              <a:p>
                <a:pPr>
                  <a:defRPr b="0"/>
                </a:pPr>
                <a:r>
                  <a:rPr lang="en-US" b="0"/>
                  <a:t>%</a:t>
                </a:r>
              </a:p>
            </c:rich>
          </c:tx>
          <c:layout>
            <c:manualLayout>
              <c:xMode val="edge"/>
              <c:yMode val="edge"/>
              <c:x val="0.88723611111111111"/>
              <c:y val="2.3518518518518519E-3"/>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24537216"/>
        <c:crosses val="max"/>
        <c:crossBetween val="between"/>
        <c:majorUnit val="2"/>
      </c:valAx>
      <c:catAx>
        <c:axId val="224537216"/>
        <c:scaling>
          <c:orientation val="minMax"/>
        </c:scaling>
        <c:delete val="1"/>
        <c:axPos val="b"/>
        <c:majorTickMark val="out"/>
        <c:minorTickMark val="none"/>
        <c:tickLblPos val="nextTo"/>
        <c:crossAx val="22453529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41470198015053E-2"/>
          <c:y val="5.3490318417464371E-2"/>
          <c:w val="0.86411705960396989"/>
          <c:h val="0.63074851851851854"/>
        </c:manualLayout>
      </c:layout>
      <c:barChart>
        <c:barDir val="col"/>
        <c:grouping val="clustered"/>
        <c:varyColors val="0"/>
        <c:ser>
          <c:idx val="2"/>
          <c:order val="0"/>
          <c:tx>
            <c:strRef>
              <c:f>'35_ábra_chart'!$U$10</c:f>
              <c:strCache>
                <c:ptCount val="1"/>
                <c:pt idx="0">
                  <c:v>Monthly NPL (volume)</c:v>
                </c:pt>
              </c:strCache>
            </c:strRef>
          </c:tx>
          <c:spPr>
            <a:solidFill>
              <a:srgbClr val="78A3D5"/>
            </a:solidFill>
            <a:ln>
              <a:solidFill>
                <a:schemeClr val="tx1"/>
              </a:solidFill>
            </a:ln>
          </c:spPr>
          <c:invertIfNegative val="0"/>
          <c:cat>
            <c:strRef>
              <c:f>'35_ábra_chart'!$R$12:$R$44</c:f>
              <c:strCache>
                <c:ptCount val="33"/>
                <c:pt idx="0">
                  <c:v>July 2012</c:v>
                </c:pt>
                <c:pt idx="1">
                  <c:v>Aug</c:v>
                </c:pt>
                <c:pt idx="2">
                  <c:v>Sept</c:v>
                </c:pt>
                <c:pt idx="3">
                  <c:v>Oct</c:v>
                </c:pt>
                <c:pt idx="4">
                  <c:v>Nov</c:v>
                </c:pt>
                <c:pt idx="5">
                  <c:v>Dec</c:v>
                </c:pt>
                <c:pt idx="6">
                  <c:v>Jan. 2013</c:v>
                </c:pt>
                <c:pt idx="7">
                  <c:v>Febr</c:v>
                </c:pt>
                <c:pt idx="8">
                  <c:v>Mar</c:v>
                </c:pt>
                <c:pt idx="9">
                  <c:v>Apr</c:v>
                </c:pt>
                <c:pt idx="10">
                  <c:v>May</c:v>
                </c:pt>
                <c:pt idx="11">
                  <c:v>June</c:v>
                </c:pt>
                <c:pt idx="12">
                  <c:v>July</c:v>
                </c:pt>
                <c:pt idx="13">
                  <c:v>Aug</c:v>
                </c:pt>
                <c:pt idx="14">
                  <c:v>Sept</c:v>
                </c:pt>
                <c:pt idx="15">
                  <c:v>Oct</c:v>
                </c:pt>
                <c:pt idx="16">
                  <c:v>Nov</c:v>
                </c:pt>
                <c:pt idx="17">
                  <c:v>Dec</c:v>
                </c:pt>
                <c:pt idx="18">
                  <c:v>Jan. 2014</c:v>
                </c:pt>
                <c:pt idx="19">
                  <c:v>Febr</c:v>
                </c:pt>
                <c:pt idx="20">
                  <c:v>Mar</c:v>
                </c:pt>
                <c:pt idx="21">
                  <c:v>Apr</c:v>
                </c:pt>
                <c:pt idx="22">
                  <c:v>May</c:v>
                </c:pt>
                <c:pt idx="23">
                  <c:v>June</c:v>
                </c:pt>
                <c:pt idx="24">
                  <c:v>July</c:v>
                </c:pt>
                <c:pt idx="25">
                  <c:v>Aug</c:v>
                </c:pt>
                <c:pt idx="26">
                  <c:v>Sept</c:v>
                </c:pt>
                <c:pt idx="27">
                  <c:v>Oct</c:v>
                </c:pt>
                <c:pt idx="28">
                  <c:v>Nov</c:v>
                </c:pt>
                <c:pt idx="29">
                  <c:v>Dec</c:v>
                </c:pt>
                <c:pt idx="30">
                  <c:v>Jan. 2015</c:v>
                </c:pt>
                <c:pt idx="31">
                  <c:v>Febr</c:v>
                </c:pt>
                <c:pt idx="32">
                  <c:v>Mar</c:v>
                </c:pt>
              </c:strCache>
            </c:strRef>
          </c:cat>
          <c:val>
            <c:numRef>
              <c:f>'35_ábra_chart'!$U$12:$U$44</c:f>
              <c:numCache>
                <c:formatCode>_-* #,##0.0\ _F_t_-;\-* #,##0.0\ _F_t_-;_-* "-"??\ _F_t_-;_-@_-</c:formatCode>
                <c:ptCount val="33"/>
                <c:pt idx="0">
                  <c:v>0</c:v>
                </c:pt>
                <c:pt idx="1">
                  <c:v>0</c:v>
                </c:pt>
                <c:pt idx="2">
                  <c:v>0</c:v>
                </c:pt>
                <c:pt idx="3">
                  <c:v>0</c:v>
                </c:pt>
                <c:pt idx="4">
                  <c:v>0</c:v>
                </c:pt>
                <c:pt idx="5">
                  <c:v>0</c:v>
                </c:pt>
                <c:pt idx="6">
                  <c:v>0.71696395167147164</c:v>
                </c:pt>
                <c:pt idx="7">
                  <c:v>0.51809626545352205</c:v>
                </c:pt>
                <c:pt idx="8">
                  <c:v>0.35475319808988065</c:v>
                </c:pt>
                <c:pt idx="9">
                  <c:v>0.27864783159023787</c:v>
                </c:pt>
                <c:pt idx="10">
                  <c:v>0.73445973094995298</c:v>
                </c:pt>
                <c:pt idx="11">
                  <c:v>0.72101668438954081</c:v>
                </c:pt>
                <c:pt idx="12">
                  <c:v>1.1509620236700668</c:v>
                </c:pt>
                <c:pt idx="13">
                  <c:v>0.97956385239548294</c:v>
                </c:pt>
                <c:pt idx="14">
                  <c:v>1.1033869302186208</c:v>
                </c:pt>
                <c:pt idx="15">
                  <c:v>1.3022284111058264</c:v>
                </c:pt>
                <c:pt idx="16">
                  <c:v>1.3890871229470345</c:v>
                </c:pt>
                <c:pt idx="17">
                  <c:v>1.6873490198553691</c:v>
                </c:pt>
                <c:pt idx="18">
                  <c:v>1.4158796330733701</c:v>
                </c:pt>
                <c:pt idx="19">
                  <c:v>1.6155860517643832</c:v>
                </c:pt>
                <c:pt idx="20">
                  <c:v>1.7272273443095794</c:v>
                </c:pt>
                <c:pt idx="21">
                  <c:v>1.6018194576931111</c:v>
                </c:pt>
                <c:pt idx="22">
                  <c:v>1.6684321969951861</c:v>
                </c:pt>
                <c:pt idx="23">
                  <c:v>2.1279208693781233</c:v>
                </c:pt>
                <c:pt idx="24">
                  <c:v>2.331841130125758</c:v>
                </c:pt>
                <c:pt idx="25">
                  <c:v>2.7520788391689166</c:v>
                </c:pt>
                <c:pt idx="26">
                  <c:v>3.7123341807387376</c:v>
                </c:pt>
                <c:pt idx="27">
                  <c:v>4.6855896306143894</c:v>
                </c:pt>
                <c:pt idx="28">
                  <c:v>6.4896949805450381</c:v>
                </c:pt>
                <c:pt idx="29">
                  <c:v>10.286213327899279</c:v>
                </c:pt>
                <c:pt idx="30">
                  <c:v>14.626888778888306</c:v>
                </c:pt>
                <c:pt idx="31">
                  <c:v>19.436817390189837</c:v>
                </c:pt>
                <c:pt idx="32">
                  <c:v>30.216661175016796</c:v>
                </c:pt>
              </c:numCache>
            </c:numRef>
          </c:val>
        </c:ser>
        <c:ser>
          <c:idx val="3"/>
          <c:order val="1"/>
          <c:tx>
            <c:strRef>
              <c:f>'35_ábra_chart'!$V$10</c:f>
              <c:strCache>
                <c:ptCount val="1"/>
                <c:pt idx="0">
                  <c:v>Cumulative NPL (volume)</c:v>
                </c:pt>
              </c:strCache>
            </c:strRef>
          </c:tx>
          <c:spPr>
            <a:solidFill>
              <a:srgbClr val="FF0000"/>
            </a:solidFill>
            <a:ln>
              <a:solidFill>
                <a:schemeClr val="tx1"/>
              </a:solidFill>
            </a:ln>
          </c:spPr>
          <c:invertIfNegative val="0"/>
          <c:cat>
            <c:strRef>
              <c:f>'35_ábra_chart'!$R$12:$R$44</c:f>
              <c:strCache>
                <c:ptCount val="33"/>
                <c:pt idx="0">
                  <c:v>July 2012</c:v>
                </c:pt>
                <c:pt idx="1">
                  <c:v>Aug</c:v>
                </c:pt>
                <c:pt idx="2">
                  <c:v>Sept</c:v>
                </c:pt>
                <c:pt idx="3">
                  <c:v>Oct</c:v>
                </c:pt>
                <c:pt idx="4">
                  <c:v>Nov</c:v>
                </c:pt>
                <c:pt idx="5">
                  <c:v>Dec</c:v>
                </c:pt>
                <c:pt idx="6">
                  <c:v>Jan. 2013</c:v>
                </c:pt>
                <c:pt idx="7">
                  <c:v>Febr</c:v>
                </c:pt>
                <c:pt idx="8">
                  <c:v>Mar</c:v>
                </c:pt>
                <c:pt idx="9">
                  <c:v>Apr</c:v>
                </c:pt>
                <c:pt idx="10">
                  <c:v>May</c:v>
                </c:pt>
                <c:pt idx="11">
                  <c:v>June</c:v>
                </c:pt>
                <c:pt idx="12">
                  <c:v>July</c:v>
                </c:pt>
                <c:pt idx="13">
                  <c:v>Aug</c:v>
                </c:pt>
                <c:pt idx="14">
                  <c:v>Sept</c:v>
                </c:pt>
                <c:pt idx="15">
                  <c:v>Oct</c:v>
                </c:pt>
                <c:pt idx="16">
                  <c:v>Nov</c:v>
                </c:pt>
                <c:pt idx="17">
                  <c:v>Dec</c:v>
                </c:pt>
                <c:pt idx="18">
                  <c:v>Jan. 2014</c:v>
                </c:pt>
                <c:pt idx="19">
                  <c:v>Febr</c:v>
                </c:pt>
                <c:pt idx="20">
                  <c:v>Mar</c:v>
                </c:pt>
                <c:pt idx="21">
                  <c:v>Apr</c:v>
                </c:pt>
                <c:pt idx="22">
                  <c:v>May</c:v>
                </c:pt>
                <c:pt idx="23">
                  <c:v>June</c:v>
                </c:pt>
                <c:pt idx="24">
                  <c:v>July</c:v>
                </c:pt>
                <c:pt idx="25">
                  <c:v>Aug</c:v>
                </c:pt>
                <c:pt idx="26">
                  <c:v>Sept</c:v>
                </c:pt>
                <c:pt idx="27">
                  <c:v>Oct</c:v>
                </c:pt>
                <c:pt idx="28">
                  <c:v>Nov</c:v>
                </c:pt>
                <c:pt idx="29">
                  <c:v>Dec</c:v>
                </c:pt>
                <c:pt idx="30">
                  <c:v>Jan. 2015</c:v>
                </c:pt>
                <c:pt idx="31">
                  <c:v>Febr</c:v>
                </c:pt>
                <c:pt idx="32">
                  <c:v>Mar</c:v>
                </c:pt>
              </c:strCache>
            </c:strRef>
          </c:cat>
          <c:val>
            <c:numRef>
              <c:f>'35_ábra_chart'!$V$12:$V$44</c:f>
              <c:numCache>
                <c:formatCode>_-* #,##0.0\ _F_t_-;\-* #,##0.0\ _F_t_-;_-* "-"??\ _F_t_-;_-@_-</c:formatCode>
                <c:ptCount val="33"/>
                <c:pt idx="0">
                  <c:v>0</c:v>
                </c:pt>
                <c:pt idx="1">
                  <c:v>0</c:v>
                </c:pt>
                <c:pt idx="2">
                  <c:v>0</c:v>
                </c:pt>
                <c:pt idx="3">
                  <c:v>0</c:v>
                </c:pt>
                <c:pt idx="4">
                  <c:v>0</c:v>
                </c:pt>
                <c:pt idx="5">
                  <c:v>0</c:v>
                </c:pt>
                <c:pt idx="6">
                  <c:v>0.48805014487013648</c:v>
                </c:pt>
                <c:pt idx="7">
                  <c:v>0.49829407557655558</c:v>
                </c:pt>
                <c:pt idx="8">
                  <c:v>0.44879642282470711</c:v>
                </c:pt>
                <c:pt idx="9">
                  <c:v>0.38958557009253164</c:v>
                </c:pt>
                <c:pt idx="10">
                  <c:v>0.48288448743511009</c:v>
                </c:pt>
                <c:pt idx="11">
                  <c:v>0.5419229420466406</c:v>
                </c:pt>
                <c:pt idx="12">
                  <c:v>0.6779333422680317</c:v>
                </c:pt>
                <c:pt idx="13">
                  <c:v>0.73977949604343352</c:v>
                </c:pt>
                <c:pt idx="14">
                  <c:v>0.80796716377408428</c:v>
                </c:pt>
                <c:pt idx="15">
                  <c:v>0.89695146738223486</c:v>
                </c:pt>
                <c:pt idx="16">
                  <c:v>0.98174935337354552</c:v>
                </c:pt>
                <c:pt idx="17">
                  <c:v>1.0978170009914447</c:v>
                </c:pt>
                <c:pt idx="18">
                  <c:v>1.1512579139777874</c:v>
                </c:pt>
                <c:pt idx="19">
                  <c:v>1.2189314393982247</c:v>
                </c:pt>
                <c:pt idx="20">
                  <c:v>1.2895457942624171</c:v>
                </c:pt>
                <c:pt idx="21">
                  <c:v>1.3376972587208578</c:v>
                </c:pt>
                <c:pt idx="22">
                  <c:v>1.3854333728058494</c:v>
                </c:pt>
                <c:pt idx="23">
                  <c:v>1.489883944547395</c:v>
                </c:pt>
                <c:pt idx="24">
                  <c:v>1.604869325100768</c:v>
                </c:pt>
                <c:pt idx="25">
                  <c:v>1.7547364340929912</c:v>
                </c:pt>
                <c:pt idx="26">
                  <c:v>1.9689811364242706</c:v>
                </c:pt>
                <c:pt idx="27">
                  <c:v>2.2515691169291125</c:v>
                </c:pt>
                <c:pt idx="28">
                  <c:v>2.7016361257089256</c:v>
                </c:pt>
                <c:pt idx="29">
                  <c:v>3.4786490944579329</c:v>
                </c:pt>
                <c:pt idx="30">
                  <c:v>4.5518355310616609</c:v>
                </c:pt>
                <c:pt idx="31">
                  <c:v>5.92139236555259</c:v>
                </c:pt>
                <c:pt idx="32">
                  <c:v>7.9962136302086391</c:v>
                </c:pt>
              </c:numCache>
            </c:numRef>
          </c:val>
        </c:ser>
        <c:dLbls>
          <c:showLegendKey val="0"/>
          <c:showVal val="0"/>
          <c:showCatName val="0"/>
          <c:showSerName val="0"/>
          <c:showPercent val="0"/>
          <c:showBubbleSize val="0"/>
        </c:dLbls>
        <c:gapWidth val="150"/>
        <c:overlap val="-20"/>
        <c:axId val="224015104"/>
        <c:axId val="224016640"/>
      </c:barChart>
      <c:lineChart>
        <c:grouping val="standard"/>
        <c:varyColors val="0"/>
        <c:ser>
          <c:idx val="0"/>
          <c:order val="2"/>
          <c:tx>
            <c:strRef>
              <c:f>'35_ábra_chart'!$T$10</c:f>
              <c:strCache>
                <c:ptCount val="1"/>
                <c:pt idx="0">
                  <c:v>Cumulative NPL (number)</c:v>
                </c:pt>
              </c:strCache>
            </c:strRef>
          </c:tx>
          <c:spPr>
            <a:ln>
              <a:solidFill>
                <a:schemeClr val="tx1"/>
              </a:solidFill>
            </a:ln>
          </c:spPr>
          <c:marker>
            <c:symbol val="none"/>
          </c:marker>
          <c:cat>
            <c:strRef>
              <c:f>'35_ábra_chart'!$R$12:$R$44</c:f>
              <c:strCache>
                <c:ptCount val="33"/>
                <c:pt idx="0">
                  <c:v>July 2012</c:v>
                </c:pt>
                <c:pt idx="1">
                  <c:v>Aug</c:v>
                </c:pt>
                <c:pt idx="2">
                  <c:v>Sept</c:v>
                </c:pt>
                <c:pt idx="3">
                  <c:v>Oct</c:v>
                </c:pt>
                <c:pt idx="4">
                  <c:v>Nov</c:v>
                </c:pt>
                <c:pt idx="5">
                  <c:v>Dec</c:v>
                </c:pt>
                <c:pt idx="6">
                  <c:v>Jan. 2013</c:v>
                </c:pt>
                <c:pt idx="7">
                  <c:v>Febr</c:v>
                </c:pt>
                <c:pt idx="8">
                  <c:v>Mar</c:v>
                </c:pt>
                <c:pt idx="9">
                  <c:v>Apr</c:v>
                </c:pt>
                <c:pt idx="10">
                  <c:v>May</c:v>
                </c:pt>
                <c:pt idx="11">
                  <c:v>June</c:v>
                </c:pt>
                <c:pt idx="12">
                  <c:v>July</c:v>
                </c:pt>
                <c:pt idx="13">
                  <c:v>Aug</c:v>
                </c:pt>
                <c:pt idx="14">
                  <c:v>Sept</c:v>
                </c:pt>
                <c:pt idx="15">
                  <c:v>Oct</c:v>
                </c:pt>
                <c:pt idx="16">
                  <c:v>Nov</c:v>
                </c:pt>
                <c:pt idx="17">
                  <c:v>Dec</c:v>
                </c:pt>
                <c:pt idx="18">
                  <c:v>Jan. 2014</c:v>
                </c:pt>
                <c:pt idx="19">
                  <c:v>Febr</c:v>
                </c:pt>
                <c:pt idx="20">
                  <c:v>Mar</c:v>
                </c:pt>
                <c:pt idx="21">
                  <c:v>Apr</c:v>
                </c:pt>
                <c:pt idx="22">
                  <c:v>May</c:v>
                </c:pt>
                <c:pt idx="23">
                  <c:v>June</c:v>
                </c:pt>
                <c:pt idx="24">
                  <c:v>July</c:v>
                </c:pt>
                <c:pt idx="25">
                  <c:v>Aug</c:v>
                </c:pt>
                <c:pt idx="26">
                  <c:v>Sept</c:v>
                </c:pt>
                <c:pt idx="27">
                  <c:v>Oct</c:v>
                </c:pt>
                <c:pt idx="28">
                  <c:v>Nov</c:v>
                </c:pt>
                <c:pt idx="29">
                  <c:v>Dec</c:v>
                </c:pt>
                <c:pt idx="30">
                  <c:v>Jan. 2015</c:v>
                </c:pt>
                <c:pt idx="31">
                  <c:v>Febr</c:v>
                </c:pt>
                <c:pt idx="32">
                  <c:v>Mar</c:v>
                </c:pt>
              </c:strCache>
            </c:strRef>
          </c:cat>
          <c:val>
            <c:numRef>
              <c:f>'35_ábra_chart'!$T$12:$T$44</c:f>
              <c:numCache>
                <c:formatCode>_-* #,##0.0\ _F_t_-;\-* #,##0.0\ _F_t_-;_-* "-"??\ _F_t_-;_-@_-</c:formatCode>
                <c:ptCount val="33"/>
                <c:pt idx="0">
                  <c:v>0</c:v>
                </c:pt>
                <c:pt idx="1">
                  <c:v>0</c:v>
                </c:pt>
                <c:pt idx="2">
                  <c:v>0</c:v>
                </c:pt>
                <c:pt idx="3">
                  <c:v>0</c:v>
                </c:pt>
                <c:pt idx="4">
                  <c:v>0</c:v>
                </c:pt>
                <c:pt idx="5">
                  <c:v>0</c:v>
                </c:pt>
                <c:pt idx="6">
                  <c:v>0.43956043956043955</c:v>
                </c:pt>
                <c:pt idx="7">
                  <c:v>0.51282051282051277</c:v>
                </c:pt>
                <c:pt idx="8">
                  <c:v>0.48328634716069269</c:v>
                </c:pt>
                <c:pt idx="9">
                  <c:v>0.46583850931677018</c:v>
                </c:pt>
                <c:pt idx="10">
                  <c:v>0.53466076696165188</c:v>
                </c:pt>
                <c:pt idx="11">
                  <c:v>0.58879912364781595</c:v>
                </c:pt>
                <c:pt idx="12">
                  <c:v>0.70757207730488969</c:v>
                </c:pt>
                <c:pt idx="13">
                  <c:v>0.7960449136919725</c:v>
                </c:pt>
                <c:pt idx="14">
                  <c:v>0.85568760611205441</c:v>
                </c:pt>
                <c:pt idx="15">
                  <c:v>0.94728630335450792</c:v>
                </c:pt>
                <c:pt idx="16">
                  <c:v>1.0421974153504099</c:v>
                </c:pt>
                <c:pt idx="17">
                  <c:v>1.1302726637147518</c:v>
                </c:pt>
                <c:pt idx="18">
                  <c:v>1.1909046294781613</c:v>
                </c:pt>
                <c:pt idx="19">
                  <c:v>1.2617944280051365</c:v>
                </c:pt>
                <c:pt idx="20">
                  <c:v>1.3315322269394056</c:v>
                </c:pt>
                <c:pt idx="21">
                  <c:v>1.4083924472111349</c:v>
                </c:pt>
                <c:pt idx="22">
                  <c:v>1.483334822625324</c:v>
                </c:pt>
                <c:pt idx="23">
                  <c:v>1.6153786528176111</c:v>
                </c:pt>
                <c:pt idx="24">
                  <c:v>1.761632851415381</c:v>
                </c:pt>
                <c:pt idx="25">
                  <c:v>1.9493338692326789</c:v>
                </c:pt>
                <c:pt idx="26">
                  <c:v>2.2135526205098008</c:v>
                </c:pt>
                <c:pt idx="27">
                  <c:v>2.5697724749233113</c:v>
                </c:pt>
                <c:pt idx="28">
                  <c:v>3.1501255484820043</c:v>
                </c:pt>
                <c:pt idx="29">
                  <c:v>4.0451767288024509</c:v>
                </c:pt>
                <c:pt idx="30">
                  <c:v>5.187248187642103</c:v>
                </c:pt>
                <c:pt idx="31">
                  <c:v>6.6666246946536054</c:v>
                </c:pt>
                <c:pt idx="32">
                  <c:v>8.8384595860541317</c:v>
                </c:pt>
              </c:numCache>
            </c:numRef>
          </c:val>
          <c:smooth val="0"/>
        </c:ser>
        <c:dLbls>
          <c:showLegendKey val="0"/>
          <c:showVal val="0"/>
          <c:showCatName val="0"/>
          <c:showSerName val="0"/>
          <c:showPercent val="0"/>
          <c:showBubbleSize val="0"/>
        </c:dLbls>
        <c:marker val="1"/>
        <c:smooth val="0"/>
        <c:axId val="224020736"/>
        <c:axId val="224018816"/>
      </c:lineChart>
      <c:catAx>
        <c:axId val="224015104"/>
        <c:scaling>
          <c:orientation val="minMax"/>
        </c:scaling>
        <c:delete val="0"/>
        <c:axPos val="b"/>
        <c:numFmt formatCode="mmm" sourceLinked="1"/>
        <c:majorTickMark val="out"/>
        <c:minorTickMark val="none"/>
        <c:tickLblPos val="nextTo"/>
        <c:txPr>
          <a:bodyPr rot="-5400000" vert="horz"/>
          <a:lstStyle/>
          <a:p>
            <a:pPr>
              <a:defRPr/>
            </a:pPr>
            <a:endParaRPr lang="hu-HU"/>
          </a:p>
        </c:txPr>
        <c:crossAx val="224016640"/>
        <c:crosses val="autoZero"/>
        <c:auto val="1"/>
        <c:lblAlgn val="ctr"/>
        <c:lblOffset val="100"/>
        <c:tickLblSkip val="1"/>
        <c:noMultiLvlLbl val="0"/>
      </c:catAx>
      <c:valAx>
        <c:axId val="224016640"/>
        <c:scaling>
          <c:orientation val="minMax"/>
        </c:scaling>
        <c:delete val="0"/>
        <c:axPos val="l"/>
        <c:majorGridlines>
          <c:spPr>
            <a:ln w="3175">
              <a:solidFill>
                <a:schemeClr val="bg1">
                  <a:lumMod val="85000"/>
                </a:schemeClr>
              </a:solidFill>
              <a:prstDash val="dash"/>
            </a:ln>
          </c:spPr>
        </c:majorGridlines>
        <c:title>
          <c:tx>
            <c:rich>
              <a:bodyPr rot="0" vert="horz"/>
              <a:lstStyle/>
              <a:p>
                <a:pPr>
                  <a:defRPr b="0"/>
                </a:pPr>
                <a:r>
                  <a:rPr lang="en-US" b="0"/>
                  <a:t>per cent</a:t>
                </a:r>
              </a:p>
            </c:rich>
          </c:tx>
          <c:layout>
            <c:manualLayout>
              <c:xMode val="edge"/>
              <c:yMode val="edge"/>
              <c:x val="6.2642629244512762E-2"/>
              <c:y val="1.6255796242625271E-3"/>
            </c:manualLayout>
          </c:layout>
          <c:overlay val="0"/>
        </c:title>
        <c:numFmt formatCode="#,##0" sourceLinked="0"/>
        <c:majorTickMark val="out"/>
        <c:minorTickMark val="none"/>
        <c:tickLblPos val="nextTo"/>
        <c:spPr>
          <a:ln>
            <a:solidFill>
              <a:sysClr val="windowText" lastClr="000000"/>
            </a:solidFill>
          </a:ln>
        </c:spPr>
        <c:crossAx val="224015104"/>
        <c:crosses val="autoZero"/>
        <c:crossBetween val="between"/>
      </c:valAx>
      <c:valAx>
        <c:axId val="224018816"/>
        <c:scaling>
          <c:orientation val="minMax"/>
          <c:max val="35"/>
          <c:min val="0"/>
        </c:scaling>
        <c:delete val="0"/>
        <c:axPos val="r"/>
        <c:title>
          <c:tx>
            <c:rich>
              <a:bodyPr rot="0" vert="horz"/>
              <a:lstStyle/>
              <a:p>
                <a:pPr>
                  <a:defRPr/>
                </a:pPr>
                <a:r>
                  <a:rPr lang="hu-HU" b="0"/>
                  <a:t>per</a:t>
                </a:r>
                <a:r>
                  <a:rPr lang="hu-HU" b="0" baseline="0"/>
                  <a:t> cent</a:t>
                </a:r>
                <a:endParaRPr lang="en-US" b="0"/>
              </a:p>
            </c:rich>
          </c:tx>
          <c:layout>
            <c:manualLayout>
              <c:xMode val="edge"/>
              <c:yMode val="edge"/>
              <c:x val="0.87139485067143096"/>
              <c:y val="2.8266143863800675E-4"/>
            </c:manualLayout>
          </c:layout>
          <c:overlay val="0"/>
        </c:title>
        <c:numFmt formatCode="#,##0" sourceLinked="0"/>
        <c:majorTickMark val="out"/>
        <c:minorTickMark val="none"/>
        <c:tickLblPos val="nextTo"/>
        <c:spPr>
          <a:ln>
            <a:solidFill>
              <a:sysClr val="windowText" lastClr="000000"/>
            </a:solidFill>
          </a:ln>
        </c:spPr>
        <c:crossAx val="224020736"/>
        <c:crosses val="max"/>
        <c:crossBetween val="between"/>
        <c:majorUnit val="5"/>
      </c:valAx>
      <c:catAx>
        <c:axId val="224020736"/>
        <c:scaling>
          <c:orientation val="minMax"/>
        </c:scaling>
        <c:delete val="1"/>
        <c:axPos val="b"/>
        <c:numFmt formatCode="mmm" sourceLinked="1"/>
        <c:majorTickMark val="out"/>
        <c:minorTickMark val="none"/>
        <c:tickLblPos val="nextTo"/>
        <c:crossAx val="224018816"/>
        <c:crosses val="autoZero"/>
        <c:auto val="1"/>
        <c:lblAlgn val="ctr"/>
        <c:lblOffset val="100"/>
        <c:noMultiLvlLbl val="0"/>
      </c:catAx>
      <c:spPr>
        <a:ln>
          <a:solidFill>
            <a:schemeClr val="tx1"/>
          </a:solidFill>
        </a:ln>
      </c:spPr>
    </c:plotArea>
    <c:legend>
      <c:legendPos val="b"/>
      <c:layout>
        <c:manualLayout>
          <c:xMode val="edge"/>
          <c:yMode val="edge"/>
          <c:x val="0.23397236111111111"/>
          <c:y val="0.8646490740740741"/>
          <c:w val="0.47775764662905895"/>
          <c:h val="0.12027431385660114"/>
        </c:manualLayout>
      </c:layout>
      <c:overlay val="0"/>
      <c:spPr>
        <a:ln>
          <a:solidFill>
            <a:srgbClr val="202653"/>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2607883279544E-2"/>
          <c:y val="8.3807961504811887E-2"/>
          <c:w val="0.87603899398338947"/>
          <c:h val="0.74236686238758964"/>
        </c:manualLayout>
      </c:layout>
      <c:barChart>
        <c:barDir val="col"/>
        <c:grouping val="clustered"/>
        <c:varyColors val="0"/>
        <c:ser>
          <c:idx val="0"/>
          <c:order val="0"/>
          <c:tx>
            <c:strRef>
              <c:f>'36_ábra_chart'!$T$10</c:f>
              <c:strCache>
                <c:ptCount val="1"/>
                <c:pt idx="0">
                  <c:v>Késedelmes szerződések (darabszám alapon)</c:v>
                </c:pt>
              </c:strCache>
            </c:strRef>
          </c:tx>
          <c:spPr>
            <a:solidFill>
              <a:srgbClr val="232157"/>
            </a:solidFill>
            <a:ln w="9525" cap="flat" cmpd="sng" algn="ctr">
              <a:solidFill>
                <a:sysClr val="windowText" lastClr="000000"/>
              </a:solidFill>
              <a:prstDash val="solid"/>
              <a:round/>
              <a:headEnd type="none" w="med" len="med"/>
              <a:tailEnd type="none" w="med" len="med"/>
            </a:ln>
          </c:spPr>
          <c:invertIfNegative val="0"/>
          <c:cat>
            <c:strRef>
              <c:f>'36_ábra_chart'!$S$11:$S$27</c:f>
              <c:strCache>
                <c:ptCount val="17"/>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strCache>
            </c:strRef>
          </c:cat>
          <c:val>
            <c:numRef>
              <c:f>'36_ábra_chart'!$T$11:$T$27</c:f>
              <c:numCache>
                <c:formatCode>_(* #,##0.00_);_(* \(#,##0.00\);_(* "-"??_);_(@_)</c:formatCode>
                <c:ptCount val="17"/>
                <c:pt idx="0">
                  <c:v>31.976223955004475</c:v>
                </c:pt>
                <c:pt idx="1">
                  <c:v>10.910136776172823</c:v>
                </c:pt>
                <c:pt idx="2">
                  <c:v>5.9120541991563336</c:v>
                </c:pt>
                <c:pt idx="3">
                  <c:v>3.9818483957561037</c:v>
                </c:pt>
                <c:pt idx="4">
                  <c:v>3.8220631471302573</c:v>
                </c:pt>
                <c:pt idx="5">
                  <c:v>2.5821296177936852</c:v>
                </c:pt>
                <c:pt idx="6">
                  <c:v>1.2463249392816056</c:v>
                </c:pt>
                <c:pt idx="7">
                  <c:v>0.77336060334909884</c:v>
                </c:pt>
                <c:pt idx="8">
                  <c:v>1.4061101879074525</c:v>
                </c:pt>
                <c:pt idx="9">
                  <c:v>0.39626741659210019</c:v>
                </c:pt>
                <c:pt idx="10">
                  <c:v>7.0305509395372612E-2</c:v>
                </c:pt>
                <c:pt idx="11">
                  <c:v>4.473986961523712E-2</c:v>
                </c:pt>
                <c:pt idx="12">
                  <c:v>2.5565639780135499E-2</c:v>
                </c:pt>
                <c:pt idx="13">
                  <c:v>1.2782819890067749E-2</c:v>
                </c:pt>
                <c:pt idx="14">
                  <c:v>1.2782819890067749E-2</c:v>
                </c:pt>
                <c:pt idx="15">
                  <c:v>0</c:v>
                </c:pt>
                <c:pt idx="16">
                  <c:v>6.3914099450338747E-3</c:v>
                </c:pt>
              </c:numCache>
            </c:numRef>
          </c:val>
        </c:ser>
        <c:dLbls>
          <c:showLegendKey val="0"/>
          <c:showVal val="0"/>
          <c:showCatName val="0"/>
          <c:showSerName val="0"/>
          <c:showPercent val="0"/>
          <c:showBubbleSize val="0"/>
        </c:dLbls>
        <c:gapWidth val="150"/>
        <c:axId val="224076928"/>
        <c:axId val="224078848"/>
      </c:barChart>
      <c:barChart>
        <c:barDir val="col"/>
        <c:grouping val="clustered"/>
        <c:varyColors val="0"/>
        <c:ser>
          <c:idx val="1"/>
          <c:order val="1"/>
          <c:tx>
            <c:v>fikt</c:v>
          </c:tx>
          <c:invertIfNegative val="0"/>
          <c:val>
            <c:numLit>
              <c:formatCode>General</c:formatCode>
              <c:ptCount val="1"/>
              <c:pt idx="0">
                <c:v>0</c:v>
              </c:pt>
            </c:numLit>
          </c:val>
        </c:ser>
        <c:dLbls>
          <c:showLegendKey val="0"/>
          <c:showVal val="0"/>
          <c:showCatName val="0"/>
          <c:showSerName val="0"/>
          <c:showPercent val="0"/>
          <c:showBubbleSize val="0"/>
        </c:dLbls>
        <c:gapWidth val="150"/>
        <c:axId val="224090752"/>
        <c:axId val="224089216"/>
      </c:barChart>
      <c:catAx>
        <c:axId val="224076928"/>
        <c:scaling>
          <c:orientation val="minMax"/>
        </c:scaling>
        <c:delete val="0"/>
        <c:axPos val="b"/>
        <c:title>
          <c:tx>
            <c:rich>
              <a:bodyPr/>
              <a:lstStyle/>
              <a:p>
                <a:pPr>
                  <a:defRPr b="0" i="1"/>
                </a:pPr>
                <a:r>
                  <a:rPr lang="en-US" b="0" i="1"/>
                  <a:t>Fizetési késedelem mértéke (hónap)</a:t>
                </a:r>
              </a:p>
            </c:rich>
          </c:tx>
          <c:layout>
            <c:manualLayout>
              <c:xMode val="edge"/>
              <c:yMode val="edge"/>
              <c:x val="0.37855478486373451"/>
              <c:y val="0.94717311761702383"/>
            </c:manualLayout>
          </c:layout>
          <c:overlay val="0"/>
        </c:title>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224078848"/>
        <c:crosses val="autoZero"/>
        <c:auto val="1"/>
        <c:lblAlgn val="ctr"/>
        <c:lblOffset val="100"/>
        <c:noMultiLvlLbl val="0"/>
      </c:catAx>
      <c:valAx>
        <c:axId val="224078848"/>
        <c:scaling>
          <c:orientation val="minMax"/>
          <c:max val="35"/>
          <c:min val="0"/>
        </c:scaling>
        <c:delete val="0"/>
        <c:axPos val="l"/>
        <c:majorGridlines>
          <c:spPr>
            <a:ln w="3175">
              <a:solidFill>
                <a:schemeClr val="bg1">
                  <a:lumMod val="85000"/>
                </a:schemeClr>
              </a:solidFill>
              <a:prstDash val="dash"/>
            </a:ln>
          </c:spPr>
        </c:majorGridlines>
        <c:title>
          <c:tx>
            <c:rich>
              <a:bodyPr rot="0" vert="horz"/>
              <a:lstStyle/>
              <a:p>
                <a:pPr>
                  <a:defRPr/>
                </a:pPr>
                <a:r>
                  <a:rPr lang="hu-HU"/>
                  <a:t>%</a:t>
                </a:r>
                <a:endParaRPr lang="en-US"/>
              </a:p>
            </c:rich>
          </c:tx>
          <c:layout>
            <c:manualLayout>
              <c:xMode val="edge"/>
              <c:yMode val="edge"/>
              <c:x val="6.6991268184625641E-2"/>
              <c:y val="1.1444896419929613E-2"/>
            </c:manualLayout>
          </c:layout>
          <c:overlay val="0"/>
        </c:title>
        <c:numFmt formatCode="#,##0" sourceLinked="0"/>
        <c:majorTickMark val="out"/>
        <c:minorTickMark val="none"/>
        <c:tickLblPos val="nextTo"/>
        <c:spPr>
          <a:ln>
            <a:solidFill>
              <a:sysClr val="windowText" lastClr="000000"/>
            </a:solidFill>
          </a:ln>
        </c:spPr>
        <c:crossAx val="224076928"/>
        <c:crosses val="autoZero"/>
        <c:crossBetween val="between"/>
        <c:majorUnit val="5"/>
      </c:valAx>
      <c:valAx>
        <c:axId val="224089216"/>
        <c:scaling>
          <c:orientation val="minMax"/>
          <c:max val="35"/>
          <c:min val="0"/>
        </c:scaling>
        <c:delete val="0"/>
        <c:axPos val="r"/>
        <c:numFmt formatCode="General" sourceLinked="1"/>
        <c:majorTickMark val="out"/>
        <c:minorTickMark val="none"/>
        <c:tickLblPos val="nextTo"/>
        <c:crossAx val="224090752"/>
        <c:crosses val="max"/>
        <c:crossBetween val="between"/>
        <c:majorUnit val="5"/>
      </c:valAx>
      <c:catAx>
        <c:axId val="224090752"/>
        <c:scaling>
          <c:orientation val="minMax"/>
        </c:scaling>
        <c:delete val="1"/>
        <c:axPos val="b"/>
        <c:majorTickMark val="out"/>
        <c:minorTickMark val="none"/>
        <c:tickLblPos val="nextTo"/>
        <c:crossAx val="224089216"/>
        <c:crosses val="autoZero"/>
        <c:auto val="1"/>
        <c:lblAlgn val="ctr"/>
        <c:lblOffset val="100"/>
        <c:noMultiLvlLbl val="0"/>
      </c:catAx>
      <c:spPr>
        <a:ln>
          <a:solidFill>
            <a:sysClr val="windowText" lastClr="000000"/>
          </a:solidFill>
        </a:ln>
      </c:spPr>
    </c:plotArea>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2607883279544E-2"/>
          <c:y val="8.3807961504811887E-2"/>
          <c:w val="0.87603899398338947"/>
          <c:h val="0.74236686238758964"/>
        </c:manualLayout>
      </c:layout>
      <c:barChart>
        <c:barDir val="col"/>
        <c:grouping val="clustered"/>
        <c:varyColors val="0"/>
        <c:ser>
          <c:idx val="0"/>
          <c:order val="0"/>
          <c:tx>
            <c:strRef>
              <c:f>'36_ábra_chart'!$T$9</c:f>
              <c:strCache>
                <c:ptCount val="1"/>
                <c:pt idx="0">
                  <c:v>Contracts in arrears (number)</c:v>
                </c:pt>
              </c:strCache>
            </c:strRef>
          </c:tx>
          <c:spPr>
            <a:solidFill>
              <a:srgbClr val="232157"/>
            </a:solidFill>
            <a:ln w="9525" cap="flat" cmpd="sng" algn="ctr">
              <a:solidFill>
                <a:sysClr val="windowText" lastClr="000000"/>
              </a:solidFill>
              <a:prstDash val="solid"/>
              <a:round/>
              <a:headEnd type="none" w="med" len="med"/>
              <a:tailEnd type="none" w="med" len="med"/>
            </a:ln>
          </c:spPr>
          <c:invertIfNegative val="0"/>
          <c:cat>
            <c:strRef>
              <c:f>'36_ábra_chart'!$S$11:$S$27</c:f>
              <c:strCache>
                <c:ptCount val="17"/>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strCache>
            </c:strRef>
          </c:cat>
          <c:val>
            <c:numRef>
              <c:f>'36_ábra_chart'!$T$11:$T$27</c:f>
              <c:numCache>
                <c:formatCode>_(* #,##0.00_);_(* \(#,##0.00\);_(* "-"??_);_(@_)</c:formatCode>
                <c:ptCount val="17"/>
                <c:pt idx="0">
                  <c:v>31.976223955004475</c:v>
                </c:pt>
                <c:pt idx="1">
                  <c:v>10.910136776172823</c:v>
                </c:pt>
                <c:pt idx="2">
                  <c:v>5.9120541991563336</c:v>
                </c:pt>
                <c:pt idx="3">
                  <c:v>3.9818483957561037</c:v>
                </c:pt>
                <c:pt idx="4">
                  <c:v>3.8220631471302573</c:v>
                </c:pt>
                <c:pt idx="5">
                  <c:v>2.5821296177936852</c:v>
                </c:pt>
                <c:pt idx="6">
                  <c:v>1.2463249392816056</c:v>
                </c:pt>
                <c:pt idx="7">
                  <c:v>0.77336060334909884</c:v>
                </c:pt>
                <c:pt idx="8">
                  <c:v>1.4061101879074525</c:v>
                </c:pt>
                <c:pt idx="9">
                  <c:v>0.39626741659210019</c:v>
                </c:pt>
                <c:pt idx="10">
                  <c:v>7.0305509395372612E-2</c:v>
                </c:pt>
                <c:pt idx="11">
                  <c:v>4.473986961523712E-2</c:v>
                </c:pt>
                <c:pt idx="12">
                  <c:v>2.5565639780135499E-2</c:v>
                </c:pt>
                <c:pt idx="13">
                  <c:v>1.2782819890067749E-2</c:v>
                </c:pt>
                <c:pt idx="14">
                  <c:v>1.2782819890067749E-2</c:v>
                </c:pt>
                <c:pt idx="15">
                  <c:v>0</c:v>
                </c:pt>
                <c:pt idx="16">
                  <c:v>6.3914099450338747E-3</c:v>
                </c:pt>
              </c:numCache>
            </c:numRef>
          </c:val>
        </c:ser>
        <c:dLbls>
          <c:showLegendKey val="0"/>
          <c:showVal val="0"/>
          <c:showCatName val="0"/>
          <c:showSerName val="0"/>
          <c:showPercent val="0"/>
          <c:showBubbleSize val="0"/>
        </c:dLbls>
        <c:gapWidth val="150"/>
        <c:axId val="224129792"/>
        <c:axId val="224131712"/>
      </c:barChart>
      <c:barChart>
        <c:barDir val="col"/>
        <c:grouping val="clustered"/>
        <c:varyColors val="0"/>
        <c:ser>
          <c:idx val="1"/>
          <c:order val="1"/>
          <c:tx>
            <c:v>fikt</c:v>
          </c:tx>
          <c:invertIfNegative val="0"/>
          <c:val>
            <c:numLit>
              <c:formatCode>General</c:formatCode>
              <c:ptCount val="1"/>
              <c:pt idx="0">
                <c:v>0</c:v>
              </c:pt>
            </c:numLit>
          </c:val>
        </c:ser>
        <c:dLbls>
          <c:showLegendKey val="0"/>
          <c:showVal val="0"/>
          <c:showCatName val="0"/>
          <c:showSerName val="0"/>
          <c:showPercent val="0"/>
          <c:showBubbleSize val="0"/>
        </c:dLbls>
        <c:gapWidth val="150"/>
        <c:axId val="226576640"/>
        <c:axId val="226575104"/>
      </c:barChart>
      <c:catAx>
        <c:axId val="224129792"/>
        <c:scaling>
          <c:orientation val="minMax"/>
        </c:scaling>
        <c:delete val="0"/>
        <c:axPos val="b"/>
        <c:title>
          <c:tx>
            <c:rich>
              <a:bodyPr/>
              <a:lstStyle/>
              <a:p>
                <a:pPr>
                  <a:defRPr b="0" i="1"/>
                </a:pPr>
                <a:r>
                  <a:rPr lang="hu-HU" b="0" i="1"/>
                  <a:t>Time of delay (months)</a:t>
                </a:r>
                <a:endParaRPr lang="en-US" b="0" i="1"/>
              </a:p>
            </c:rich>
          </c:tx>
          <c:layout>
            <c:manualLayout>
              <c:xMode val="edge"/>
              <c:yMode val="edge"/>
              <c:x val="0.37855478486373451"/>
              <c:y val="0.94717311761702383"/>
            </c:manualLayout>
          </c:layout>
          <c:overlay val="0"/>
        </c:title>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224131712"/>
        <c:crosses val="autoZero"/>
        <c:auto val="1"/>
        <c:lblAlgn val="ctr"/>
        <c:lblOffset val="100"/>
        <c:noMultiLvlLbl val="0"/>
      </c:catAx>
      <c:valAx>
        <c:axId val="224131712"/>
        <c:scaling>
          <c:orientation val="minMax"/>
          <c:max val="35"/>
          <c:min val="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en-US" b="0"/>
              </a:p>
            </c:rich>
          </c:tx>
          <c:layout>
            <c:manualLayout>
              <c:xMode val="edge"/>
              <c:yMode val="edge"/>
              <c:x val="6.6991268184625641E-2"/>
              <c:y val="1.1444896419929613E-2"/>
            </c:manualLayout>
          </c:layout>
          <c:overlay val="0"/>
        </c:title>
        <c:numFmt formatCode="#,##0" sourceLinked="0"/>
        <c:majorTickMark val="out"/>
        <c:minorTickMark val="none"/>
        <c:tickLblPos val="nextTo"/>
        <c:spPr>
          <a:ln>
            <a:solidFill>
              <a:sysClr val="windowText" lastClr="000000"/>
            </a:solidFill>
          </a:ln>
        </c:spPr>
        <c:crossAx val="224129792"/>
        <c:crosses val="autoZero"/>
        <c:crossBetween val="between"/>
        <c:majorUnit val="5"/>
      </c:valAx>
      <c:valAx>
        <c:axId val="226575104"/>
        <c:scaling>
          <c:orientation val="minMax"/>
          <c:max val="35"/>
          <c:min val="0"/>
        </c:scaling>
        <c:delete val="0"/>
        <c:axPos val="r"/>
        <c:numFmt formatCode="General" sourceLinked="1"/>
        <c:majorTickMark val="out"/>
        <c:minorTickMark val="none"/>
        <c:tickLblPos val="nextTo"/>
        <c:spPr>
          <a:ln>
            <a:solidFill>
              <a:sysClr val="windowText" lastClr="000000"/>
            </a:solidFill>
          </a:ln>
        </c:spPr>
        <c:crossAx val="226576640"/>
        <c:crosses val="max"/>
        <c:crossBetween val="between"/>
        <c:majorUnit val="5"/>
      </c:valAx>
      <c:catAx>
        <c:axId val="226576640"/>
        <c:scaling>
          <c:orientation val="minMax"/>
        </c:scaling>
        <c:delete val="1"/>
        <c:axPos val="b"/>
        <c:majorTickMark val="out"/>
        <c:minorTickMark val="none"/>
        <c:tickLblPos val="nextTo"/>
        <c:crossAx val="226575104"/>
        <c:crosses val="autoZero"/>
        <c:auto val="1"/>
        <c:lblAlgn val="ctr"/>
        <c:lblOffset val="100"/>
        <c:noMultiLvlLbl val="0"/>
      </c:catAx>
      <c:spPr>
        <a:ln>
          <a:solidFill>
            <a:sysClr val="windowText" lastClr="000000"/>
          </a:solidFill>
        </a:ln>
      </c:spPr>
    </c:plotArea>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0976066044215E-2"/>
          <c:y val="5.5891891089891788E-2"/>
          <c:w val="0.87621736111111115"/>
          <c:h val="0.54861944444444444"/>
        </c:manualLayout>
      </c:layout>
      <c:barChart>
        <c:barDir val="col"/>
        <c:grouping val="clustered"/>
        <c:varyColors val="0"/>
        <c:ser>
          <c:idx val="0"/>
          <c:order val="0"/>
          <c:tx>
            <c:strRef>
              <c:f>'37_ábra_chart'!$E$8</c:f>
              <c:strCache>
                <c:ptCount val="1"/>
                <c:pt idx="0">
                  <c:v>Közös értékesítés - volumen</c:v>
                </c:pt>
              </c:strCache>
            </c:strRef>
          </c:tx>
          <c:spPr>
            <a:solidFill>
              <a:schemeClr val="bg1">
                <a:lumMod val="75000"/>
              </a:schemeClr>
            </a:solidFill>
            <a:ln>
              <a:solidFill>
                <a:sysClr val="windowText" lastClr="000000">
                  <a:lumMod val="100000"/>
                </a:sysClr>
              </a:solidFill>
            </a:ln>
          </c:spPr>
          <c:invertIfNegative val="0"/>
          <c:cat>
            <c:strRef>
              <c:f>'37_ábra_chart'!$D$9:$D$59</c:f>
              <c:strCache>
                <c:ptCount val="51"/>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350-360</c:v>
                </c:pt>
                <c:pt idx="36">
                  <c:v>360-370</c:v>
                </c:pt>
                <c:pt idx="37">
                  <c:v>370-380</c:v>
                </c:pt>
                <c:pt idx="38">
                  <c:v>380-390</c:v>
                </c:pt>
                <c:pt idx="39">
                  <c:v>390-400</c:v>
                </c:pt>
                <c:pt idx="40">
                  <c:v>400-410</c:v>
                </c:pt>
                <c:pt idx="41">
                  <c:v>410-420</c:v>
                </c:pt>
                <c:pt idx="42">
                  <c:v>420-430</c:v>
                </c:pt>
                <c:pt idx="43">
                  <c:v>430-440</c:v>
                </c:pt>
                <c:pt idx="44">
                  <c:v>440-450</c:v>
                </c:pt>
                <c:pt idx="45">
                  <c:v>450-460</c:v>
                </c:pt>
                <c:pt idx="46">
                  <c:v>460-470</c:v>
                </c:pt>
                <c:pt idx="47">
                  <c:v>470-480</c:v>
                </c:pt>
                <c:pt idx="48">
                  <c:v>480-490</c:v>
                </c:pt>
                <c:pt idx="49">
                  <c:v>490-500</c:v>
                </c:pt>
                <c:pt idx="50">
                  <c:v>500-</c:v>
                </c:pt>
              </c:strCache>
            </c:strRef>
          </c:cat>
          <c:val>
            <c:numRef>
              <c:f>'37_ábra_chart'!$E$9:$E$59</c:f>
              <c:numCache>
                <c:formatCode>0.00</c:formatCode>
                <c:ptCount val="51"/>
                <c:pt idx="0">
                  <c:v>0.41538888800000001</c:v>
                </c:pt>
                <c:pt idx="1">
                  <c:v>0.16980400000000001</c:v>
                </c:pt>
                <c:pt idx="2">
                  <c:v>0.46518767</c:v>
                </c:pt>
                <c:pt idx="3">
                  <c:v>0.53017400000000003</c:v>
                </c:pt>
                <c:pt idx="4">
                  <c:v>1.0114372920000001</c:v>
                </c:pt>
                <c:pt idx="5">
                  <c:v>1.34792007</c:v>
                </c:pt>
                <c:pt idx="6">
                  <c:v>1.525330056</c:v>
                </c:pt>
                <c:pt idx="7">
                  <c:v>1.1768451520000001</c:v>
                </c:pt>
                <c:pt idx="8">
                  <c:v>1.5236722840000001</c:v>
                </c:pt>
                <c:pt idx="9">
                  <c:v>1.79479787</c:v>
                </c:pt>
                <c:pt idx="10">
                  <c:v>1.760238382</c:v>
                </c:pt>
                <c:pt idx="11">
                  <c:v>2.357492116</c:v>
                </c:pt>
                <c:pt idx="12">
                  <c:v>1.9885037109999999</c:v>
                </c:pt>
                <c:pt idx="13">
                  <c:v>1.8882304910000001</c:v>
                </c:pt>
                <c:pt idx="14">
                  <c:v>1.7406374609999999</c:v>
                </c:pt>
                <c:pt idx="15">
                  <c:v>1.7505876069999999</c:v>
                </c:pt>
                <c:pt idx="16">
                  <c:v>1.3203185660000001</c:v>
                </c:pt>
                <c:pt idx="17">
                  <c:v>1.3272457820000001</c:v>
                </c:pt>
                <c:pt idx="18">
                  <c:v>0.98366146099999996</c:v>
                </c:pt>
                <c:pt idx="19">
                  <c:v>0.98474041199999995</c:v>
                </c:pt>
                <c:pt idx="20">
                  <c:v>0.85773917099999997</c:v>
                </c:pt>
                <c:pt idx="21">
                  <c:v>0.60417969900000001</c:v>
                </c:pt>
                <c:pt idx="22">
                  <c:v>0.68482125000000005</c:v>
                </c:pt>
                <c:pt idx="23">
                  <c:v>0.64791651299999997</c:v>
                </c:pt>
                <c:pt idx="24">
                  <c:v>0.52696310300000004</c:v>
                </c:pt>
                <c:pt idx="25">
                  <c:v>0.41256795600000001</c:v>
                </c:pt>
                <c:pt idx="26">
                  <c:v>0.33590536300000001</c:v>
                </c:pt>
                <c:pt idx="27">
                  <c:v>0.346474793</c:v>
                </c:pt>
                <c:pt idx="28">
                  <c:v>0.14743300000000001</c:v>
                </c:pt>
                <c:pt idx="29">
                  <c:v>0.149675586</c:v>
                </c:pt>
                <c:pt idx="30">
                  <c:v>0.25191626700000003</c:v>
                </c:pt>
                <c:pt idx="31">
                  <c:v>0.23059823600000001</c:v>
                </c:pt>
                <c:pt idx="32">
                  <c:v>0.17467065000000001</c:v>
                </c:pt>
                <c:pt idx="33">
                  <c:v>0.19226724100000001</c:v>
                </c:pt>
                <c:pt idx="34">
                  <c:v>0.13393783100000001</c:v>
                </c:pt>
                <c:pt idx="35">
                  <c:v>1.635E-2</c:v>
                </c:pt>
                <c:pt idx="36">
                  <c:v>3.9310310000000001E-2</c:v>
                </c:pt>
                <c:pt idx="37">
                  <c:v>4.7169999999999998E-3</c:v>
                </c:pt>
                <c:pt idx="38">
                  <c:v>0.13155820400000001</c:v>
                </c:pt>
                <c:pt idx="39">
                  <c:v>7.5035000000000004E-2</c:v>
                </c:pt>
                <c:pt idx="40">
                  <c:v>0.11692807500000001</c:v>
                </c:pt>
                <c:pt idx="41">
                  <c:v>6.6131999999999996E-2</c:v>
                </c:pt>
                <c:pt idx="42">
                  <c:v>4.5242999999999998E-2</c:v>
                </c:pt>
                <c:pt idx="43">
                  <c:v>3.0615000999999999E-2</c:v>
                </c:pt>
                <c:pt idx="44">
                  <c:v>1.8845000000000001E-2</c:v>
                </c:pt>
                <c:pt idx="45">
                  <c:v>2.1842E-2</c:v>
                </c:pt>
                <c:pt idx="46">
                  <c:v>2.4906000000000001E-2</c:v>
                </c:pt>
                <c:pt idx="47">
                  <c:v>0</c:v>
                </c:pt>
                <c:pt idx="48">
                  <c:v>1.5702000000000001E-2</c:v>
                </c:pt>
                <c:pt idx="49">
                  <c:v>1.7809605999999999E-2</c:v>
                </c:pt>
                <c:pt idx="50">
                  <c:v>0.55013172099999996</c:v>
                </c:pt>
              </c:numCache>
            </c:numRef>
          </c:val>
        </c:ser>
        <c:ser>
          <c:idx val="1"/>
          <c:order val="1"/>
          <c:tx>
            <c:strRef>
              <c:f>'37_ábra_chart'!$F$8</c:f>
              <c:strCache>
                <c:ptCount val="1"/>
                <c:pt idx="0">
                  <c:v>Végrehajtási eljárás  - volumen</c:v>
                </c:pt>
              </c:strCache>
            </c:strRef>
          </c:tx>
          <c:spPr>
            <a:solidFill>
              <a:schemeClr val="accent2">
                <a:lumMod val="40000"/>
                <a:lumOff val="60000"/>
              </a:schemeClr>
            </a:solidFill>
            <a:ln>
              <a:solidFill>
                <a:sysClr val="windowText" lastClr="000000">
                  <a:lumMod val="100000"/>
                </a:sysClr>
              </a:solidFill>
            </a:ln>
          </c:spPr>
          <c:invertIfNegative val="0"/>
          <c:cat>
            <c:strRef>
              <c:f>'37_ábra_chart'!$D$9:$D$59</c:f>
              <c:strCache>
                <c:ptCount val="51"/>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350-360</c:v>
                </c:pt>
                <c:pt idx="36">
                  <c:v>360-370</c:v>
                </c:pt>
                <c:pt idx="37">
                  <c:v>370-380</c:v>
                </c:pt>
                <c:pt idx="38">
                  <c:v>380-390</c:v>
                </c:pt>
                <c:pt idx="39">
                  <c:v>390-400</c:v>
                </c:pt>
                <c:pt idx="40">
                  <c:v>400-410</c:v>
                </c:pt>
                <c:pt idx="41">
                  <c:v>410-420</c:v>
                </c:pt>
                <c:pt idx="42">
                  <c:v>420-430</c:v>
                </c:pt>
                <c:pt idx="43">
                  <c:v>430-440</c:v>
                </c:pt>
                <c:pt idx="44">
                  <c:v>440-450</c:v>
                </c:pt>
                <c:pt idx="45">
                  <c:v>450-460</c:v>
                </c:pt>
                <c:pt idx="46">
                  <c:v>460-470</c:v>
                </c:pt>
                <c:pt idx="47">
                  <c:v>470-480</c:v>
                </c:pt>
                <c:pt idx="48">
                  <c:v>480-490</c:v>
                </c:pt>
                <c:pt idx="49">
                  <c:v>490-500</c:v>
                </c:pt>
                <c:pt idx="50">
                  <c:v>500-</c:v>
                </c:pt>
              </c:strCache>
            </c:strRef>
          </c:cat>
          <c:val>
            <c:numRef>
              <c:f>'37_ábra_chart'!$F$9:$F$59</c:f>
              <c:numCache>
                <c:formatCode>0.00</c:formatCode>
                <c:ptCount val="51"/>
                <c:pt idx="0">
                  <c:v>1.036846481</c:v>
                </c:pt>
                <c:pt idx="1">
                  <c:v>0.73706899100000001</c:v>
                </c:pt>
                <c:pt idx="2">
                  <c:v>0.80141846500000002</c:v>
                </c:pt>
                <c:pt idx="3">
                  <c:v>0.58043345800000001</c:v>
                </c:pt>
                <c:pt idx="4">
                  <c:v>0.90766312699999996</c:v>
                </c:pt>
                <c:pt idx="5">
                  <c:v>0.88859774000000002</c:v>
                </c:pt>
                <c:pt idx="6">
                  <c:v>0.596666629</c:v>
                </c:pt>
                <c:pt idx="7">
                  <c:v>1.174945599</c:v>
                </c:pt>
                <c:pt idx="8">
                  <c:v>0.94337630400000005</c:v>
                </c:pt>
                <c:pt idx="9">
                  <c:v>0.80785842100000005</c:v>
                </c:pt>
                <c:pt idx="10">
                  <c:v>0.76296530399999996</c:v>
                </c:pt>
                <c:pt idx="11">
                  <c:v>0.681297449</c:v>
                </c:pt>
                <c:pt idx="12">
                  <c:v>0.50660193200000003</c:v>
                </c:pt>
                <c:pt idx="13">
                  <c:v>0.46679684100000002</c:v>
                </c:pt>
                <c:pt idx="14">
                  <c:v>0.35196262099999998</c:v>
                </c:pt>
                <c:pt idx="15">
                  <c:v>0.410062918</c:v>
                </c:pt>
                <c:pt idx="16">
                  <c:v>0.26712949499999999</c:v>
                </c:pt>
                <c:pt idx="17">
                  <c:v>0.429367744</c:v>
                </c:pt>
                <c:pt idx="18">
                  <c:v>0.18056414700000001</c:v>
                </c:pt>
                <c:pt idx="19">
                  <c:v>8.6423008999999995E-2</c:v>
                </c:pt>
                <c:pt idx="20">
                  <c:v>0.15972625600000001</c:v>
                </c:pt>
                <c:pt idx="21">
                  <c:v>6.9125479000000004E-2</c:v>
                </c:pt>
                <c:pt idx="22">
                  <c:v>8.3076032999999994E-2</c:v>
                </c:pt>
                <c:pt idx="23">
                  <c:v>2.7045E-2</c:v>
                </c:pt>
                <c:pt idx="24">
                  <c:v>3.5640999999999999E-2</c:v>
                </c:pt>
                <c:pt idx="25">
                  <c:v>7.2637784999999996E-2</c:v>
                </c:pt>
                <c:pt idx="26">
                  <c:v>1.5117082E-2</c:v>
                </c:pt>
                <c:pt idx="27">
                  <c:v>3.4865276000000001E-2</c:v>
                </c:pt>
                <c:pt idx="28">
                  <c:v>4.0244903999999998E-2</c:v>
                </c:pt>
                <c:pt idx="29">
                  <c:v>4.9755000000000001E-2</c:v>
                </c:pt>
                <c:pt idx="30">
                  <c:v>7.7909950000000006E-2</c:v>
                </c:pt>
                <c:pt idx="31">
                  <c:v>6.9815145999999995E-2</c:v>
                </c:pt>
                <c:pt idx="32">
                  <c:v>1.0344000000000001E-2</c:v>
                </c:pt>
                <c:pt idx="33">
                  <c:v>3.3646249000000003E-2</c:v>
                </c:pt>
                <c:pt idx="34">
                  <c:v>7.2791999999999996E-2</c:v>
                </c:pt>
                <c:pt idx="35">
                  <c:v>1.5820498999999998E-2</c:v>
                </c:pt>
                <c:pt idx="36">
                  <c:v>0</c:v>
                </c:pt>
                <c:pt idx="37">
                  <c:v>1.7779E-2</c:v>
                </c:pt>
                <c:pt idx="38">
                  <c:v>0</c:v>
                </c:pt>
                <c:pt idx="39">
                  <c:v>2.0386000000000001E-2</c:v>
                </c:pt>
                <c:pt idx="40">
                  <c:v>4.7803930000000001E-2</c:v>
                </c:pt>
                <c:pt idx="41">
                  <c:v>0</c:v>
                </c:pt>
                <c:pt idx="42">
                  <c:v>3.1025E-2</c:v>
                </c:pt>
                <c:pt idx="43">
                  <c:v>0</c:v>
                </c:pt>
                <c:pt idx="44">
                  <c:v>0</c:v>
                </c:pt>
                <c:pt idx="45">
                  <c:v>5.8608510000000003E-3</c:v>
                </c:pt>
                <c:pt idx="46">
                  <c:v>1.9047211000000001E-2</c:v>
                </c:pt>
                <c:pt idx="47">
                  <c:v>2.2079999999999999E-2</c:v>
                </c:pt>
                <c:pt idx="48">
                  <c:v>1.4589E-2</c:v>
                </c:pt>
                <c:pt idx="49">
                  <c:v>0</c:v>
                </c:pt>
                <c:pt idx="50">
                  <c:v>0</c:v>
                </c:pt>
              </c:numCache>
            </c:numRef>
          </c:val>
        </c:ser>
        <c:dLbls>
          <c:showLegendKey val="0"/>
          <c:showVal val="0"/>
          <c:showCatName val="0"/>
          <c:showSerName val="0"/>
          <c:showPercent val="0"/>
          <c:showBubbleSize val="0"/>
        </c:dLbls>
        <c:gapWidth val="81"/>
        <c:axId val="225530624"/>
        <c:axId val="225532544"/>
      </c:barChart>
      <c:lineChart>
        <c:grouping val="standard"/>
        <c:varyColors val="0"/>
        <c:ser>
          <c:idx val="2"/>
          <c:order val="2"/>
          <c:tx>
            <c:strRef>
              <c:f>'37_ábra_chart'!$G$8</c:f>
              <c:strCache>
                <c:ptCount val="1"/>
                <c:pt idx="0">
                  <c:v>Közös értékesítés - kumulatív darabszám alapú eloszlás (jobb skála)</c:v>
                </c:pt>
              </c:strCache>
            </c:strRef>
          </c:tx>
          <c:spPr>
            <a:ln w="34925">
              <a:solidFill>
                <a:schemeClr val="tx1">
                  <a:lumMod val="75000"/>
                  <a:lumOff val="25000"/>
                </a:schemeClr>
              </a:solidFill>
            </a:ln>
          </c:spPr>
          <c:marker>
            <c:symbol val="none"/>
          </c:marker>
          <c:cat>
            <c:strRef>
              <c:f>'37_ábra_chart'!$D$9:$D$59</c:f>
              <c:strCache>
                <c:ptCount val="51"/>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350-360</c:v>
                </c:pt>
                <c:pt idx="36">
                  <c:v>360-370</c:v>
                </c:pt>
                <c:pt idx="37">
                  <c:v>370-380</c:v>
                </c:pt>
                <c:pt idx="38">
                  <c:v>380-390</c:v>
                </c:pt>
                <c:pt idx="39">
                  <c:v>390-400</c:v>
                </c:pt>
                <c:pt idx="40">
                  <c:v>400-410</c:v>
                </c:pt>
                <c:pt idx="41">
                  <c:v>410-420</c:v>
                </c:pt>
                <c:pt idx="42">
                  <c:v>420-430</c:v>
                </c:pt>
                <c:pt idx="43">
                  <c:v>430-440</c:v>
                </c:pt>
                <c:pt idx="44">
                  <c:v>440-450</c:v>
                </c:pt>
                <c:pt idx="45">
                  <c:v>450-460</c:v>
                </c:pt>
                <c:pt idx="46">
                  <c:v>460-470</c:v>
                </c:pt>
                <c:pt idx="47">
                  <c:v>470-480</c:v>
                </c:pt>
                <c:pt idx="48">
                  <c:v>480-490</c:v>
                </c:pt>
                <c:pt idx="49">
                  <c:v>490-500</c:v>
                </c:pt>
                <c:pt idx="50">
                  <c:v>500-</c:v>
                </c:pt>
              </c:strCache>
            </c:strRef>
          </c:cat>
          <c:val>
            <c:numRef>
              <c:f>'37_ábra_chart'!$G$9:$G$59</c:f>
              <c:numCache>
                <c:formatCode>0.00</c:formatCode>
                <c:ptCount val="51"/>
                <c:pt idx="0">
                  <c:v>0.84309133489461363</c:v>
                </c:pt>
                <c:pt idx="1">
                  <c:v>1.3114754098360657</c:v>
                </c:pt>
                <c:pt idx="2">
                  <c:v>2.2950819672131151</c:v>
                </c:pt>
                <c:pt idx="3">
                  <c:v>3.6065573770491808</c:v>
                </c:pt>
                <c:pt idx="4">
                  <c:v>5.8548009367681502</c:v>
                </c:pt>
                <c:pt idx="5">
                  <c:v>9.1803278688524586</c:v>
                </c:pt>
                <c:pt idx="6">
                  <c:v>13.021077283372364</c:v>
                </c:pt>
                <c:pt idx="7">
                  <c:v>16.393442622950818</c:v>
                </c:pt>
                <c:pt idx="8">
                  <c:v>21.217798594847775</c:v>
                </c:pt>
                <c:pt idx="9">
                  <c:v>26.93208430913349</c:v>
                </c:pt>
                <c:pt idx="10">
                  <c:v>33.536299765807961</c:v>
                </c:pt>
                <c:pt idx="11">
                  <c:v>40.515222482435597</c:v>
                </c:pt>
                <c:pt idx="12">
                  <c:v>46.791569086651052</c:v>
                </c:pt>
                <c:pt idx="13">
                  <c:v>52.412177985948475</c:v>
                </c:pt>
                <c:pt idx="14">
                  <c:v>57.798594847775171</c:v>
                </c:pt>
                <c:pt idx="15">
                  <c:v>63.419203747072594</c:v>
                </c:pt>
                <c:pt idx="16">
                  <c:v>67.681498829039811</c:v>
                </c:pt>
                <c:pt idx="17">
                  <c:v>71.94379391100702</c:v>
                </c:pt>
                <c:pt idx="18">
                  <c:v>74.800936768149882</c:v>
                </c:pt>
                <c:pt idx="19">
                  <c:v>77.845433255269313</c:v>
                </c:pt>
                <c:pt idx="20">
                  <c:v>80.608899297423875</c:v>
                </c:pt>
                <c:pt idx="21">
                  <c:v>82.622950819672113</c:v>
                </c:pt>
                <c:pt idx="22">
                  <c:v>84.96487119437937</c:v>
                </c:pt>
                <c:pt idx="23">
                  <c:v>86.838407494145173</c:v>
                </c:pt>
                <c:pt idx="24">
                  <c:v>88.758782201405126</c:v>
                </c:pt>
                <c:pt idx="25">
                  <c:v>90.070257611241189</c:v>
                </c:pt>
                <c:pt idx="26">
                  <c:v>91.428571428571402</c:v>
                </c:pt>
                <c:pt idx="27">
                  <c:v>92.599531615925031</c:v>
                </c:pt>
                <c:pt idx="28">
                  <c:v>93.302107728337205</c:v>
                </c:pt>
                <c:pt idx="29">
                  <c:v>93.770491803278659</c:v>
                </c:pt>
                <c:pt idx="30">
                  <c:v>94.566744730679133</c:v>
                </c:pt>
                <c:pt idx="31">
                  <c:v>95.409836065573742</c:v>
                </c:pt>
                <c:pt idx="32">
                  <c:v>96.018735362997631</c:v>
                </c:pt>
                <c:pt idx="33">
                  <c:v>96.721311475409806</c:v>
                </c:pt>
                <c:pt idx="34">
                  <c:v>97.330210772833695</c:v>
                </c:pt>
                <c:pt idx="35">
                  <c:v>97.42388758782198</c:v>
                </c:pt>
                <c:pt idx="36">
                  <c:v>97.6580796252927</c:v>
                </c:pt>
                <c:pt idx="37">
                  <c:v>97.70491803278685</c:v>
                </c:pt>
                <c:pt idx="38">
                  <c:v>98.266978922716589</c:v>
                </c:pt>
                <c:pt idx="39">
                  <c:v>98.360655737704874</c:v>
                </c:pt>
                <c:pt idx="40">
                  <c:v>98.969555035128764</c:v>
                </c:pt>
                <c:pt idx="41">
                  <c:v>99.156908665105348</c:v>
                </c:pt>
                <c:pt idx="42">
                  <c:v>99.344262295081933</c:v>
                </c:pt>
                <c:pt idx="43">
                  <c:v>99.391100702576082</c:v>
                </c:pt>
                <c:pt idx="44">
                  <c:v>99.531615925058517</c:v>
                </c:pt>
                <c:pt idx="45">
                  <c:v>99.672131147540952</c:v>
                </c:pt>
                <c:pt idx="46">
                  <c:v>99.812646370023387</c:v>
                </c:pt>
                <c:pt idx="47">
                  <c:v>99.812646370023387</c:v>
                </c:pt>
                <c:pt idx="48">
                  <c:v>99.859484777517537</c:v>
                </c:pt>
                <c:pt idx="49">
                  <c:v>99.999999999999972</c:v>
                </c:pt>
                <c:pt idx="50">
                  <c:v>99.999999999999972</c:v>
                </c:pt>
              </c:numCache>
            </c:numRef>
          </c:val>
          <c:smooth val="0"/>
        </c:ser>
        <c:ser>
          <c:idx val="3"/>
          <c:order val="3"/>
          <c:tx>
            <c:strRef>
              <c:f>'37_ábra_chart'!$H$8</c:f>
              <c:strCache>
                <c:ptCount val="1"/>
                <c:pt idx="0">
                  <c:v>Végrehajtási eljárás  - kumulatív darabszám alapú eloszlás (jobb skála)</c:v>
                </c:pt>
              </c:strCache>
            </c:strRef>
          </c:tx>
          <c:spPr>
            <a:ln w="34925">
              <a:solidFill>
                <a:srgbClr val="C00000"/>
              </a:solidFill>
            </a:ln>
          </c:spPr>
          <c:marker>
            <c:symbol val="none"/>
          </c:marker>
          <c:cat>
            <c:strRef>
              <c:f>'37_ábra_chart'!$D$9:$D$59</c:f>
              <c:strCache>
                <c:ptCount val="51"/>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350-360</c:v>
                </c:pt>
                <c:pt idx="36">
                  <c:v>360-370</c:v>
                </c:pt>
                <c:pt idx="37">
                  <c:v>370-380</c:v>
                </c:pt>
                <c:pt idx="38">
                  <c:v>380-390</c:v>
                </c:pt>
                <c:pt idx="39">
                  <c:v>390-400</c:v>
                </c:pt>
                <c:pt idx="40">
                  <c:v>400-410</c:v>
                </c:pt>
                <c:pt idx="41">
                  <c:v>410-420</c:v>
                </c:pt>
                <c:pt idx="42">
                  <c:v>420-430</c:v>
                </c:pt>
                <c:pt idx="43">
                  <c:v>430-440</c:v>
                </c:pt>
                <c:pt idx="44">
                  <c:v>440-450</c:v>
                </c:pt>
                <c:pt idx="45">
                  <c:v>450-460</c:v>
                </c:pt>
                <c:pt idx="46">
                  <c:v>460-470</c:v>
                </c:pt>
                <c:pt idx="47">
                  <c:v>470-480</c:v>
                </c:pt>
                <c:pt idx="48">
                  <c:v>480-490</c:v>
                </c:pt>
                <c:pt idx="49">
                  <c:v>490-500</c:v>
                </c:pt>
                <c:pt idx="50">
                  <c:v>500-</c:v>
                </c:pt>
              </c:strCache>
            </c:strRef>
          </c:cat>
          <c:val>
            <c:numRef>
              <c:f>'37_ábra_chart'!$H$9:$H$59</c:f>
              <c:numCache>
                <c:formatCode>0.00</c:formatCode>
                <c:ptCount val="51"/>
                <c:pt idx="0">
                  <c:v>5.0343249427917618</c:v>
                </c:pt>
                <c:pt idx="1">
                  <c:v>8.4668192219679632</c:v>
                </c:pt>
                <c:pt idx="2">
                  <c:v>13.043478260869565</c:v>
                </c:pt>
                <c:pt idx="3">
                  <c:v>17.963386727688786</c:v>
                </c:pt>
                <c:pt idx="4">
                  <c:v>22.997711670480548</c:v>
                </c:pt>
                <c:pt idx="5">
                  <c:v>28.94736842105263</c:v>
                </c:pt>
                <c:pt idx="6">
                  <c:v>34.553775743707092</c:v>
                </c:pt>
                <c:pt idx="7">
                  <c:v>42.334096109839813</c:v>
                </c:pt>
                <c:pt idx="8">
                  <c:v>48.741418764302054</c:v>
                </c:pt>
                <c:pt idx="9">
                  <c:v>55.377574370709375</c:v>
                </c:pt>
                <c:pt idx="10">
                  <c:v>60.526315789473678</c:v>
                </c:pt>
                <c:pt idx="11">
                  <c:v>66.70480549199084</c:v>
                </c:pt>
                <c:pt idx="12">
                  <c:v>70.366132723112116</c:v>
                </c:pt>
                <c:pt idx="13">
                  <c:v>74.027459954233393</c:v>
                </c:pt>
                <c:pt idx="14">
                  <c:v>76.430205949656738</c:v>
                </c:pt>
                <c:pt idx="15">
                  <c:v>79.405034324942775</c:v>
                </c:pt>
                <c:pt idx="16">
                  <c:v>81.80778032036612</c:v>
                </c:pt>
                <c:pt idx="17">
                  <c:v>84.668192219679625</c:v>
                </c:pt>
                <c:pt idx="18">
                  <c:v>86.498855835240263</c:v>
                </c:pt>
                <c:pt idx="19">
                  <c:v>87.643020594965662</c:v>
                </c:pt>
                <c:pt idx="20">
                  <c:v>89.702517162471381</c:v>
                </c:pt>
                <c:pt idx="21">
                  <c:v>90.503432494279167</c:v>
                </c:pt>
                <c:pt idx="22">
                  <c:v>91.647597254004566</c:v>
                </c:pt>
                <c:pt idx="23">
                  <c:v>91.876430205949646</c:v>
                </c:pt>
                <c:pt idx="24">
                  <c:v>92.219679633867273</c:v>
                </c:pt>
                <c:pt idx="25">
                  <c:v>93.363844393592672</c:v>
                </c:pt>
                <c:pt idx="26">
                  <c:v>93.592677345537751</c:v>
                </c:pt>
                <c:pt idx="27">
                  <c:v>94.164759725400458</c:v>
                </c:pt>
                <c:pt idx="28">
                  <c:v>94.393592677345538</c:v>
                </c:pt>
                <c:pt idx="29">
                  <c:v>94.736842105263165</c:v>
                </c:pt>
                <c:pt idx="30">
                  <c:v>95.308924485125871</c:v>
                </c:pt>
                <c:pt idx="31">
                  <c:v>96.109839816933658</c:v>
                </c:pt>
                <c:pt idx="32">
                  <c:v>96.338672768878737</c:v>
                </c:pt>
                <c:pt idx="33">
                  <c:v>97.025171624713977</c:v>
                </c:pt>
                <c:pt idx="34">
                  <c:v>97.597254004576683</c:v>
                </c:pt>
                <c:pt idx="35">
                  <c:v>97.94050343249431</c:v>
                </c:pt>
                <c:pt idx="36">
                  <c:v>97.94050343249431</c:v>
                </c:pt>
                <c:pt idx="37">
                  <c:v>98.054919908466857</c:v>
                </c:pt>
                <c:pt idx="38">
                  <c:v>98.054919908466857</c:v>
                </c:pt>
                <c:pt idx="39">
                  <c:v>98.398169336384484</c:v>
                </c:pt>
                <c:pt idx="40">
                  <c:v>98.855835240274644</c:v>
                </c:pt>
                <c:pt idx="41">
                  <c:v>98.855835240274644</c:v>
                </c:pt>
                <c:pt idx="42">
                  <c:v>99.313501144164803</c:v>
                </c:pt>
                <c:pt idx="43">
                  <c:v>99.313501144164803</c:v>
                </c:pt>
                <c:pt idx="44">
                  <c:v>99.313501144164803</c:v>
                </c:pt>
                <c:pt idx="45">
                  <c:v>99.42791762013735</c:v>
                </c:pt>
                <c:pt idx="46">
                  <c:v>99.65675057208243</c:v>
                </c:pt>
                <c:pt idx="47">
                  <c:v>99.88558352402751</c:v>
                </c:pt>
                <c:pt idx="48">
                  <c:v>100.00000000000006</c:v>
                </c:pt>
                <c:pt idx="49">
                  <c:v>100.00000000000006</c:v>
                </c:pt>
                <c:pt idx="50">
                  <c:v>100.00000000000006</c:v>
                </c:pt>
              </c:numCache>
            </c:numRef>
          </c:val>
          <c:smooth val="0"/>
        </c:ser>
        <c:dLbls>
          <c:showLegendKey val="0"/>
          <c:showVal val="0"/>
          <c:showCatName val="0"/>
          <c:showSerName val="0"/>
          <c:showPercent val="0"/>
          <c:showBubbleSize val="0"/>
        </c:dLbls>
        <c:marker val="1"/>
        <c:smooth val="0"/>
        <c:axId val="225538816"/>
        <c:axId val="225540352"/>
      </c:lineChart>
      <c:catAx>
        <c:axId val="225530624"/>
        <c:scaling>
          <c:orientation val="minMax"/>
        </c:scaling>
        <c:delete val="0"/>
        <c:axPos val="b"/>
        <c:title>
          <c:tx>
            <c:rich>
              <a:bodyPr/>
              <a:lstStyle/>
              <a:p>
                <a:pPr>
                  <a:defRPr sz="1600" b="0" i="1" u="none" strike="noStrike" baseline="0">
                    <a:solidFill>
                      <a:srgbClr val="000000"/>
                    </a:solidFill>
                    <a:latin typeface="Calibri"/>
                    <a:ea typeface="Calibri"/>
                    <a:cs typeface="Calibri"/>
                  </a:defRPr>
                </a:pPr>
                <a:r>
                  <a:rPr lang="hu-HU" i="1"/>
                  <a:t>A hitelező térülése a követelés nettó értékéhez képest (%)</a:t>
                </a:r>
              </a:p>
            </c:rich>
          </c:tx>
          <c:overlay val="0"/>
        </c:title>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225532544"/>
        <c:crosses val="autoZero"/>
        <c:auto val="1"/>
        <c:lblAlgn val="ctr"/>
        <c:lblOffset val="100"/>
        <c:noMultiLvlLbl val="0"/>
      </c:catAx>
      <c:valAx>
        <c:axId val="2255325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6.5263925342665494E-2"/>
              <c:y val="0"/>
            </c:manualLayout>
          </c:layout>
          <c:overlay val="0"/>
        </c:title>
        <c:numFmt formatCode="#,##0.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25530624"/>
        <c:crosses val="autoZero"/>
        <c:crossBetween val="between"/>
      </c:valAx>
      <c:catAx>
        <c:axId val="225538816"/>
        <c:scaling>
          <c:orientation val="minMax"/>
        </c:scaling>
        <c:delete val="1"/>
        <c:axPos val="b"/>
        <c:majorTickMark val="out"/>
        <c:minorTickMark val="none"/>
        <c:tickLblPos val="nextTo"/>
        <c:crossAx val="225540352"/>
        <c:crosses val="autoZero"/>
        <c:auto val="1"/>
        <c:lblAlgn val="ctr"/>
        <c:lblOffset val="100"/>
        <c:noMultiLvlLbl val="0"/>
      </c:catAx>
      <c:valAx>
        <c:axId val="225540352"/>
        <c:scaling>
          <c:orientation val="minMax"/>
          <c:max val="1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723617881098205"/>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txPr>
          <a:bodyPr rot="0" vert="horz"/>
          <a:lstStyle/>
          <a:p>
            <a:pPr>
              <a:defRPr sz="1600" b="0" i="0" u="none" strike="noStrike" baseline="0">
                <a:solidFill>
                  <a:srgbClr val="000000"/>
                </a:solidFill>
                <a:latin typeface="Calibri"/>
                <a:ea typeface="Calibri"/>
                <a:cs typeface="Calibri"/>
              </a:defRPr>
            </a:pPr>
            <a:endParaRPr lang="hu-HU"/>
          </a:p>
        </c:txPr>
        <c:crossAx val="225538816"/>
        <c:crosses val="max"/>
        <c:crossBetween val="between"/>
        <c:majorUnit val="2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2038356316571539E-2"/>
          <c:y val="0.81781240307924474"/>
          <c:w val="0.91412976155758308"/>
          <c:h val="0.1704288815749882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0976066044215E-2"/>
          <c:y val="5.5891891089891788E-2"/>
          <c:w val="0.87621736111111115"/>
          <c:h val="0.54861944444444444"/>
        </c:manualLayout>
      </c:layout>
      <c:barChart>
        <c:barDir val="col"/>
        <c:grouping val="clustered"/>
        <c:varyColors val="0"/>
        <c:ser>
          <c:idx val="0"/>
          <c:order val="0"/>
          <c:tx>
            <c:strRef>
              <c:f>'37_ábra_chart'!$E$7</c:f>
              <c:strCache>
                <c:ptCount val="1"/>
                <c:pt idx="0">
                  <c:v>Voluntary sale - volume</c:v>
                </c:pt>
              </c:strCache>
            </c:strRef>
          </c:tx>
          <c:spPr>
            <a:solidFill>
              <a:schemeClr val="bg1">
                <a:lumMod val="75000"/>
              </a:schemeClr>
            </a:solidFill>
            <a:ln>
              <a:solidFill>
                <a:sysClr val="windowText" lastClr="000000">
                  <a:lumMod val="100000"/>
                </a:sysClr>
              </a:solidFill>
            </a:ln>
          </c:spPr>
          <c:invertIfNegative val="0"/>
          <c:cat>
            <c:strRef>
              <c:f>'37_ábra_chart'!$D$9:$D$59</c:f>
              <c:strCache>
                <c:ptCount val="51"/>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350-360</c:v>
                </c:pt>
                <c:pt idx="36">
                  <c:v>360-370</c:v>
                </c:pt>
                <c:pt idx="37">
                  <c:v>370-380</c:v>
                </c:pt>
                <c:pt idx="38">
                  <c:v>380-390</c:v>
                </c:pt>
                <c:pt idx="39">
                  <c:v>390-400</c:v>
                </c:pt>
                <c:pt idx="40">
                  <c:v>400-410</c:v>
                </c:pt>
                <c:pt idx="41">
                  <c:v>410-420</c:v>
                </c:pt>
                <c:pt idx="42">
                  <c:v>420-430</c:v>
                </c:pt>
                <c:pt idx="43">
                  <c:v>430-440</c:v>
                </c:pt>
                <c:pt idx="44">
                  <c:v>440-450</c:v>
                </c:pt>
                <c:pt idx="45">
                  <c:v>450-460</c:v>
                </c:pt>
                <c:pt idx="46">
                  <c:v>460-470</c:v>
                </c:pt>
                <c:pt idx="47">
                  <c:v>470-480</c:v>
                </c:pt>
                <c:pt idx="48">
                  <c:v>480-490</c:v>
                </c:pt>
                <c:pt idx="49">
                  <c:v>490-500</c:v>
                </c:pt>
                <c:pt idx="50">
                  <c:v>500-</c:v>
                </c:pt>
              </c:strCache>
            </c:strRef>
          </c:cat>
          <c:val>
            <c:numRef>
              <c:f>'37_ábra_chart'!$E$9:$E$59</c:f>
              <c:numCache>
                <c:formatCode>0.00</c:formatCode>
                <c:ptCount val="51"/>
                <c:pt idx="0">
                  <c:v>0.41538888800000001</c:v>
                </c:pt>
                <c:pt idx="1">
                  <c:v>0.16980400000000001</c:v>
                </c:pt>
                <c:pt idx="2">
                  <c:v>0.46518767</c:v>
                </c:pt>
                <c:pt idx="3">
                  <c:v>0.53017400000000003</c:v>
                </c:pt>
                <c:pt idx="4">
                  <c:v>1.0114372920000001</c:v>
                </c:pt>
                <c:pt idx="5">
                  <c:v>1.34792007</c:v>
                </c:pt>
                <c:pt idx="6">
                  <c:v>1.525330056</c:v>
                </c:pt>
                <c:pt idx="7">
                  <c:v>1.1768451520000001</c:v>
                </c:pt>
                <c:pt idx="8">
                  <c:v>1.5236722840000001</c:v>
                </c:pt>
                <c:pt idx="9">
                  <c:v>1.79479787</c:v>
                </c:pt>
                <c:pt idx="10">
                  <c:v>1.760238382</c:v>
                </c:pt>
                <c:pt idx="11">
                  <c:v>2.357492116</c:v>
                </c:pt>
                <c:pt idx="12">
                  <c:v>1.9885037109999999</c:v>
                </c:pt>
                <c:pt idx="13">
                  <c:v>1.8882304910000001</c:v>
                </c:pt>
                <c:pt idx="14">
                  <c:v>1.7406374609999999</c:v>
                </c:pt>
                <c:pt idx="15">
                  <c:v>1.7505876069999999</c:v>
                </c:pt>
                <c:pt idx="16">
                  <c:v>1.3203185660000001</c:v>
                </c:pt>
                <c:pt idx="17">
                  <c:v>1.3272457820000001</c:v>
                </c:pt>
                <c:pt idx="18">
                  <c:v>0.98366146099999996</c:v>
                </c:pt>
                <c:pt idx="19">
                  <c:v>0.98474041199999995</c:v>
                </c:pt>
                <c:pt idx="20">
                  <c:v>0.85773917099999997</c:v>
                </c:pt>
                <c:pt idx="21">
                  <c:v>0.60417969900000001</c:v>
                </c:pt>
                <c:pt idx="22">
                  <c:v>0.68482125000000005</c:v>
                </c:pt>
                <c:pt idx="23">
                  <c:v>0.64791651299999997</c:v>
                </c:pt>
                <c:pt idx="24">
                  <c:v>0.52696310300000004</c:v>
                </c:pt>
                <c:pt idx="25">
                  <c:v>0.41256795600000001</c:v>
                </c:pt>
                <c:pt idx="26">
                  <c:v>0.33590536300000001</c:v>
                </c:pt>
                <c:pt idx="27">
                  <c:v>0.346474793</c:v>
                </c:pt>
                <c:pt idx="28">
                  <c:v>0.14743300000000001</c:v>
                </c:pt>
                <c:pt idx="29">
                  <c:v>0.149675586</c:v>
                </c:pt>
                <c:pt idx="30">
                  <c:v>0.25191626700000003</c:v>
                </c:pt>
                <c:pt idx="31">
                  <c:v>0.23059823600000001</c:v>
                </c:pt>
                <c:pt idx="32">
                  <c:v>0.17467065000000001</c:v>
                </c:pt>
                <c:pt idx="33">
                  <c:v>0.19226724100000001</c:v>
                </c:pt>
                <c:pt idx="34">
                  <c:v>0.13393783100000001</c:v>
                </c:pt>
                <c:pt idx="35">
                  <c:v>1.635E-2</c:v>
                </c:pt>
                <c:pt idx="36">
                  <c:v>3.9310310000000001E-2</c:v>
                </c:pt>
                <c:pt idx="37">
                  <c:v>4.7169999999999998E-3</c:v>
                </c:pt>
                <c:pt idx="38">
                  <c:v>0.13155820400000001</c:v>
                </c:pt>
                <c:pt idx="39">
                  <c:v>7.5035000000000004E-2</c:v>
                </c:pt>
                <c:pt idx="40">
                  <c:v>0.11692807500000001</c:v>
                </c:pt>
                <c:pt idx="41">
                  <c:v>6.6131999999999996E-2</c:v>
                </c:pt>
                <c:pt idx="42">
                  <c:v>4.5242999999999998E-2</c:v>
                </c:pt>
                <c:pt idx="43">
                  <c:v>3.0615000999999999E-2</c:v>
                </c:pt>
                <c:pt idx="44">
                  <c:v>1.8845000000000001E-2</c:v>
                </c:pt>
                <c:pt idx="45">
                  <c:v>2.1842E-2</c:v>
                </c:pt>
                <c:pt idx="46">
                  <c:v>2.4906000000000001E-2</c:v>
                </c:pt>
                <c:pt idx="47">
                  <c:v>0</c:v>
                </c:pt>
                <c:pt idx="48">
                  <c:v>1.5702000000000001E-2</c:v>
                </c:pt>
                <c:pt idx="49">
                  <c:v>1.7809605999999999E-2</c:v>
                </c:pt>
                <c:pt idx="50">
                  <c:v>0.55013172099999996</c:v>
                </c:pt>
              </c:numCache>
            </c:numRef>
          </c:val>
        </c:ser>
        <c:ser>
          <c:idx val="1"/>
          <c:order val="1"/>
          <c:tx>
            <c:strRef>
              <c:f>'37_ábra_chart'!$F$7</c:f>
              <c:strCache>
                <c:ptCount val="1"/>
                <c:pt idx="0">
                  <c:v>Execution process - volume</c:v>
                </c:pt>
              </c:strCache>
            </c:strRef>
          </c:tx>
          <c:spPr>
            <a:solidFill>
              <a:schemeClr val="accent2">
                <a:lumMod val="40000"/>
                <a:lumOff val="60000"/>
              </a:schemeClr>
            </a:solidFill>
            <a:ln>
              <a:solidFill>
                <a:sysClr val="windowText" lastClr="000000">
                  <a:lumMod val="100000"/>
                </a:sysClr>
              </a:solidFill>
            </a:ln>
          </c:spPr>
          <c:invertIfNegative val="0"/>
          <c:cat>
            <c:strRef>
              <c:f>'37_ábra_chart'!$D$9:$D$59</c:f>
              <c:strCache>
                <c:ptCount val="51"/>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350-360</c:v>
                </c:pt>
                <c:pt idx="36">
                  <c:v>360-370</c:v>
                </c:pt>
                <c:pt idx="37">
                  <c:v>370-380</c:v>
                </c:pt>
                <c:pt idx="38">
                  <c:v>380-390</c:v>
                </c:pt>
                <c:pt idx="39">
                  <c:v>390-400</c:v>
                </c:pt>
                <c:pt idx="40">
                  <c:v>400-410</c:v>
                </c:pt>
                <c:pt idx="41">
                  <c:v>410-420</c:v>
                </c:pt>
                <c:pt idx="42">
                  <c:v>420-430</c:v>
                </c:pt>
                <c:pt idx="43">
                  <c:v>430-440</c:v>
                </c:pt>
                <c:pt idx="44">
                  <c:v>440-450</c:v>
                </c:pt>
                <c:pt idx="45">
                  <c:v>450-460</c:v>
                </c:pt>
                <c:pt idx="46">
                  <c:v>460-470</c:v>
                </c:pt>
                <c:pt idx="47">
                  <c:v>470-480</c:v>
                </c:pt>
                <c:pt idx="48">
                  <c:v>480-490</c:v>
                </c:pt>
                <c:pt idx="49">
                  <c:v>490-500</c:v>
                </c:pt>
                <c:pt idx="50">
                  <c:v>500-</c:v>
                </c:pt>
              </c:strCache>
            </c:strRef>
          </c:cat>
          <c:val>
            <c:numRef>
              <c:f>'37_ábra_chart'!$F$9:$F$59</c:f>
              <c:numCache>
                <c:formatCode>0.00</c:formatCode>
                <c:ptCount val="51"/>
                <c:pt idx="0">
                  <c:v>1.036846481</c:v>
                </c:pt>
                <c:pt idx="1">
                  <c:v>0.73706899100000001</c:v>
                </c:pt>
                <c:pt idx="2">
                  <c:v>0.80141846500000002</c:v>
                </c:pt>
                <c:pt idx="3">
                  <c:v>0.58043345800000001</c:v>
                </c:pt>
                <c:pt idx="4">
                  <c:v>0.90766312699999996</c:v>
                </c:pt>
                <c:pt idx="5">
                  <c:v>0.88859774000000002</c:v>
                </c:pt>
                <c:pt idx="6">
                  <c:v>0.596666629</c:v>
                </c:pt>
                <c:pt idx="7">
                  <c:v>1.174945599</c:v>
                </c:pt>
                <c:pt idx="8">
                  <c:v>0.94337630400000005</c:v>
                </c:pt>
                <c:pt idx="9">
                  <c:v>0.80785842100000005</c:v>
                </c:pt>
                <c:pt idx="10">
                  <c:v>0.76296530399999996</c:v>
                </c:pt>
                <c:pt idx="11">
                  <c:v>0.681297449</c:v>
                </c:pt>
                <c:pt idx="12">
                  <c:v>0.50660193200000003</c:v>
                </c:pt>
                <c:pt idx="13">
                  <c:v>0.46679684100000002</c:v>
                </c:pt>
                <c:pt idx="14">
                  <c:v>0.35196262099999998</c:v>
                </c:pt>
                <c:pt idx="15">
                  <c:v>0.410062918</c:v>
                </c:pt>
                <c:pt idx="16">
                  <c:v>0.26712949499999999</c:v>
                </c:pt>
                <c:pt idx="17">
                  <c:v>0.429367744</c:v>
                </c:pt>
                <c:pt idx="18">
                  <c:v>0.18056414700000001</c:v>
                </c:pt>
                <c:pt idx="19">
                  <c:v>8.6423008999999995E-2</c:v>
                </c:pt>
                <c:pt idx="20">
                  <c:v>0.15972625600000001</c:v>
                </c:pt>
                <c:pt idx="21">
                  <c:v>6.9125479000000004E-2</c:v>
                </c:pt>
                <c:pt idx="22">
                  <c:v>8.3076032999999994E-2</c:v>
                </c:pt>
                <c:pt idx="23">
                  <c:v>2.7045E-2</c:v>
                </c:pt>
                <c:pt idx="24">
                  <c:v>3.5640999999999999E-2</c:v>
                </c:pt>
                <c:pt idx="25">
                  <c:v>7.2637784999999996E-2</c:v>
                </c:pt>
                <c:pt idx="26">
                  <c:v>1.5117082E-2</c:v>
                </c:pt>
                <c:pt idx="27">
                  <c:v>3.4865276000000001E-2</c:v>
                </c:pt>
                <c:pt idx="28">
                  <c:v>4.0244903999999998E-2</c:v>
                </c:pt>
                <c:pt idx="29">
                  <c:v>4.9755000000000001E-2</c:v>
                </c:pt>
                <c:pt idx="30">
                  <c:v>7.7909950000000006E-2</c:v>
                </c:pt>
                <c:pt idx="31">
                  <c:v>6.9815145999999995E-2</c:v>
                </c:pt>
                <c:pt idx="32">
                  <c:v>1.0344000000000001E-2</c:v>
                </c:pt>
                <c:pt idx="33">
                  <c:v>3.3646249000000003E-2</c:v>
                </c:pt>
                <c:pt idx="34">
                  <c:v>7.2791999999999996E-2</c:v>
                </c:pt>
                <c:pt idx="35">
                  <c:v>1.5820498999999998E-2</c:v>
                </c:pt>
                <c:pt idx="36">
                  <c:v>0</c:v>
                </c:pt>
                <c:pt idx="37">
                  <c:v>1.7779E-2</c:v>
                </c:pt>
                <c:pt idx="38">
                  <c:v>0</c:v>
                </c:pt>
                <c:pt idx="39">
                  <c:v>2.0386000000000001E-2</c:v>
                </c:pt>
                <c:pt idx="40">
                  <c:v>4.7803930000000001E-2</c:v>
                </c:pt>
                <c:pt idx="41">
                  <c:v>0</c:v>
                </c:pt>
                <c:pt idx="42">
                  <c:v>3.1025E-2</c:v>
                </c:pt>
                <c:pt idx="43">
                  <c:v>0</c:v>
                </c:pt>
                <c:pt idx="44">
                  <c:v>0</c:v>
                </c:pt>
                <c:pt idx="45">
                  <c:v>5.8608510000000003E-3</c:v>
                </c:pt>
                <c:pt idx="46">
                  <c:v>1.9047211000000001E-2</c:v>
                </c:pt>
                <c:pt idx="47">
                  <c:v>2.2079999999999999E-2</c:v>
                </c:pt>
                <c:pt idx="48">
                  <c:v>1.4589E-2</c:v>
                </c:pt>
                <c:pt idx="49">
                  <c:v>0</c:v>
                </c:pt>
                <c:pt idx="50">
                  <c:v>0</c:v>
                </c:pt>
              </c:numCache>
            </c:numRef>
          </c:val>
        </c:ser>
        <c:dLbls>
          <c:showLegendKey val="0"/>
          <c:showVal val="0"/>
          <c:showCatName val="0"/>
          <c:showSerName val="0"/>
          <c:showPercent val="0"/>
          <c:showBubbleSize val="0"/>
        </c:dLbls>
        <c:gapWidth val="81"/>
        <c:axId val="225577984"/>
        <c:axId val="225592448"/>
      </c:barChart>
      <c:lineChart>
        <c:grouping val="standard"/>
        <c:varyColors val="0"/>
        <c:ser>
          <c:idx val="2"/>
          <c:order val="2"/>
          <c:tx>
            <c:strRef>
              <c:f>'37_ábra_chart'!$G$7</c:f>
              <c:strCache>
                <c:ptCount val="1"/>
                <c:pt idx="0">
                  <c:v>Voluntary sale - cumulative distribution by number of transactions (RHS)</c:v>
                </c:pt>
              </c:strCache>
            </c:strRef>
          </c:tx>
          <c:spPr>
            <a:ln w="34925">
              <a:solidFill>
                <a:schemeClr val="tx1">
                  <a:lumMod val="75000"/>
                  <a:lumOff val="25000"/>
                </a:schemeClr>
              </a:solidFill>
            </a:ln>
          </c:spPr>
          <c:marker>
            <c:symbol val="none"/>
          </c:marker>
          <c:cat>
            <c:strRef>
              <c:f>'37_ábra_chart'!$D$9:$D$59</c:f>
              <c:strCache>
                <c:ptCount val="51"/>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350-360</c:v>
                </c:pt>
                <c:pt idx="36">
                  <c:v>360-370</c:v>
                </c:pt>
                <c:pt idx="37">
                  <c:v>370-380</c:v>
                </c:pt>
                <c:pt idx="38">
                  <c:v>380-390</c:v>
                </c:pt>
                <c:pt idx="39">
                  <c:v>390-400</c:v>
                </c:pt>
                <c:pt idx="40">
                  <c:v>400-410</c:v>
                </c:pt>
                <c:pt idx="41">
                  <c:v>410-420</c:v>
                </c:pt>
                <c:pt idx="42">
                  <c:v>420-430</c:v>
                </c:pt>
                <c:pt idx="43">
                  <c:v>430-440</c:v>
                </c:pt>
                <c:pt idx="44">
                  <c:v>440-450</c:v>
                </c:pt>
                <c:pt idx="45">
                  <c:v>450-460</c:v>
                </c:pt>
                <c:pt idx="46">
                  <c:v>460-470</c:v>
                </c:pt>
                <c:pt idx="47">
                  <c:v>470-480</c:v>
                </c:pt>
                <c:pt idx="48">
                  <c:v>480-490</c:v>
                </c:pt>
                <c:pt idx="49">
                  <c:v>490-500</c:v>
                </c:pt>
                <c:pt idx="50">
                  <c:v>500-</c:v>
                </c:pt>
              </c:strCache>
            </c:strRef>
          </c:cat>
          <c:val>
            <c:numRef>
              <c:f>'37_ábra_chart'!$G$9:$G$59</c:f>
              <c:numCache>
                <c:formatCode>0.00</c:formatCode>
                <c:ptCount val="51"/>
                <c:pt idx="0">
                  <c:v>0.84309133489461363</c:v>
                </c:pt>
                <c:pt idx="1">
                  <c:v>1.3114754098360657</c:v>
                </c:pt>
                <c:pt idx="2">
                  <c:v>2.2950819672131151</c:v>
                </c:pt>
                <c:pt idx="3">
                  <c:v>3.6065573770491808</c:v>
                </c:pt>
                <c:pt idx="4">
                  <c:v>5.8548009367681502</c:v>
                </c:pt>
                <c:pt idx="5">
                  <c:v>9.1803278688524586</c:v>
                </c:pt>
                <c:pt idx="6">
                  <c:v>13.021077283372364</c:v>
                </c:pt>
                <c:pt idx="7">
                  <c:v>16.393442622950818</c:v>
                </c:pt>
                <c:pt idx="8">
                  <c:v>21.217798594847775</c:v>
                </c:pt>
                <c:pt idx="9">
                  <c:v>26.93208430913349</c:v>
                </c:pt>
                <c:pt idx="10">
                  <c:v>33.536299765807961</c:v>
                </c:pt>
                <c:pt idx="11">
                  <c:v>40.515222482435597</c:v>
                </c:pt>
                <c:pt idx="12">
                  <c:v>46.791569086651052</c:v>
                </c:pt>
                <c:pt idx="13">
                  <c:v>52.412177985948475</c:v>
                </c:pt>
                <c:pt idx="14">
                  <c:v>57.798594847775171</c:v>
                </c:pt>
                <c:pt idx="15">
                  <c:v>63.419203747072594</c:v>
                </c:pt>
                <c:pt idx="16">
                  <c:v>67.681498829039811</c:v>
                </c:pt>
                <c:pt idx="17">
                  <c:v>71.94379391100702</c:v>
                </c:pt>
                <c:pt idx="18">
                  <c:v>74.800936768149882</c:v>
                </c:pt>
                <c:pt idx="19">
                  <c:v>77.845433255269313</c:v>
                </c:pt>
                <c:pt idx="20">
                  <c:v>80.608899297423875</c:v>
                </c:pt>
                <c:pt idx="21">
                  <c:v>82.622950819672113</c:v>
                </c:pt>
                <c:pt idx="22">
                  <c:v>84.96487119437937</c:v>
                </c:pt>
                <c:pt idx="23">
                  <c:v>86.838407494145173</c:v>
                </c:pt>
                <c:pt idx="24">
                  <c:v>88.758782201405126</c:v>
                </c:pt>
                <c:pt idx="25">
                  <c:v>90.070257611241189</c:v>
                </c:pt>
                <c:pt idx="26">
                  <c:v>91.428571428571402</c:v>
                </c:pt>
                <c:pt idx="27">
                  <c:v>92.599531615925031</c:v>
                </c:pt>
                <c:pt idx="28">
                  <c:v>93.302107728337205</c:v>
                </c:pt>
                <c:pt idx="29">
                  <c:v>93.770491803278659</c:v>
                </c:pt>
                <c:pt idx="30">
                  <c:v>94.566744730679133</c:v>
                </c:pt>
                <c:pt idx="31">
                  <c:v>95.409836065573742</c:v>
                </c:pt>
                <c:pt idx="32">
                  <c:v>96.018735362997631</c:v>
                </c:pt>
                <c:pt idx="33">
                  <c:v>96.721311475409806</c:v>
                </c:pt>
                <c:pt idx="34">
                  <c:v>97.330210772833695</c:v>
                </c:pt>
                <c:pt idx="35">
                  <c:v>97.42388758782198</c:v>
                </c:pt>
                <c:pt idx="36">
                  <c:v>97.6580796252927</c:v>
                </c:pt>
                <c:pt idx="37">
                  <c:v>97.70491803278685</c:v>
                </c:pt>
                <c:pt idx="38">
                  <c:v>98.266978922716589</c:v>
                </c:pt>
                <c:pt idx="39">
                  <c:v>98.360655737704874</c:v>
                </c:pt>
                <c:pt idx="40">
                  <c:v>98.969555035128764</c:v>
                </c:pt>
                <c:pt idx="41">
                  <c:v>99.156908665105348</c:v>
                </c:pt>
                <c:pt idx="42">
                  <c:v>99.344262295081933</c:v>
                </c:pt>
                <c:pt idx="43">
                  <c:v>99.391100702576082</c:v>
                </c:pt>
                <c:pt idx="44">
                  <c:v>99.531615925058517</c:v>
                </c:pt>
                <c:pt idx="45">
                  <c:v>99.672131147540952</c:v>
                </c:pt>
                <c:pt idx="46">
                  <c:v>99.812646370023387</c:v>
                </c:pt>
                <c:pt idx="47">
                  <c:v>99.812646370023387</c:v>
                </c:pt>
                <c:pt idx="48">
                  <c:v>99.859484777517537</c:v>
                </c:pt>
                <c:pt idx="49">
                  <c:v>99.999999999999972</c:v>
                </c:pt>
                <c:pt idx="50">
                  <c:v>99.999999999999972</c:v>
                </c:pt>
              </c:numCache>
            </c:numRef>
          </c:val>
          <c:smooth val="0"/>
        </c:ser>
        <c:ser>
          <c:idx val="3"/>
          <c:order val="3"/>
          <c:tx>
            <c:strRef>
              <c:f>'37_ábra_chart'!$H$7</c:f>
              <c:strCache>
                <c:ptCount val="1"/>
                <c:pt idx="0">
                  <c:v>Execution process - cumulative distribution by number of transactions (RHS)</c:v>
                </c:pt>
              </c:strCache>
            </c:strRef>
          </c:tx>
          <c:spPr>
            <a:ln w="34925">
              <a:solidFill>
                <a:srgbClr val="C00000"/>
              </a:solidFill>
            </a:ln>
          </c:spPr>
          <c:marker>
            <c:symbol val="none"/>
          </c:marker>
          <c:cat>
            <c:strRef>
              <c:f>'37_ábra_chart'!$D$9:$D$59</c:f>
              <c:strCache>
                <c:ptCount val="51"/>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pt idx="25">
                  <c:v>250-260</c:v>
                </c:pt>
                <c:pt idx="26">
                  <c:v>260-270</c:v>
                </c:pt>
                <c:pt idx="27">
                  <c:v>270-280</c:v>
                </c:pt>
                <c:pt idx="28">
                  <c:v>280-290</c:v>
                </c:pt>
                <c:pt idx="29">
                  <c:v>290-300</c:v>
                </c:pt>
                <c:pt idx="30">
                  <c:v>300-310</c:v>
                </c:pt>
                <c:pt idx="31">
                  <c:v>310-320</c:v>
                </c:pt>
                <c:pt idx="32">
                  <c:v>320-330</c:v>
                </c:pt>
                <c:pt idx="33">
                  <c:v>330-340</c:v>
                </c:pt>
                <c:pt idx="34">
                  <c:v>340-350</c:v>
                </c:pt>
                <c:pt idx="35">
                  <c:v>350-360</c:v>
                </c:pt>
                <c:pt idx="36">
                  <c:v>360-370</c:v>
                </c:pt>
                <c:pt idx="37">
                  <c:v>370-380</c:v>
                </c:pt>
                <c:pt idx="38">
                  <c:v>380-390</c:v>
                </c:pt>
                <c:pt idx="39">
                  <c:v>390-400</c:v>
                </c:pt>
                <c:pt idx="40">
                  <c:v>400-410</c:v>
                </c:pt>
                <c:pt idx="41">
                  <c:v>410-420</c:v>
                </c:pt>
                <c:pt idx="42">
                  <c:v>420-430</c:v>
                </c:pt>
                <c:pt idx="43">
                  <c:v>430-440</c:v>
                </c:pt>
                <c:pt idx="44">
                  <c:v>440-450</c:v>
                </c:pt>
                <c:pt idx="45">
                  <c:v>450-460</c:v>
                </c:pt>
                <c:pt idx="46">
                  <c:v>460-470</c:v>
                </c:pt>
                <c:pt idx="47">
                  <c:v>470-480</c:v>
                </c:pt>
                <c:pt idx="48">
                  <c:v>480-490</c:v>
                </c:pt>
                <c:pt idx="49">
                  <c:v>490-500</c:v>
                </c:pt>
                <c:pt idx="50">
                  <c:v>500-</c:v>
                </c:pt>
              </c:strCache>
            </c:strRef>
          </c:cat>
          <c:val>
            <c:numRef>
              <c:f>'37_ábra_chart'!$H$9:$H$59</c:f>
              <c:numCache>
                <c:formatCode>0.00</c:formatCode>
                <c:ptCount val="51"/>
                <c:pt idx="0">
                  <c:v>5.0343249427917618</c:v>
                </c:pt>
                <c:pt idx="1">
                  <c:v>8.4668192219679632</c:v>
                </c:pt>
                <c:pt idx="2">
                  <c:v>13.043478260869565</c:v>
                </c:pt>
                <c:pt idx="3">
                  <c:v>17.963386727688786</c:v>
                </c:pt>
                <c:pt idx="4">
                  <c:v>22.997711670480548</c:v>
                </c:pt>
                <c:pt idx="5">
                  <c:v>28.94736842105263</c:v>
                </c:pt>
                <c:pt idx="6">
                  <c:v>34.553775743707092</c:v>
                </c:pt>
                <c:pt idx="7">
                  <c:v>42.334096109839813</c:v>
                </c:pt>
                <c:pt idx="8">
                  <c:v>48.741418764302054</c:v>
                </c:pt>
                <c:pt idx="9">
                  <c:v>55.377574370709375</c:v>
                </c:pt>
                <c:pt idx="10">
                  <c:v>60.526315789473678</c:v>
                </c:pt>
                <c:pt idx="11">
                  <c:v>66.70480549199084</c:v>
                </c:pt>
                <c:pt idx="12">
                  <c:v>70.366132723112116</c:v>
                </c:pt>
                <c:pt idx="13">
                  <c:v>74.027459954233393</c:v>
                </c:pt>
                <c:pt idx="14">
                  <c:v>76.430205949656738</c:v>
                </c:pt>
                <c:pt idx="15">
                  <c:v>79.405034324942775</c:v>
                </c:pt>
                <c:pt idx="16">
                  <c:v>81.80778032036612</c:v>
                </c:pt>
                <c:pt idx="17">
                  <c:v>84.668192219679625</c:v>
                </c:pt>
                <c:pt idx="18">
                  <c:v>86.498855835240263</c:v>
                </c:pt>
                <c:pt idx="19">
                  <c:v>87.643020594965662</c:v>
                </c:pt>
                <c:pt idx="20">
                  <c:v>89.702517162471381</c:v>
                </c:pt>
                <c:pt idx="21">
                  <c:v>90.503432494279167</c:v>
                </c:pt>
                <c:pt idx="22">
                  <c:v>91.647597254004566</c:v>
                </c:pt>
                <c:pt idx="23">
                  <c:v>91.876430205949646</c:v>
                </c:pt>
                <c:pt idx="24">
                  <c:v>92.219679633867273</c:v>
                </c:pt>
                <c:pt idx="25">
                  <c:v>93.363844393592672</c:v>
                </c:pt>
                <c:pt idx="26">
                  <c:v>93.592677345537751</c:v>
                </c:pt>
                <c:pt idx="27">
                  <c:v>94.164759725400458</c:v>
                </c:pt>
                <c:pt idx="28">
                  <c:v>94.393592677345538</c:v>
                </c:pt>
                <c:pt idx="29">
                  <c:v>94.736842105263165</c:v>
                </c:pt>
                <c:pt idx="30">
                  <c:v>95.308924485125871</c:v>
                </c:pt>
                <c:pt idx="31">
                  <c:v>96.109839816933658</c:v>
                </c:pt>
                <c:pt idx="32">
                  <c:v>96.338672768878737</c:v>
                </c:pt>
                <c:pt idx="33">
                  <c:v>97.025171624713977</c:v>
                </c:pt>
                <c:pt idx="34">
                  <c:v>97.597254004576683</c:v>
                </c:pt>
                <c:pt idx="35">
                  <c:v>97.94050343249431</c:v>
                </c:pt>
                <c:pt idx="36">
                  <c:v>97.94050343249431</c:v>
                </c:pt>
                <c:pt idx="37">
                  <c:v>98.054919908466857</c:v>
                </c:pt>
                <c:pt idx="38">
                  <c:v>98.054919908466857</c:v>
                </c:pt>
                <c:pt idx="39">
                  <c:v>98.398169336384484</c:v>
                </c:pt>
                <c:pt idx="40">
                  <c:v>98.855835240274644</c:v>
                </c:pt>
                <c:pt idx="41">
                  <c:v>98.855835240274644</c:v>
                </c:pt>
                <c:pt idx="42">
                  <c:v>99.313501144164803</c:v>
                </c:pt>
                <c:pt idx="43">
                  <c:v>99.313501144164803</c:v>
                </c:pt>
                <c:pt idx="44">
                  <c:v>99.313501144164803</c:v>
                </c:pt>
                <c:pt idx="45">
                  <c:v>99.42791762013735</c:v>
                </c:pt>
                <c:pt idx="46">
                  <c:v>99.65675057208243</c:v>
                </c:pt>
                <c:pt idx="47">
                  <c:v>99.88558352402751</c:v>
                </c:pt>
                <c:pt idx="48">
                  <c:v>100.00000000000006</c:v>
                </c:pt>
                <c:pt idx="49">
                  <c:v>100.00000000000006</c:v>
                </c:pt>
                <c:pt idx="50">
                  <c:v>100.00000000000006</c:v>
                </c:pt>
              </c:numCache>
            </c:numRef>
          </c:val>
          <c:smooth val="0"/>
        </c:ser>
        <c:dLbls>
          <c:showLegendKey val="0"/>
          <c:showVal val="0"/>
          <c:showCatName val="0"/>
          <c:showSerName val="0"/>
          <c:showPercent val="0"/>
          <c:showBubbleSize val="0"/>
        </c:dLbls>
        <c:marker val="1"/>
        <c:smooth val="0"/>
        <c:axId val="225594368"/>
        <c:axId val="225596160"/>
      </c:lineChart>
      <c:catAx>
        <c:axId val="225577984"/>
        <c:scaling>
          <c:orientation val="minMax"/>
        </c:scaling>
        <c:delete val="0"/>
        <c:axPos val="b"/>
        <c:title>
          <c:tx>
            <c:rich>
              <a:bodyPr/>
              <a:lstStyle/>
              <a:p>
                <a:pPr>
                  <a:defRPr sz="1600" b="0" i="1" u="none" strike="noStrike" baseline="0">
                    <a:solidFill>
                      <a:srgbClr val="000000"/>
                    </a:solidFill>
                    <a:latin typeface="Calibri"/>
                    <a:ea typeface="Calibri"/>
                    <a:cs typeface="Calibri"/>
                  </a:defRPr>
                </a:pPr>
                <a:r>
                  <a:rPr lang="hu-HU" i="1"/>
                  <a:t>Return</a:t>
                </a:r>
                <a:r>
                  <a:rPr lang="hu-HU" i="1" baseline="0"/>
                  <a:t> of the creditor relative to the net value</a:t>
                </a:r>
                <a:r>
                  <a:rPr lang="hu-HU" i="1"/>
                  <a:t> (per cent)</a:t>
                </a:r>
              </a:p>
            </c:rich>
          </c:tx>
          <c:overlay val="0"/>
        </c:title>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225592448"/>
        <c:crosses val="autoZero"/>
        <c:auto val="1"/>
        <c:lblAlgn val="ctr"/>
        <c:lblOffset val="100"/>
        <c:noMultiLvlLbl val="0"/>
      </c:catAx>
      <c:valAx>
        <c:axId val="22559244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6.5263925342665494E-2"/>
              <c:y val="0"/>
            </c:manualLayout>
          </c:layout>
          <c:overlay val="0"/>
        </c:title>
        <c:numFmt formatCode="#,##0.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25577984"/>
        <c:crosses val="autoZero"/>
        <c:crossBetween val="between"/>
      </c:valAx>
      <c:catAx>
        <c:axId val="225594368"/>
        <c:scaling>
          <c:orientation val="minMax"/>
        </c:scaling>
        <c:delete val="1"/>
        <c:axPos val="b"/>
        <c:majorTickMark val="out"/>
        <c:minorTickMark val="none"/>
        <c:tickLblPos val="nextTo"/>
        <c:crossAx val="225596160"/>
        <c:crosses val="autoZero"/>
        <c:auto val="1"/>
        <c:lblAlgn val="ctr"/>
        <c:lblOffset val="100"/>
        <c:noMultiLvlLbl val="0"/>
      </c:catAx>
      <c:valAx>
        <c:axId val="225596160"/>
        <c:scaling>
          <c:orientation val="minMax"/>
          <c:max val="1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491666666666662"/>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txPr>
          <a:bodyPr rot="0" vert="horz"/>
          <a:lstStyle/>
          <a:p>
            <a:pPr>
              <a:defRPr sz="1600" b="0" i="0" u="none" strike="noStrike" baseline="0">
                <a:solidFill>
                  <a:srgbClr val="000000"/>
                </a:solidFill>
                <a:latin typeface="Calibri"/>
                <a:ea typeface="Calibri"/>
                <a:cs typeface="Calibri"/>
              </a:defRPr>
            </a:pPr>
            <a:endParaRPr lang="hu-HU"/>
          </a:p>
        </c:txPr>
        <c:crossAx val="225594368"/>
        <c:crosses val="max"/>
        <c:crossBetween val="between"/>
        <c:majorUnit val="2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052222222222219E-2"/>
          <c:y val="0.81781240307924474"/>
          <c:w val="0.97383666666666668"/>
          <c:h val="0.1704288815749882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774920472760467E-2"/>
          <c:y val="7.0225833706103594E-2"/>
          <c:w val="0.91408019806300467"/>
          <c:h val="0.67261321349566983"/>
        </c:manualLayout>
      </c:layout>
      <c:barChart>
        <c:barDir val="col"/>
        <c:grouping val="clustered"/>
        <c:varyColors val="0"/>
        <c:ser>
          <c:idx val="0"/>
          <c:order val="0"/>
          <c:tx>
            <c:strRef>
              <c:f>'39_ábra_chart'!$T$11</c:f>
              <c:strCache>
                <c:ptCount val="1"/>
                <c:pt idx="0">
                  <c:v>Nemteljesítő hitelek volumene (jobb tengely)</c:v>
                </c:pt>
              </c:strCache>
            </c:strRef>
          </c:tx>
          <c:spPr>
            <a:solidFill>
              <a:srgbClr val="232157"/>
            </a:solidFill>
            <a:ln>
              <a:solidFill>
                <a:schemeClr val="tx1"/>
              </a:solidFill>
            </a:ln>
          </c:spPr>
          <c:invertIfNegative val="0"/>
          <c:cat>
            <c:strRef>
              <c:f>'39_ábra_chart'!$S$12:$S$35</c:f>
              <c:strCache>
                <c:ptCount val="24"/>
                <c:pt idx="0">
                  <c:v>2009.III.</c:v>
                </c:pt>
                <c:pt idx="1">
                  <c:v>IV.</c:v>
                </c:pt>
                <c:pt idx="2">
                  <c:v>2010.I.</c:v>
                </c:pt>
                <c:pt idx="3">
                  <c:v>II.</c:v>
                </c:pt>
                <c:pt idx="4">
                  <c:v>III.</c:v>
                </c:pt>
                <c:pt idx="5">
                  <c:v>IV.</c:v>
                </c:pt>
                <c:pt idx="6">
                  <c:v>2011.I.</c:v>
                </c:pt>
                <c:pt idx="7">
                  <c:v>II.</c:v>
                </c:pt>
                <c:pt idx="8">
                  <c:v>III.</c:v>
                </c:pt>
                <c:pt idx="9">
                  <c:v>IV.</c:v>
                </c:pt>
                <c:pt idx="10">
                  <c:v>2012.I.</c:v>
                </c:pt>
                <c:pt idx="11">
                  <c:v>II.</c:v>
                </c:pt>
                <c:pt idx="12">
                  <c:v>III.</c:v>
                </c:pt>
                <c:pt idx="13">
                  <c:v>IV.</c:v>
                </c:pt>
                <c:pt idx="14">
                  <c:v>2013.I.</c:v>
                </c:pt>
                <c:pt idx="15">
                  <c:v>II.</c:v>
                </c:pt>
                <c:pt idx="16">
                  <c:v>III.</c:v>
                </c:pt>
                <c:pt idx="17">
                  <c:v>IV.</c:v>
                </c:pt>
                <c:pt idx="18">
                  <c:v>2014.I.</c:v>
                </c:pt>
                <c:pt idx="19">
                  <c:v>II.</c:v>
                </c:pt>
                <c:pt idx="20">
                  <c:v>III.</c:v>
                </c:pt>
                <c:pt idx="21">
                  <c:v>IV.</c:v>
                </c:pt>
                <c:pt idx="22">
                  <c:v>2015.I.</c:v>
                </c:pt>
                <c:pt idx="23">
                  <c:v>II</c:v>
                </c:pt>
              </c:strCache>
            </c:strRef>
          </c:cat>
          <c:val>
            <c:numRef>
              <c:f>'39_ábra_chart'!$T$12:$T$35</c:f>
              <c:numCache>
                <c:formatCode>_-* #,##0\ _F_t_-;\-* #,##0\ _F_t_-;_-* "-"??\ _F_t_-;_-@_-</c:formatCode>
                <c:ptCount val="24"/>
                <c:pt idx="0">
                  <c:v>4827.6689999999999</c:v>
                </c:pt>
                <c:pt idx="1">
                  <c:v>5334.0439999999999</c:v>
                </c:pt>
                <c:pt idx="2">
                  <c:v>6103.6790000000001</c:v>
                </c:pt>
                <c:pt idx="3">
                  <c:v>6948.5219999999999</c:v>
                </c:pt>
                <c:pt idx="4">
                  <c:v>7794.9589999999998</c:v>
                </c:pt>
                <c:pt idx="5">
                  <c:v>8625.8259999999991</c:v>
                </c:pt>
                <c:pt idx="6">
                  <c:v>9599.223</c:v>
                </c:pt>
                <c:pt idx="7">
                  <c:v>10837.726000000001</c:v>
                </c:pt>
                <c:pt idx="8">
                  <c:v>12369.954</c:v>
                </c:pt>
                <c:pt idx="9">
                  <c:v>13661.086225200001</c:v>
                </c:pt>
                <c:pt idx="10">
                  <c:v>14980.928645060589</c:v>
                </c:pt>
                <c:pt idx="11">
                  <c:v>23220.61046955</c:v>
                </c:pt>
                <c:pt idx="12">
                  <c:v>24755.641460480001</c:v>
                </c:pt>
                <c:pt idx="13">
                  <c:v>25848.989000000001</c:v>
                </c:pt>
                <c:pt idx="14">
                  <c:v>26684.964</c:v>
                </c:pt>
                <c:pt idx="15">
                  <c:v>27279.581374720001</c:v>
                </c:pt>
                <c:pt idx="16">
                  <c:v>27667.364000000001</c:v>
                </c:pt>
                <c:pt idx="17">
                  <c:v>26843.749</c:v>
                </c:pt>
                <c:pt idx="18">
                  <c:v>26454.553</c:v>
                </c:pt>
                <c:pt idx="19">
                  <c:v>26467.969000000001</c:v>
                </c:pt>
                <c:pt idx="20">
                  <c:v>25471.42</c:v>
                </c:pt>
                <c:pt idx="21">
                  <c:v>23762.754000000001</c:v>
                </c:pt>
                <c:pt idx="22">
                  <c:v>22426.144</c:v>
                </c:pt>
                <c:pt idx="23">
                  <c:v>21057.732969619999</c:v>
                </c:pt>
              </c:numCache>
            </c:numRef>
          </c:val>
        </c:ser>
        <c:dLbls>
          <c:showLegendKey val="0"/>
          <c:showVal val="0"/>
          <c:showCatName val="0"/>
          <c:showSerName val="0"/>
          <c:showPercent val="0"/>
          <c:showBubbleSize val="0"/>
        </c:dLbls>
        <c:gapWidth val="100"/>
        <c:axId val="229362688"/>
        <c:axId val="229360768"/>
      </c:barChart>
      <c:lineChart>
        <c:grouping val="standard"/>
        <c:varyColors val="0"/>
        <c:ser>
          <c:idx val="1"/>
          <c:order val="1"/>
          <c:tx>
            <c:strRef>
              <c:f>'39_ábra_chart'!$U$11</c:f>
              <c:strCache>
                <c:ptCount val="1"/>
                <c:pt idx="0">
                  <c:v>Nemteljesítő hitelek aránya (%)</c:v>
                </c:pt>
              </c:strCache>
            </c:strRef>
          </c:tx>
          <c:spPr>
            <a:ln>
              <a:solidFill>
                <a:srgbClr val="DA0000"/>
              </a:solidFill>
            </a:ln>
          </c:spPr>
          <c:marker>
            <c:symbol val="diamond"/>
            <c:size val="9"/>
            <c:spPr>
              <a:solidFill>
                <a:srgbClr val="DA0000"/>
              </a:solidFill>
            </c:spPr>
          </c:marker>
          <c:dPt>
            <c:idx val="11"/>
            <c:bubble3D val="0"/>
            <c:spPr>
              <a:ln>
                <a:noFill/>
              </a:ln>
            </c:spPr>
          </c:dPt>
          <c:cat>
            <c:strRef>
              <c:f>'39_ábra_chart'!$S$12:$S$35</c:f>
              <c:strCache>
                <c:ptCount val="24"/>
                <c:pt idx="0">
                  <c:v>2009.III.</c:v>
                </c:pt>
                <c:pt idx="1">
                  <c:v>IV.</c:v>
                </c:pt>
                <c:pt idx="2">
                  <c:v>2010.I.</c:v>
                </c:pt>
                <c:pt idx="3">
                  <c:v>II.</c:v>
                </c:pt>
                <c:pt idx="4">
                  <c:v>III.</c:v>
                </c:pt>
                <c:pt idx="5">
                  <c:v>IV.</c:v>
                </c:pt>
                <c:pt idx="6">
                  <c:v>2011.I.</c:v>
                </c:pt>
                <c:pt idx="7">
                  <c:v>II.</c:v>
                </c:pt>
                <c:pt idx="8">
                  <c:v>III.</c:v>
                </c:pt>
                <c:pt idx="9">
                  <c:v>IV.</c:v>
                </c:pt>
                <c:pt idx="10">
                  <c:v>2012.I.</c:v>
                </c:pt>
                <c:pt idx="11">
                  <c:v>II.</c:v>
                </c:pt>
                <c:pt idx="12">
                  <c:v>III.</c:v>
                </c:pt>
                <c:pt idx="13">
                  <c:v>IV.</c:v>
                </c:pt>
                <c:pt idx="14">
                  <c:v>2013.I.</c:v>
                </c:pt>
                <c:pt idx="15">
                  <c:v>II.</c:v>
                </c:pt>
                <c:pt idx="16">
                  <c:v>III.</c:v>
                </c:pt>
                <c:pt idx="17">
                  <c:v>IV.</c:v>
                </c:pt>
                <c:pt idx="18">
                  <c:v>2014.I.</c:v>
                </c:pt>
                <c:pt idx="19">
                  <c:v>II.</c:v>
                </c:pt>
                <c:pt idx="20">
                  <c:v>III.</c:v>
                </c:pt>
                <c:pt idx="21">
                  <c:v>IV.</c:v>
                </c:pt>
                <c:pt idx="22">
                  <c:v>2015.I.</c:v>
                </c:pt>
                <c:pt idx="23">
                  <c:v>II</c:v>
                </c:pt>
              </c:strCache>
            </c:strRef>
          </c:cat>
          <c:val>
            <c:numRef>
              <c:f>'39_ábra_chart'!$U$12:$U$35</c:f>
              <c:numCache>
                <c:formatCode>_(* #,##0.00_);_(* \(#,##0.00\);_(* "-"??_);_(@_)</c:formatCode>
                <c:ptCount val="24"/>
                <c:pt idx="0">
                  <c:v>4.0688771938950721</c:v>
                </c:pt>
                <c:pt idx="1">
                  <c:v>4.5072817772827634</c:v>
                </c:pt>
                <c:pt idx="2">
                  <c:v>5.1701019540294642</c:v>
                </c:pt>
                <c:pt idx="3">
                  <c:v>5.9027073968526063</c:v>
                </c:pt>
                <c:pt idx="4">
                  <c:v>6.6395679445595297</c:v>
                </c:pt>
                <c:pt idx="5">
                  <c:v>7.3925141596797959</c:v>
                </c:pt>
                <c:pt idx="6">
                  <c:v>8.2782152172120789</c:v>
                </c:pt>
                <c:pt idx="7">
                  <c:v>9.4168596478031521</c:v>
                </c:pt>
                <c:pt idx="8">
                  <c:v>10.811727693327848</c:v>
                </c:pt>
                <c:pt idx="9">
                  <c:v>12.038603643941858</c:v>
                </c:pt>
                <c:pt idx="10">
                  <c:v>13.294116835258285</c:v>
                </c:pt>
                <c:pt idx="11">
                  <c:v>16.213226776809687</c:v>
                </c:pt>
                <c:pt idx="12">
                  <c:v>17.397651591347923</c:v>
                </c:pt>
                <c:pt idx="13">
                  <c:v>18.213617925167284</c:v>
                </c:pt>
                <c:pt idx="14">
                  <c:v>18.949070836424163</c:v>
                </c:pt>
                <c:pt idx="15">
                  <c:v>19.517044751141345</c:v>
                </c:pt>
                <c:pt idx="16">
                  <c:v>19.921847792849668</c:v>
                </c:pt>
                <c:pt idx="17">
                  <c:v>19.587860812514165</c:v>
                </c:pt>
                <c:pt idx="18">
                  <c:v>19.467546576864581</c:v>
                </c:pt>
                <c:pt idx="19">
                  <c:v>19.554664093911729</c:v>
                </c:pt>
                <c:pt idx="20">
                  <c:v>18.960716303183432</c:v>
                </c:pt>
                <c:pt idx="21">
                  <c:v>17.872697511598044</c:v>
                </c:pt>
                <c:pt idx="22">
                  <c:v>17.079107923085594</c:v>
                </c:pt>
                <c:pt idx="23">
                  <c:v>16.182550449251696</c:v>
                </c:pt>
              </c:numCache>
            </c:numRef>
          </c:val>
          <c:smooth val="0"/>
        </c:ser>
        <c:dLbls>
          <c:showLegendKey val="0"/>
          <c:showVal val="0"/>
          <c:showCatName val="0"/>
          <c:showSerName val="0"/>
          <c:showPercent val="0"/>
          <c:showBubbleSize val="0"/>
        </c:dLbls>
        <c:marker val="1"/>
        <c:smooth val="0"/>
        <c:axId val="229352960"/>
        <c:axId val="229354496"/>
      </c:lineChart>
      <c:catAx>
        <c:axId val="229352960"/>
        <c:scaling>
          <c:orientation val="minMax"/>
        </c:scaling>
        <c:delete val="0"/>
        <c:axPos val="b"/>
        <c:numFmt formatCode="m/d/yyyy" sourceLinked="1"/>
        <c:majorTickMark val="out"/>
        <c:minorTickMark val="none"/>
        <c:tickLblPos val="low"/>
        <c:txPr>
          <a:bodyPr rot="-5400000" vert="horz"/>
          <a:lstStyle/>
          <a:p>
            <a:pPr>
              <a:defRPr sz="1600"/>
            </a:pPr>
            <a:endParaRPr lang="hu-HU"/>
          </a:p>
        </c:txPr>
        <c:crossAx val="229354496"/>
        <c:crosses val="autoZero"/>
        <c:auto val="1"/>
        <c:lblAlgn val="ctr"/>
        <c:lblOffset val="100"/>
        <c:noMultiLvlLbl val="0"/>
      </c:catAx>
      <c:valAx>
        <c:axId val="229354496"/>
        <c:scaling>
          <c:orientation val="minMax"/>
          <c:max val="25"/>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3.6913315496429247E-2"/>
              <c:y val="5.8714824245947213E-3"/>
            </c:manualLayout>
          </c:layout>
          <c:overlay val="0"/>
        </c:title>
        <c:numFmt formatCode="#,##0.0" sourceLinked="0"/>
        <c:majorTickMark val="out"/>
        <c:minorTickMark val="none"/>
        <c:tickLblPos val="nextTo"/>
        <c:crossAx val="229352960"/>
        <c:crosses val="autoZero"/>
        <c:crossBetween val="between"/>
        <c:majorUnit val="2.5"/>
      </c:valAx>
      <c:valAx>
        <c:axId val="229360768"/>
        <c:scaling>
          <c:orientation val="minMax"/>
          <c:max val="40000"/>
        </c:scaling>
        <c:delete val="0"/>
        <c:axPos val="r"/>
        <c:title>
          <c:tx>
            <c:rich>
              <a:bodyPr rot="0" vert="horz"/>
              <a:lstStyle/>
              <a:p>
                <a:pPr>
                  <a:defRPr/>
                </a:pPr>
                <a:r>
                  <a:rPr lang="en-US"/>
                  <a:t>millió euró</a:t>
                </a:r>
              </a:p>
            </c:rich>
          </c:tx>
          <c:layout>
            <c:manualLayout>
              <c:xMode val="edge"/>
              <c:yMode val="edge"/>
              <c:x val="0.83783146975939682"/>
              <c:y val="1.5593705001228675E-2"/>
            </c:manualLayout>
          </c:layout>
          <c:overlay val="0"/>
        </c:title>
        <c:numFmt formatCode="#,##0" sourceLinked="0"/>
        <c:majorTickMark val="out"/>
        <c:minorTickMark val="none"/>
        <c:tickLblPos val="nextTo"/>
        <c:crossAx val="229362688"/>
        <c:crosses val="max"/>
        <c:crossBetween val="between"/>
        <c:majorUnit val="4000"/>
      </c:valAx>
      <c:catAx>
        <c:axId val="229362688"/>
        <c:scaling>
          <c:orientation val="minMax"/>
        </c:scaling>
        <c:delete val="1"/>
        <c:axPos val="b"/>
        <c:numFmt formatCode="m/d/yyyy" sourceLinked="1"/>
        <c:majorTickMark val="out"/>
        <c:minorTickMark val="none"/>
        <c:tickLblPos val="nextTo"/>
        <c:crossAx val="229360768"/>
        <c:crosses val="autoZero"/>
        <c:auto val="1"/>
        <c:lblAlgn val="ctr"/>
        <c:lblOffset val="100"/>
        <c:noMultiLvlLbl val="0"/>
      </c:catAx>
      <c:spPr>
        <a:noFill/>
        <a:ln>
          <a:solidFill>
            <a:srgbClr val="000000"/>
          </a:solidFill>
        </a:ln>
      </c:spPr>
    </c:plotArea>
    <c:legend>
      <c:legendPos val="b"/>
      <c:layout>
        <c:manualLayout>
          <c:xMode val="edge"/>
          <c:yMode val="edge"/>
          <c:x val="0.24786339691762097"/>
          <c:y val="0.87951142386670411"/>
          <c:w val="0.5213690146098241"/>
          <c:h val="8.4098463718503269E-2"/>
        </c:manualLayout>
      </c:layout>
      <c:overlay val="0"/>
      <c:spPr>
        <a:ln>
          <a:solidFill>
            <a:srgbClr val="202653"/>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000000000001299" l="0.70000000000000062" r="0.70000000000000062" t="0.75000000000001299"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774920472760467E-2"/>
          <c:y val="7.0225833706103594E-2"/>
          <c:w val="0.91408019806300467"/>
          <c:h val="0.67261321349566983"/>
        </c:manualLayout>
      </c:layout>
      <c:barChart>
        <c:barDir val="col"/>
        <c:grouping val="clustered"/>
        <c:varyColors val="0"/>
        <c:ser>
          <c:idx val="0"/>
          <c:order val="0"/>
          <c:tx>
            <c:strRef>
              <c:f>'39_ábra_chart'!$T$10</c:f>
              <c:strCache>
                <c:ptCount val="1"/>
                <c:pt idx="0">
                  <c:v>Nonperforming loan portfolio (RHS)</c:v>
                </c:pt>
              </c:strCache>
            </c:strRef>
          </c:tx>
          <c:spPr>
            <a:solidFill>
              <a:srgbClr val="232157"/>
            </a:solidFill>
            <a:ln>
              <a:solidFill>
                <a:schemeClr val="tx1"/>
              </a:solidFill>
            </a:ln>
          </c:spPr>
          <c:invertIfNegative val="0"/>
          <c:cat>
            <c:strRef>
              <c:f>'39_ábra_chart'!$S$12:$S$35</c:f>
              <c:strCache>
                <c:ptCount val="24"/>
                <c:pt idx="0">
                  <c:v>2009.III.</c:v>
                </c:pt>
                <c:pt idx="1">
                  <c:v>IV.</c:v>
                </c:pt>
                <c:pt idx="2">
                  <c:v>2010.I.</c:v>
                </c:pt>
                <c:pt idx="3">
                  <c:v>II.</c:v>
                </c:pt>
                <c:pt idx="4">
                  <c:v>III.</c:v>
                </c:pt>
                <c:pt idx="5">
                  <c:v>IV.</c:v>
                </c:pt>
                <c:pt idx="6">
                  <c:v>2011.I.</c:v>
                </c:pt>
                <c:pt idx="7">
                  <c:v>II.</c:v>
                </c:pt>
                <c:pt idx="8">
                  <c:v>III.</c:v>
                </c:pt>
                <c:pt idx="9">
                  <c:v>IV.</c:v>
                </c:pt>
                <c:pt idx="10">
                  <c:v>2012.I.</c:v>
                </c:pt>
                <c:pt idx="11">
                  <c:v>II.</c:v>
                </c:pt>
                <c:pt idx="12">
                  <c:v>III.</c:v>
                </c:pt>
                <c:pt idx="13">
                  <c:v>IV.</c:v>
                </c:pt>
                <c:pt idx="14">
                  <c:v>2013.I.</c:v>
                </c:pt>
                <c:pt idx="15">
                  <c:v>II.</c:v>
                </c:pt>
                <c:pt idx="16">
                  <c:v>III.</c:v>
                </c:pt>
                <c:pt idx="17">
                  <c:v>IV.</c:v>
                </c:pt>
                <c:pt idx="18">
                  <c:v>2014.I.</c:v>
                </c:pt>
                <c:pt idx="19">
                  <c:v>II.</c:v>
                </c:pt>
                <c:pt idx="20">
                  <c:v>III.</c:v>
                </c:pt>
                <c:pt idx="21">
                  <c:v>IV.</c:v>
                </c:pt>
                <c:pt idx="22">
                  <c:v>2015.I.</c:v>
                </c:pt>
                <c:pt idx="23">
                  <c:v>II</c:v>
                </c:pt>
              </c:strCache>
            </c:strRef>
          </c:cat>
          <c:val>
            <c:numRef>
              <c:f>'39_ábra_chart'!$T$12:$T$35</c:f>
              <c:numCache>
                <c:formatCode>_-* #,##0\ _F_t_-;\-* #,##0\ _F_t_-;_-* "-"??\ _F_t_-;_-@_-</c:formatCode>
                <c:ptCount val="24"/>
                <c:pt idx="0">
                  <c:v>4827.6689999999999</c:v>
                </c:pt>
                <c:pt idx="1">
                  <c:v>5334.0439999999999</c:v>
                </c:pt>
                <c:pt idx="2">
                  <c:v>6103.6790000000001</c:v>
                </c:pt>
                <c:pt idx="3">
                  <c:v>6948.5219999999999</c:v>
                </c:pt>
                <c:pt idx="4">
                  <c:v>7794.9589999999998</c:v>
                </c:pt>
                <c:pt idx="5">
                  <c:v>8625.8259999999991</c:v>
                </c:pt>
                <c:pt idx="6">
                  <c:v>9599.223</c:v>
                </c:pt>
                <c:pt idx="7">
                  <c:v>10837.726000000001</c:v>
                </c:pt>
                <c:pt idx="8">
                  <c:v>12369.954</c:v>
                </c:pt>
                <c:pt idx="9">
                  <c:v>13661.086225200001</c:v>
                </c:pt>
                <c:pt idx="10">
                  <c:v>14980.928645060589</c:v>
                </c:pt>
                <c:pt idx="11">
                  <c:v>23220.61046955</c:v>
                </c:pt>
                <c:pt idx="12">
                  <c:v>24755.641460480001</c:v>
                </c:pt>
                <c:pt idx="13">
                  <c:v>25848.989000000001</c:v>
                </c:pt>
                <c:pt idx="14">
                  <c:v>26684.964</c:v>
                </c:pt>
                <c:pt idx="15">
                  <c:v>27279.581374720001</c:v>
                </c:pt>
                <c:pt idx="16">
                  <c:v>27667.364000000001</c:v>
                </c:pt>
                <c:pt idx="17">
                  <c:v>26843.749</c:v>
                </c:pt>
                <c:pt idx="18">
                  <c:v>26454.553</c:v>
                </c:pt>
                <c:pt idx="19">
                  <c:v>26467.969000000001</c:v>
                </c:pt>
                <c:pt idx="20">
                  <c:v>25471.42</c:v>
                </c:pt>
                <c:pt idx="21">
                  <c:v>23762.754000000001</c:v>
                </c:pt>
                <c:pt idx="22">
                  <c:v>22426.144</c:v>
                </c:pt>
                <c:pt idx="23">
                  <c:v>21057.732969619999</c:v>
                </c:pt>
              </c:numCache>
            </c:numRef>
          </c:val>
        </c:ser>
        <c:dLbls>
          <c:showLegendKey val="0"/>
          <c:showVal val="0"/>
          <c:showCatName val="0"/>
          <c:showSerName val="0"/>
          <c:showPercent val="0"/>
          <c:showBubbleSize val="0"/>
        </c:dLbls>
        <c:gapWidth val="100"/>
        <c:axId val="229216256"/>
        <c:axId val="229209984"/>
      </c:barChart>
      <c:lineChart>
        <c:grouping val="standard"/>
        <c:varyColors val="0"/>
        <c:ser>
          <c:idx val="1"/>
          <c:order val="1"/>
          <c:tx>
            <c:strRef>
              <c:f>'39_ábra_chart'!$U$10</c:f>
              <c:strCache>
                <c:ptCount val="1"/>
                <c:pt idx="0">
                  <c:v>Ratio of nonperforming loans (%)</c:v>
                </c:pt>
              </c:strCache>
            </c:strRef>
          </c:tx>
          <c:spPr>
            <a:ln>
              <a:solidFill>
                <a:srgbClr val="DA0000"/>
              </a:solidFill>
            </a:ln>
          </c:spPr>
          <c:marker>
            <c:symbol val="diamond"/>
            <c:size val="9"/>
            <c:spPr>
              <a:solidFill>
                <a:srgbClr val="DA0000"/>
              </a:solidFill>
            </c:spPr>
          </c:marker>
          <c:dPt>
            <c:idx val="11"/>
            <c:bubble3D val="0"/>
            <c:spPr>
              <a:ln>
                <a:noFill/>
              </a:ln>
            </c:spPr>
          </c:dPt>
          <c:cat>
            <c:strRef>
              <c:f>'39_ábra_chart'!$S$12:$S$35</c:f>
              <c:strCache>
                <c:ptCount val="24"/>
                <c:pt idx="0">
                  <c:v>2009.III.</c:v>
                </c:pt>
                <c:pt idx="1">
                  <c:v>IV.</c:v>
                </c:pt>
                <c:pt idx="2">
                  <c:v>2010.I.</c:v>
                </c:pt>
                <c:pt idx="3">
                  <c:v>II.</c:v>
                </c:pt>
                <c:pt idx="4">
                  <c:v>III.</c:v>
                </c:pt>
                <c:pt idx="5">
                  <c:v>IV.</c:v>
                </c:pt>
                <c:pt idx="6">
                  <c:v>2011.I.</c:v>
                </c:pt>
                <c:pt idx="7">
                  <c:v>II.</c:v>
                </c:pt>
                <c:pt idx="8">
                  <c:v>III.</c:v>
                </c:pt>
                <c:pt idx="9">
                  <c:v>IV.</c:v>
                </c:pt>
                <c:pt idx="10">
                  <c:v>2012.I.</c:v>
                </c:pt>
                <c:pt idx="11">
                  <c:v>II.</c:v>
                </c:pt>
                <c:pt idx="12">
                  <c:v>III.</c:v>
                </c:pt>
                <c:pt idx="13">
                  <c:v>IV.</c:v>
                </c:pt>
                <c:pt idx="14">
                  <c:v>2013.I.</c:v>
                </c:pt>
                <c:pt idx="15">
                  <c:v>II.</c:v>
                </c:pt>
                <c:pt idx="16">
                  <c:v>III.</c:v>
                </c:pt>
                <c:pt idx="17">
                  <c:v>IV.</c:v>
                </c:pt>
                <c:pt idx="18">
                  <c:v>2014.I.</c:v>
                </c:pt>
                <c:pt idx="19">
                  <c:v>II.</c:v>
                </c:pt>
                <c:pt idx="20">
                  <c:v>III.</c:v>
                </c:pt>
                <c:pt idx="21">
                  <c:v>IV.</c:v>
                </c:pt>
                <c:pt idx="22">
                  <c:v>2015.I.</c:v>
                </c:pt>
                <c:pt idx="23">
                  <c:v>II</c:v>
                </c:pt>
              </c:strCache>
            </c:strRef>
          </c:cat>
          <c:val>
            <c:numRef>
              <c:f>'39_ábra_chart'!$U$12:$U$35</c:f>
              <c:numCache>
                <c:formatCode>_(* #,##0.00_);_(* \(#,##0.00\);_(* "-"??_);_(@_)</c:formatCode>
                <c:ptCount val="24"/>
                <c:pt idx="0">
                  <c:v>4.0688771938950721</c:v>
                </c:pt>
                <c:pt idx="1">
                  <c:v>4.5072817772827634</c:v>
                </c:pt>
                <c:pt idx="2">
                  <c:v>5.1701019540294642</c:v>
                </c:pt>
                <c:pt idx="3">
                  <c:v>5.9027073968526063</c:v>
                </c:pt>
                <c:pt idx="4">
                  <c:v>6.6395679445595297</c:v>
                </c:pt>
                <c:pt idx="5">
                  <c:v>7.3925141596797959</c:v>
                </c:pt>
                <c:pt idx="6">
                  <c:v>8.2782152172120789</c:v>
                </c:pt>
                <c:pt idx="7">
                  <c:v>9.4168596478031521</c:v>
                </c:pt>
                <c:pt idx="8">
                  <c:v>10.811727693327848</c:v>
                </c:pt>
                <c:pt idx="9">
                  <c:v>12.038603643941858</c:v>
                </c:pt>
                <c:pt idx="10">
                  <c:v>13.294116835258285</c:v>
                </c:pt>
                <c:pt idx="11">
                  <c:v>16.213226776809687</c:v>
                </c:pt>
                <c:pt idx="12">
                  <c:v>17.397651591347923</c:v>
                </c:pt>
                <c:pt idx="13">
                  <c:v>18.213617925167284</c:v>
                </c:pt>
                <c:pt idx="14">
                  <c:v>18.949070836424163</c:v>
                </c:pt>
                <c:pt idx="15">
                  <c:v>19.517044751141345</c:v>
                </c:pt>
                <c:pt idx="16">
                  <c:v>19.921847792849668</c:v>
                </c:pt>
                <c:pt idx="17">
                  <c:v>19.587860812514165</c:v>
                </c:pt>
                <c:pt idx="18">
                  <c:v>19.467546576864581</c:v>
                </c:pt>
                <c:pt idx="19">
                  <c:v>19.554664093911729</c:v>
                </c:pt>
                <c:pt idx="20">
                  <c:v>18.960716303183432</c:v>
                </c:pt>
                <c:pt idx="21">
                  <c:v>17.872697511598044</c:v>
                </c:pt>
                <c:pt idx="22">
                  <c:v>17.079107923085594</c:v>
                </c:pt>
                <c:pt idx="23">
                  <c:v>16.182550449251696</c:v>
                </c:pt>
              </c:numCache>
            </c:numRef>
          </c:val>
          <c:smooth val="0"/>
        </c:ser>
        <c:dLbls>
          <c:showLegendKey val="0"/>
          <c:showVal val="0"/>
          <c:showCatName val="0"/>
          <c:showSerName val="0"/>
          <c:showPercent val="0"/>
          <c:showBubbleSize val="0"/>
        </c:dLbls>
        <c:marker val="1"/>
        <c:smooth val="0"/>
        <c:axId val="229206272"/>
        <c:axId val="229208064"/>
      </c:lineChart>
      <c:catAx>
        <c:axId val="229206272"/>
        <c:scaling>
          <c:orientation val="minMax"/>
        </c:scaling>
        <c:delete val="0"/>
        <c:axPos val="b"/>
        <c:numFmt formatCode="m/d/yyyy" sourceLinked="1"/>
        <c:majorTickMark val="out"/>
        <c:minorTickMark val="none"/>
        <c:tickLblPos val="low"/>
        <c:txPr>
          <a:bodyPr rot="-5400000" vert="horz"/>
          <a:lstStyle/>
          <a:p>
            <a:pPr>
              <a:defRPr sz="1600"/>
            </a:pPr>
            <a:endParaRPr lang="hu-HU"/>
          </a:p>
        </c:txPr>
        <c:crossAx val="229208064"/>
        <c:crosses val="autoZero"/>
        <c:auto val="1"/>
        <c:lblAlgn val="ctr"/>
        <c:lblOffset val="100"/>
        <c:noMultiLvlLbl val="0"/>
      </c:catAx>
      <c:valAx>
        <c:axId val="229208064"/>
        <c:scaling>
          <c:orientation val="minMax"/>
          <c:max val="25"/>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3.6913315496429247E-2"/>
              <c:y val="5.8714824245947213E-3"/>
            </c:manualLayout>
          </c:layout>
          <c:overlay val="0"/>
        </c:title>
        <c:numFmt formatCode="#,##0.0" sourceLinked="0"/>
        <c:majorTickMark val="out"/>
        <c:minorTickMark val="none"/>
        <c:tickLblPos val="nextTo"/>
        <c:crossAx val="229206272"/>
        <c:crosses val="autoZero"/>
        <c:crossBetween val="between"/>
        <c:majorUnit val="2.5"/>
      </c:valAx>
      <c:valAx>
        <c:axId val="229209984"/>
        <c:scaling>
          <c:orientation val="minMax"/>
          <c:max val="40000"/>
        </c:scaling>
        <c:delete val="0"/>
        <c:axPos val="r"/>
        <c:title>
          <c:tx>
            <c:rich>
              <a:bodyPr rot="0" vert="horz"/>
              <a:lstStyle/>
              <a:p>
                <a:pPr>
                  <a:defRPr/>
                </a:pPr>
                <a:r>
                  <a:rPr lang="hu-HU"/>
                  <a:t>EUR</a:t>
                </a:r>
                <a:r>
                  <a:rPr lang="hu-HU" baseline="0"/>
                  <a:t> million</a:t>
                </a:r>
                <a:endParaRPr lang="en-US"/>
              </a:p>
            </c:rich>
          </c:tx>
          <c:layout>
            <c:manualLayout>
              <c:xMode val="edge"/>
              <c:yMode val="edge"/>
              <c:x val="0.83783146975939682"/>
              <c:y val="1.5593705001228675E-2"/>
            </c:manualLayout>
          </c:layout>
          <c:overlay val="0"/>
        </c:title>
        <c:numFmt formatCode="#,##0" sourceLinked="0"/>
        <c:majorTickMark val="out"/>
        <c:minorTickMark val="none"/>
        <c:tickLblPos val="nextTo"/>
        <c:crossAx val="229216256"/>
        <c:crosses val="max"/>
        <c:crossBetween val="between"/>
        <c:majorUnit val="4000"/>
      </c:valAx>
      <c:catAx>
        <c:axId val="229216256"/>
        <c:scaling>
          <c:orientation val="minMax"/>
        </c:scaling>
        <c:delete val="1"/>
        <c:axPos val="b"/>
        <c:numFmt formatCode="m/d/yyyy" sourceLinked="1"/>
        <c:majorTickMark val="out"/>
        <c:minorTickMark val="none"/>
        <c:tickLblPos val="nextTo"/>
        <c:crossAx val="229209984"/>
        <c:crosses val="autoZero"/>
        <c:auto val="1"/>
        <c:lblAlgn val="ctr"/>
        <c:lblOffset val="100"/>
        <c:noMultiLvlLbl val="0"/>
      </c:catAx>
      <c:spPr>
        <a:noFill/>
        <a:ln>
          <a:solidFill>
            <a:srgbClr val="000000"/>
          </a:solidFill>
        </a:ln>
      </c:spPr>
    </c:plotArea>
    <c:legend>
      <c:legendPos val="b"/>
      <c:layout>
        <c:manualLayout>
          <c:xMode val="edge"/>
          <c:yMode val="edge"/>
          <c:x val="0.24786339691762097"/>
          <c:y val="0.87951142386670411"/>
          <c:w val="0.5213690146098241"/>
          <c:h val="8.4098463718503269E-2"/>
        </c:manualLayout>
      </c:layout>
      <c:overlay val="0"/>
      <c:spPr>
        <a:ln>
          <a:solidFill>
            <a:srgbClr val="202653"/>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000000000001299" l="0.70000000000000062" r="0.70000000000000062" t="0.75000000000001299"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6.0453884356477833E-2"/>
          <c:w val="0.91408019806300467"/>
          <c:h val="0.62332166666666666"/>
        </c:manualLayout>
      </c:layout>
      <c:lineChart>
        <c:grouping val="standard"/>
        <c:varyColors val="0"/>
        <c:ser>
          <c:idx val="0"/>
          <c:order val="0"/>
          <c:tx>
            <c:strRef>
              <c:f>'41_ábra_chart'!$T$13</c:f>
              <c:strCache>
                <c:ptCount val="1"/>
                <c:pt idx="0">
                  <c:v>GDP növekedés (ES)</c:v>
                </c:pt>
              </c:strCache>
            </c:strRef>
          </c:tx>
          <c:marker>
            <c:symbol val="none"/>
          </c:marker>
          <c:cat>
            <c:numRef>
              <c:f>'41_ábra_chart'!$S$14:$S$28</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'41_ábra_chart'!$T$14:$T$28</c:f>
              <c:numCache>
                <c:formatCode>General</c:formatCode>
                <c:ptCount val="15"/>
                <c:pt idx="0">
                  <c:v>5.3</c:v>
                </c:pt>
                <c:pt idx="1">
                  <c:v>4</c:v>
                </c:pt>
                <c:pt idx="2">
                  <c:v>2.9</c:v>
                </c:pt>
                <c:pt idx="3">
                  <c:v>3.2</c:v>
                </c:pt>
                <c:pt idx="4">
                  <c:v>3.2</c:v>
                </c:pt>
                <c:pt idx="5">
                  <c:v>3.7</c:v>
                </c:pt>
                <c:pt idx="6">
                  <c:v>4.2</c:v>
                </c:pt>
                <c:pt idx="7">
                  <c:v>3.8</c:v>
                </c:pt>
                <c:pt idx="8">
                  <c:v>1.1000000000000001</c:v>
                </c:pt>
                <c:pt idx="9">
                  <c:v>-3.6</c:v>
                </c:pt>
                <c:pt idx="10">
                  <c:v>0</c:v>
                </c:pt>
                <c:pt idx="11">
                  <c:v>-0.6</c:v>
                </c:pt>
                <c:pt idx="12">
                  <c:v>-2.1</c:v>
                </c:pt>
                <c:pt idx="13">
                  <c:v>-1.2</c:v>
                </c:pt>
                <c:pt idx="14">
                  <c:v>1.4</c:v>
                </c:pt>
              </c:numCache>
            </c:numRef>
          </c:val>
          <c:smooth val="0"/>
        </c:ser>
        <c:ser>
          <c:idx val="1"/>
          <c:order val="1"/>
          <c:tx>
            <c:strRef>
              <c:f>'41_ábra_chart'!$U$13</c:f>
              <c:strCache>
                <c:ptCount val="1"/>
                <c:pt idx="0">
                  <c:v>GDP növekedés (EU28)</c:v>
                </c:pt>
              </c:strCache>
            </c:strRef>
          </c:tx>
          <c:spPr>
            <a:ln>
              <a:prstDash val="sysDash"/>
            </a:ln>
          </c:spPr>
          <c:marker>
            <c:symbol val="none"/>
          </c:marker>
          <c:cat>
            <c:numRef>
              <c:f>'41_ábra_chart'!$S$14:$S$28</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'41_ábra_chart'!$U$14:$U$28</c:f>
              <c:numCache>
                <c:formatCode>General</c:formatCode>
                <c:ptCount val="15"/>
                <c:pt idx="0">
                  <c:v>3.9</c:v>
                </c:pt>
                <c:pt idx="1">
                  <c:v>2.2000000000000002</c:v>
                </c:pt>
                <c:pt idx="2">
                  <c:v>1.3</c:v>
                </c:pt>
                <c:pt idx="3">
                  <c:v>1.5</c:v>
                </c:pt>
                <c:pt idx="4">
                  <c:v>2.5</c:v>
                </c:pt>
                <c:pt idx="5">
                  <c:v>2</c:v>
                </c:pt>
                <c:pt idx="6">
                  <c:v>3.4</c:v>
                </c:pt>
                <c:pt idx="7">
                  <c:v>3.1</c:v>
                </c:pt>
                <c:pt idx="8">
                  <c:v>0.5</c:v>
                </c:pt>
                <c:pt idx="9">
                  <c:v>-4.4000000000000004</c:v>
                </c:pt>
                <c:pt idx="10">
                  <c:v>2.1</c:v>
                </c:pt>
                <c:pt idx="11">
                  <c:v>1.7</c:v>
                </c:pt>
                <c:pt idx="12">
                  <c:v>-0.5</c:v>
                </c:pt>
                <c:pt idx="13">
                  <c:v>0.1</c:v>
                </c:pt>
                <c:pt idx="14">
                  <c:v>1.3</c:v>
                </c:pt>
              </c:numCache>
            </c:numRef>
          </c:val>
          <c:smooth val="0"/>
        </c:ser>
        <c:dLbls>
          <c:showLegendKey val="0"/>
          <c:showVal val="0"/>
          <c:showCatName val="0"/>
          <c:showSerName val="0"/>
          <c:showPercent val="0"/>
          <c:showBubbleSize val="0"/>
        </c:dLbls>
        <c:marker val="1"/>
        <c:smooth val="0"/>
        <c:axId val="227840768"/>
        <c:axId val="227842304"/>
      </c:lineChart>
      <c:lineChart>
        <c:grouping val="standard"/>
        <c:varyColors val="0"/>
        <c:ser>
          <c:idx val="2"/>
          <c:order val="2"/>
          <c:tx>
            <c:strRef>
              <c:f>'41_ábra_chart'!$V$13</c:f>
              <c:strCache>
                <c:ptCount val="1"/>
                <c:pt idx="0">
                  <c:v>Munkanélküliség (ES) - jobb tengely</c:v>
                </c:pt>
              </c:strCache>
            </c:strRef>
          </c:tx>
          <c:marker>
            <c:symbol val="none"/>
          </c:marker>
          <c:cat>
            <c:numRef>
              <c:f>'41_ábra_chart'!$S$14:$S$28</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'41_ábra_chart'!$V$14:$V$28</c:f>
              <c:numCache>
                <c:formatCode>General</c:formatCode>
                <c:ptCount val="15"/>
                <c:pt idx="0">
                  <c:v>11.9</c:v>
                </c:pt>
                <c:pt idx="1">
                  <c:v>10.6</c:v>
                </c:pt>
                <c:pt idx="2">
                  <c:v>11.5</c:v>
                </c:pt>
                <c:pt idx="3">
                  <c:v>11.5</c:v>
                </c:pt>
                <c:pt idx="4">
                  <c:v>11</c:v>
                </c:pt>
                <c:pt idx="5">
                  <c:v>9.1999999999999993</c:v>
                </c:pt>
                <c:pt idx="6">
                  <c:v>8.5</c:v>
                </c:pt>
                <c:pt idx="7">
                  <c:v>8.1999999999999993</c:v>
                </c:pt>
                <c:pt idx="8">
                  <c:v>11.3</c:v>
                </c:pt>
                <c:pt idx="9">
                  <c:v>17.899999999999999</c:v>
                </c:pt>
                <c:pt idx="10">
                  <c:v>19.899999999999999</c:v>
                </c:pt>
                <c:pt idx="11">
                  <c:v>21.4</c:v>
                </c:pt>
                <c:pt idx="12">
                  <c:v>24.8</c:v>
                </c:pt>
                <c:pt idx="13">
                  <c:v>26.1</c:v>
                </c:pt>
                <c:pt idx="14">
                  <c:v>24.5</c:v>
                </c:pt>
              </c:numCache>
            </c:numRef>
          </c:val>
          <c:smooth val="0"/>
        </c:ser>
        <c:ser>
          <c:idx val="3"/>
          <c:order val="3"/>
          <c:tx>
            <c:strRef>
              <c:f>'41_ábra_chart'!$W$13</c:f>
              <c:strCache>
                <c:ptCount val="1"/>
                <c:pt idx="0">
                  <c:v>Munkanélküliség (EU28) - jobb tengely</c:v>
                </c:pt>
              </c:strCache>
            </c:strRef>
          </c:tx>
          <c:spPr>
            <a:ln>
              <a:prstDash val="sysDash"/>
            </a:ln>
          </c:spPr>
          <c:marker>
            <c:symbol val="none"/>
          </c:marker>
          <c:cat>
            <c:numRef>
              <c:f>'41_ábra_chart'!$S$14:$S$28</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'41_ábra_chart'!$W$14:$W$28</c:f>
              <c:numCache>
                <c:formatCode>General</c:formatCode>
                <c:ptCount val="15"/>
                <c:pt idx="0">
                  <c:v>8.9</c:v>
                </c:pt>
                <c:pt idx="1">
                  <c:v>8.6999999999999993</c:v>
                </c:pt>
                <c:pt idx="2">
                  <c:v>9</c:v>
                </c:pt>
                <c:pt idx="3">
                  <c:v>9.1999999999999993</c:v>
                </c:pt>
                <c:pt idx="4">
                  <c:v>9.3000000000000007</c:v>
                </c:pt>
                <c:pt idx="5">
                  <c:v>9</c:v>
                </c:pt>
                <c:pt idx="6">
                  <c:v>8.1999999999999993</c:v>
                </c:pt>
                <c:pt idx="7">
                  <c:v>7.2</c:v>
                </c:pt>
                <c:pt idx="8">
                  <c:v>7</c:v>
                </c:pt>
                <c:pt idx="9">
                  <c:v>9</c:v>
                </c:pt>
                <c:pt idx="10">
                  <c:v>9.6</c:v>
                </c:pt>
                <c:pt idx="11">
                  <c:v>9.6999999999999993</c:v>
                </c:pt>
                <c:pt idx="12">
                  <c:v>10.5</c:v>
                </c:pt>
                <c:pt idx="13">
                  <c:v>10.9</c:v>
                </c:pt>
                <c:pt idx="14">
                  <c:v>10.199999999999999</c:v>
                </c:pt>
              </c:numCache>
            </c:numRef>
          </c:val>
          <c:smooth val="0"/>
        </c:ser>
        <c:dLbls>
          <c:showLegendKey val="0"/>
          <c:showVal val="0"/>
          <c:showCatName val="0"/>
          <c:showSerName val="0"/>
          <c:showPercent val="0"/>
          <c:showBubbleSize val="0"/>
        </c:dLbls>
        <c:marker val="1"/>
        <c:smooth val="0"/>
        <c:axId val="227846016"/>
        <c:axId val="227844480"/>
      </c:lineChart>
      <c:catAx>
        <c:axId val="227840768"/>
        <c:scaling>
          <c:orientation val="minMax"/>
        </c:scaling>
        <c:delete val="0"/>
        <c:axPos val="b"/>
        <c:numFmt formatCode="General" sourceLinked="1"/>
        <c:majorTickMark val="out"/>
        <c:minorTickMark val="none"/>
        <c:tickLblPos val="low"/>
        <c:txPr>
          <a:bodyPr rot="-5400000" vert="horz"/>
          <a:lstStyle/>
          <a:p>
            <a:pPr>
              <a:defRPr/>
            </a:pPr>
            <a:endParaRPr lang="hu-HU"/>
          </a:p>
        </c:txPr>
        <c:crossAx val="227842304"/>
        <c:crosses val="autoZero"/>
        <c:auto val="1"/>
        <c:lblAlgn val="ctr"/>
        <c:lblOffset val="100"/>
        <c:noMultiLvlLbl val="0"/>
      </c:catAx>
      <c:valAx>
        <c:axId val="227842304"/>
        <c:scaling>
          <c:orientation val="minMax"/>
          <c:max val="30"/>
        </c:scaling>
        <c:delete val="0"/>
        <c:axPos val="l"/>
        <c:majorGridlines>
          <c:spPr>
            <a:ln w="3175">
              <a:solidFill>
                <a:schemeClr val="bg1">
                  <a:lumMod val="85000"/>
                </a:schemeClr>
              </a:solidFill>
              <a:prstDash val="dash"/>
            </a:ln>
          </c:spPr>
        </c:majorGridlines>
        <c:title>
          <c:tx>
            <c:rich>
              <a:bodyPr rot="0" vert="horz"/>
              <a:lstStyle/>
              <a:p>
                <a:pPr>
                  <a:defRPr/>
                </a:pPr>
                <a:r>
                  <a:rPr lang="en-US"/>
                  <a:t>%</a:t>
                </a:r>
              </a:p>
            </c:rich>
          </c:tx>
          <c:layout>
            <c:manualLayout>
              <c:xMode val="edge"/>
              <c:yMode val="edge"/>
              <c:x val="6.9397916666666934E-2"/>
              <c:y val="8.5629629629630768E-4"/>
            </c:manualLayout>
          </c:layout>
          <c:overlay val="0"/>
        </c:title>
        <c:numFmt formatCode="#,##0" sourceLinked="0"/>
        <c:majorTickMark val="out"/>
        <c:minorTickMark val="none"/>
        <c:tickLblPos val="nextTo"/>
        <c:crossAx val="227840768"/>
        <c:crosses val="autoZero"/>
        <c:crossBetween val="between"/>
        <c:majorUnit val="5"/>
      </c:valAx>
      <c:valAx>
        <c:axId val="227844480"/>
        <c:scaling>
          <c:orientation val="minMax"/>
          <c:max val="30"/>
          <c:min val="-10"/>
        </c:scaling>
        <c:delete val="0"/>
        <c:axPos val="r"/>
        <c:numFmt formatCode="General" sourceLinked="1"/>
        <c:majorTickMark val="out"/>
        <c:minorTickMark val="none"/>
        <c:tickLblPos val="nextTo"/>
        <c:crossAx val="227846016"/>
        <c:crosses val="max"/>
        <c:crossBetween val="between"/>
        <c:majorUnit val="5"/>
      </c:valAx>
      <c:catAx>
        <c:axId val="227846016"/>
        <c:scaling>
          <c:orientation val="minMax"/>
        </c:scaling>
        <c:delete val="1"/>
        <c:axPos val="b"/>
        <c:numFmt formatCode="General" sourceLinked="1"/>
        <c:majorTickMark val="out"/>
        <c:minorTickMark val="none"/>
        <c:tickLblPos val="nextTo"/>
        <c:crossAx val="227844480"/>
        <c:crosses val="autoZero"/>
        <c:auto val="1"/>
        <c:lblAlgn val="ctr"/>
        <c:lblOffset val="100"/>
        <c:noMultiLvlLbl val="0"/>
      </c:catAx>
      <c:spPr>
        <a:noFill/>
        <a:ln>
          <a:solidFill>
            <a:sysClr val="windowText" lastClr="000000"/>
          </a:solidFill>
        </a:ln>
      </c:spPr>
    </c:plotArea>
    <c:legend>
      <c:legendPos val="b"/>
      <c:layout>
        <c:manualLayout>
          <c:xMode val="edge"/>
          <c:yMode val="edge"/>
          <c:x val="1.3766388888888891E-2"/>
          <c:y val="0.86005555555555557"/>
          <c:w val="0.96244999999999992"/>
          <c:h val="0.11563888888888889"/>
        </c:manualLayout>
      </c:layout>
      <c:overlay val="0"/>
      <c:spPr>
        <a:noFill/>
        <a:ln>
          <a:solidFill>
            <a:prstClr val="black"/>
          </a:solidFill>
        </a:ln>
      </c:spPr>
      <c:txPr>
        <a:bodyPr/>
        <a:lstStyle/>
        <a:p>
          <a:pPr>
            <a:defRPr sz="1600"/>
          </a:pPr>
          <a:endParaRPr lang="hu-HU"/>
        </a:p>
      </c:tx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6.0453884356477833E-2"/>
          <c:w val="0.91408019806300467"/>
          <c:h val="0.62332166666666666"/>
        </c:manualLayout>
      </c:layout>
      <c:lineChart>
        <c:grouping val="standard"/>
        <c:varyColors val="0"/>
        <c:ser>
          <c:idx val="0"/>
          <c:order val="0"/>
          <c:tx>
            <c:strRef>
              <c:f>'41_ábra_chart'!$T$12</c:f>
              <c:strCache>
                <c:ptCount val="1"/>
                <c:pt idx="0">
                  <c:v>GDP growth (ES)</c:v>
                </c:pt>
              </c:strCache>
            </c:strRef>
          </c:tx>
          <c:marker>
            <c:symbol val="none"/>
          </c:marker>
          <c:cat>
            <c:numRef>
              <c:f>'41_ábra_chart'!$S$14:$S$28</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'41_ábra_chart'!$T$14:$T$28</c:f>
              <c:numCache>
                <c:formatCode>General</c:formatCode>
                <c:ptCount val="15"/>
                <c:pt idx="0">
                  <c:v>5.3</c:v>
                </c:pt>
                <c:pt idx="1">
                  <c:v>4</c:v>
                </c:pt>
                <c:pt idx="2">
                  <c:v>2.9</c:v>
                </c:pt>
                <c:pt idx="3">
                  <c:v>3.2</c:v>
                </c:pt>
                <c:pt idx="4">
                  <c:v>3.2</c:v>
                </c:pt>
                <c:pt idx="5">
                  <c:v>3.7</c:v>
                </c:pt>
                <c:pt idx="6">
                  <c:v>4.2</c:v>
                </c:pt>
                <c:pt idx="7">
                  <c:v>3.8</c:v>
                </c:pt>
                <c:pt idx="8">
                  <c:v>1.1000000000000001</c:v>
                </c:pt>
                <c:pt idx="9">
                  <c:v>-3.6</c:v>
                </c:pt>
                <c:pt idx="10">
                  <c:v>0</c:v>
                </c:pt>
                <c:pt idx="11">
                  <c:v>-0.6</c:v>
                </c:pt>
                <c:pt idx="12">
                  <c:v>-2.1</c:v>
                </c:pt>
                <c:pt idx="13">
                  <c:v>-1.2</c:v>
                </c:pt>
                <c:pt idx="14">
                  <c:v>1.4</c:v>
                </c:pt>
              </c:numCache>
            </c:numRef>
          </c:val>
          <c:smooth val="0"/>
        </c:ser>
        <c:ser>
          <c:idx val="1"/>
          <c:order val="1"/>
          <c:tx>
            <c:strRef>
              <c:f>'41_ábra_chart'!$U$12</c:f>
              <c:strCache>
                <c:ptCount val="1"/>
                <c:pt idx="0">
                  <c:v>GDP growth (EU28)</c:v>
                </c:pt>
              </c:strCache>
            </c:strRef>
          </c:tx>
          <c:spPr>
            <a:ln>
              <a:prstDash val="sysDash"/>
            </a:ln>
          </c:spPr>
          <c:marker>
            <c:symbol val="none"/>
          </c:marker>
          <c:cat>
            <c:numRef>
              <c:f>'41_ábra_chart'!$S$14:$S$28</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'41_ábra_chart'!$U$14:$U$28</c:f>
              <c:numCache>
                <c:formatCode>General</c:formatCode>
                <c:ptCount val="15"/>
                <c:pt idx="0">
                  <c:v>3.9</c:v>
                </c:pt>
                <c:pt idx="1">
                  <c:v>2.2000000000000002</c:v>
                </c:pt>
                <c:pt idx="2">
                  <c:v>1.3</c:v>
                </c:pt>
                <c:pt idx="3">
                  <c:v>1.5</c:v>
                </c:pt>
                <c:pt idx="4">
                  <c:v>2.5</c:v>
                </c:pt>
                <c:pt idx="5">
                  <c:v>2</c:v>
                </c:pt>
                <c:pt idx="6">
                  <c:v>3.4</c:v>
                </c:pt>
                <c:pt idx="7">
                  <c:v>3.1</c:v>
                </c:pt>
                <c:pt idx="8">
                  <c:v>0.5</c:v>
                </c:pt>
                <c:pt idx="9">
                  <c:v>-4.4000000000000004</c:v>
                </c:pt>
                <c:pt idx="10">
                  <c:v>2.1</c:v>
                </c:pt>
                <c:pt idx="11">
                  <c:v>1.7</c:v>
                </c:pt>
                <c:pt idx="12">
                  <c:v>-0.5</c:v>
                </c:pt>
                <c:pt idx="13">
                  <c:v>0.1</c:v>
                </c:pt>
                <c:pt idx="14">
                  <c:v>1.3</c:v>
                </c:pt>
              </c:numCache>
            </c:numRef>
          </c:val>
          <c:smooth val="0"/>
        </c:ser>
        <c:dLbls>
          <c:showLegendKey val="0"/>
          <c:showVal val="0"/>
          <c:showCatName val="0"/>
          <c:showSerName val="0"/>
          <c:showPercent val="0"/>
          <c:showBubbleSize val="0"/>
        </c:dLbls>
        <c:marker val="1"/>
        <c:smooth val="0"/>
        <c:axId val="79291904"/>
        <c:axId val="79293440"/>
      </c:lineChart>
      <c:lineChart>
        <c:grouping val="standard"/>
        <c:varyColors val="0"/>
        <c:ser>
          <c:idx val="2"/>
          <c:order val="2"/>
          <c:tx>
            <c:strRef>
              <c:f>'41_ábra_chart'!$V$12</c:f>
              <c:strCache>
                <c:ptCount val="1"/>
                <c:pt idx="0">
                  <c:v>Unemployment rate (ES) - RHS</c:v>
                </c:pt>
              </c:strCache>
            </c:strRef>
          </c:tx>
          <c:marker>
            <c:symbol val="none"/>
          </c:marker>
          <c:cat>
            <c:numRef>
              <c:f>'41_ábra_chart'!$S$14:$S$28</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'41_ábra_chart'!$V$14:$V$28</c:f>
              <c:numCache>
                <c:formatCode>General</c:formatCode>
                <c:ptCount val="15"/>
                <c:pt idx="0">
                  <c:v>11.9</c:v>
                </c:pt>
                <c:pt idx="1">
                  <c:v>10.6</c:v>
                </c:pt>
                <c:pt idx="2">
                  <c:v>11.5</c:v>
                </c:pt>
                <c:pt idx="3">
                  <c:v>11.5</c:v>
                </c:pt>
                <c:pt idx="4">
                  <c:v>11</c:v>
                </c:pt>
                <c:pt idx="5">
                  <c:v>9.1999999999999993</c:v>
                </c:pt>
                <c:pt idx="6">
                  <c:v>8.5</c:v>
                </c:pt>
                <c:pt idx="7">
                  <c:v>8.1999999999999993</c:v>
                </c:pt>
                <c:pt idx="8">
                  <c:v>11.3</c:v>
                </c:pt>
                <c:pt idx="9">
                  <c:v>17.899999999999999</c:v>
                </c:pt>
                <c:pt idx="10">
                  <c:v>19.899999999999999</c:v>
                </c:pt>
                <c:pt idx="11">
                  <c:v>21.4</c:v>
                </c:pt>
                <c:pt idx="12">
                  <c:v>24.8</c:v>
                </c:pt>
                <c:pt idx="13">
                  <c:v>26.1</c:v>
                </c:pt>
                <c:pt idx="14">
                  <c:v>24.5</c:v>
                </c:pt>
              </c:numCache>
            </c:numRef>
          </c:val>
          <c:smooth val="0"/>
        </c:ser>
        <c:ser>
          <c:idx val="3"/>
          <c:order val="3"/>
          <c:tx>
            <c:strRef>
              <c:f>'41_ábra_chart'!$W$12</c:f>
              <c:strCache>
                <c:ptCount val="1"/>
                <c:pt idx="0">
                  <c:v>Unemployment rate (EU28) - RHS</c:v>
                </c:pt>
              </c:strCache>
            </c:strRef>
          </c:tx>
          <c:spPr>
            <a:ln>
              <a:prstDash val="sysDash"/>
            </a:ln>
          </c:spPr>
          <c:marker>
            <c:symbol val="none"/>
          </c:marker>
          <c:cat>
            <c:numRef>
              <c:f>'41_ábra_chart'!$S$14:$S$28</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'41_ábra_chart'!$W$14:$W$28</c:f>
              <c:numCache>
                <c:formatCode>General</c:formatCode>
                <c:ptCount val="15"/>
                <c:pt idx="0">
                  <c:v>8.9</c:v>
                </c:pt>
                <c:pt idx="1">
                  <c:v>8.6999999999999993</c:v>
                </c:pt>
                <c:pt idx="2">
                  <c:v>9</c:v>
                </c:pt>
                <c:pt idx="3">
                  <c:v>9.1999999999999993</c:v>
                </c:pt>
                <c:pt idx="4">
                  <c:v>9.3000000000000007</c:v>
                </c:pt>
                <c:pt idx="5">
                  <c:v>9</c:v>
                </c:pt>
                <c:pt idx="6">
                  <c:v>8.1999999999999993</c:v>
                </c:pt>
                <c:pt idx="7">
                  <c:v>7.2</c:v>
                </c:pt>
                <c:pt idx="8">
                  <c:v>7</c:v>
                </c:pt>
                <c:pt idx="9">
                  <c:v>9</c:v>
                </c:pt>
                <c:pt idx="10">
                  <c:v>9.6</c:v>
                </c:pt>
                <c:pt idx="11">
                  <c:v>9.6999999999999993</c:v>
                </c:pt>
                <c:pt idx="12">
                  <c:v>10.5</c:v>
                </c:pt>
                <c:pt idx="13">
                  <c:v>10.9</c:v>
                </c:pt>
                <c:pt idx="14">
                  <c:v>10.199999999999999</c:v>
                </c:pt>
              </c:numCache>
            </c:numRef>
          </c:val>
          <c:smooth val="0"/>
        </c:ser>
        <c:dLbls>
          <c:showLegendKey val="0"/>
          <c:showVal val="0"/>
          <c:showCatName val="0"/>
          <c:showSerName val="0"/>
          <c:showPercent val="0"/>
          <c:showBubbleSize val="0"/>
        </c:dLbls>
        <c:marker val="1"/>
        <c:smooth val="0"/>
        <c:axId val="79170176"/>
        <c:axId val="79168640"/>
      </c:lineChart>
      <c:catAx>
        <c:axId val="79291904"/>
        <c:scaling>
          <c:orientation val="minMax"/>
        </c:scaling>
        <c:delete val="0"/>
        <c:axPos val="b"/>
        <c:numFmt formatCode="General" sourceLinked="1"/>
        <c:majorTickMark val="out"/>
        <c:minorTickMark val="none"/>
        <c:tickLblPos val="low"/>
        <c:txPr>
          <a:bodyPr rot="-5400000" vert="horz"/>
          <a:lstStyle/>
          <a:p>
            <a:pPr>
              <a:defRPr/>
            </a:pPr>
            <a:endParaRPr lang="hu-HU"/>
          </a:p>
        </c:txPr>
        <c:crossAx val="79293440"/>
        <c:crosses val="autoZero"/>
        <c:auto val="1"/>
        <c:lblAlgn val="ctr"/>
        <c:lblOffset val="100"/>
        <c:noMultiLvlLbl val="0"/>
      </c:catAx>
      <c:valAx>
        <c:axId val="79293440"/>
        <c:scaling>
          <c:orientation val="minMax"/>
          <c:max val="3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endParaRPr lang="en-US"/>
              </a:p>
            </c:rich>
          </c:tx>
          <c:layout>
            <c:manualLayout>
              <c:xMode val="edge"/>
              <c:yMode val="edge"/>
              <c:x val="6.9397916666666934E-2"/>
              <c:y val="8.5629629629630768E-4"/>
            </c:manualLayout>
          </c:layout>
          <c:overlay val="0"/>
        </c:title>
        <c:numFmt formatCode="#,##0" sourceLinked="0"/>
        <c:majorTickMark val="out"/>
        <c:minorTickMark val="none"/>
        <c:tickLblPos val="nextTo"/>
        <c:crossAx val="79291904"/>
        <c:crosses val="autoZero"/>
        <c:crossBetween val="between"/>
        <c:majorUnit val="5"/>
      </c:valAx>
      <c:valAx>
        <c:axId val="79168640"/>
        <c:scaling>
          <c:orientation val="minMax"/>
          <c:max val="30"/>
          <c:min val="-10"/>
        </c:scaling>
        <c:delete val="0"/>
        <c:axPos val="r"/>
        <c:numFmt formatCode="General" sourceLinked="1"/>
        <c:majorTickMark val="out"/>
        <c:minorTickMark val="none"/>
        <c:tickLblPos val="nextTo"/>
        <c:crossAx val="79170176"/>
        <c:crosses val="max"/>
        <c:crossBetween val="between"/>
        <c:majorUnit val="5"/>
      </c:valAx>
      <c:catAx>
        <c:axId val="79170176"/>
        <c:scaling>
          <c:orientation val="minMax"/>
        </c:scaling>
        <c:delete val="1"/>
        <c:axPos val="b"/>
        <c:numFmt formatCode="General" sourceLinked="1"/>
        <c:majorTickMark val="out"/>
        <c:minorTickMark val="none"/>
        <c:tickLblPos val="nextTo"/>
        <c:crossAx val="79168640"/>
        <c:crosses val="autoZero"/>
        <c:auto val="1"/>
        <c:lblAlgn val="ctr"/>
        <c:lblOffset val="100"/>
        <c:noMultiLvlLbl val="0"/>
      </c:catAx>
      <c:spPr>
        <a:noFill/>
        <a:ln>
          <a:solidFill>
            <a:sysClr val="windowText" lastClr="000000"/>
          </a:solidFill>
        </a:ln>
      </c:spPr>
    </c:plotArea>
    <c:legend>
      <c:legendPos val="b"/>
      <c:layout>
        <c:manualLayout>
          <c:xMode val="edge"/>
          <c:yMode val="edge"/>
          <c:x val="1.3766388888888891E-2"/>
          <c:y val="0.86005555555555557"/>
          <c:w val="0.96244999999999992"/>
          <c:h val="0.11563888888888889"/>
        </c:manualLayout>
      </c:layout>
      <c:overlay val="0"/>
      <c:spPr>
        <a:noFill/>
        <a:ln>
          <a:solidFill>
            <a:prstClr val="black"/>
          </a:solidFill>
        </a:ln>
      </c:spPr>
      <c:txPr>
        <a:bodyPr/>
        <a:lstStyle/>
        <a:p>
          <a:pPr>
            <a:defRPr sz="1600"/>
          </a:pPr>
          <a:endParaRPr lang="hu-HU"/>
        </a:p>
      </c:tx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967084142320942E-2"/>
          <c:y val="8.2825519054146785E-2"/>
          <c:w val="0.89106439397203407"/>
          <c:h val="0.61372376813255114"/>
        </c:manualLayout>
      </c:layout>
      <c:lineChart>
        <c:grouping val="standard"/>
        <c:varyColors val="0"/>
        <c:ser>
          <c:idx val="1"/>
          <c:order val="2"/>
          <c:tx>
            <c:strRef>
              <c:f>'42_ábra_chart'!$W$10</c:f>
              <c:strCache>
                <c:ptCount val="1"/>
                <c:pt idx="0">
                  <c:v>Háztartási NPL ráta</c:v>
                </c:pt>
              </c:strCache>
            </c:strRef>
          </c:tx>
          <c:marker>
            <c:symbol val="none"/>
          </c:marker>
          <c:cat>
            <c:strRef>
              <c:f>'42_ábra_chart'!$T$11:$T$71</c:f>
              <c:strCache>
                <c:ptCount val="61"/>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strCache>
            </c:strRef>
          </c:cat>
          <c:val>
            <c:numRef>
              <c:f>'42_ábra_chart'!$W$11:$W$71</c:f>
              <c:numCache>
                <c:formatCode>_(* #,##0.00_);_(* \(#,##0.00\);_(* "-"??_);_(@_)</c:formatCode>
                <c:ptCount val="61"/>
                <c:pt idx="0">
                  <c:v>0.90292170372521774</c:v>
                </c:pt>
                <c:pt idx="1">
                  <c:v>0.84662532711742666</c:v>
                </c:pt>
                <c:pt idx="2">
                  <c:v>0.89328164090894524</c:v>
                </c:pt>
                <c:pt idx="3">
                  <c:v>0.85909400677811676</c:v>
                </c:pt>
                <c:pt idx="4">
                  <c:v>0.86709199038920226</c:v>
                </c:pt>
                <c:pt idx="5">
                  <c:v>0.83633286388502781</c:v>
                </c:pt>
                <c:pt idx="6">
                  <c:v>0.84975388213365655</c:v>
                </c:pt>
                <c:pt idx="7">
                  <c:v>0.84633439159141211</c:v>
                </c:pt>
                <c:pt idx="8">
                  <c:v>0.87228710364416118</c:v>
                </c:pt>
                <c:pt idx="9">
                  <c:v>0.90594522572111125</c:v>
                </c:pt>
                <c:pt idx="10">
                  <c:v>0.91245866171024514</c:v>
                </c:pt>
                <c:pt idx="11">
                  <c:v>0.86234290146295756</c:v>
                </c:pt>
                <c:pt idx="12">
                  <c:v>0.83905677117746058</c:v>
                </c:pt>
                <c:pt idx="13">
                  <c:v>0.81894753353521943</c:v>
                </c:pt>
                <c:pt idx="14">
                  <c:v>0.79789608061662465</c:v>
                </c:pt>
                <c:pt idx="15">
                  <c:v>0.74975063892567506</c:v>
                </c:pt>
                <c:pt idx="16">
                  <c:v>0.71912773694866539</c:v>
                </c:pt>
                <c:pt idx="17">
                  <c:v>0.68676747990907938</c:v>
                </c:pt>
                <c:pt idx="18">
                  <c:v>0.67623858529214598</c:v>
                </c:pt>
                <c:pt idx="19">
                  <c:v>0.64118337269027481</c:v>
                </c:pt>
                <c:pt idx="20">
                  <c:v>0.64968654426589145</c:v>
                </c:pt>
                <c:pt idx="21">
                  <c:v>0.75645929960361291</c:v>
                </c:pt>
                <c:pt idx="22">
                  <c:v>0.76335900565415116</c:v>
                </c:pt>
                <c:pt idx="23">
                  <c:v>0.70684328692637688</c:v>
                </c:pt>
                <c:pt idx="24">
                  <c:v>0.7119579497220232</c:v>
                </c:pt>
                <c:pt idx="25">
                  <c:v>0.70258389357967976</c:v>
                </c:pt>
                <c:pt idx="26">
                  <c:v>0.746030926169578</c:v>
                </c:pt>
                <c:pt idx="27">
                  <c:v>0.73780637395266591</c:v>
                </c:pt>
                <c:pt idx="28">
                  <c:v>0.79523056653371693</c:v>
                </c:pt>
                <c:pt idx="29">
                  <c:v>0.86948896747586391</c:v>
                </c:pt>
                <c:pt idx="30">
                  <c:v>1.0112700968743502</c:v>
                </c:pt>
                <c:pt idx="31">
                  <c:v>1.1146227255521004</c:v>
                </c:pt>
                <c:pt idx="32">
                  <c:v>1.4240225221984542</c:v>
                </c:pt>
                <c:pt idx="33">
                  <c:v>1.8112192684533501</c:v>
                </c:pt>
                <c:pt idx="34">
                  <c:v>2.3623038597519677</c:v>
                </c:pt>
                <c:pt idx="35">
                  <c:v>2.9711329746055508</c:v>
                </c:pt>
                <c:pt idx="36">
                  <c:v>3.6019326539576095</c:v>
                </c:pt>
                <c:pt idx="37">
                  <c:v>3.7641445617767633</c:v>
                </c:pt>
                <c:pt idx="38">
                  <c:v>3.8508506988811071</c:v>
                </c:pt>
                <c:pt idx="39">
                  <c:v>3.6773264124276603</c:v>
                </c:pt>
                <c:pt idx="40">
                  <c:v>3.6016635807045185</c:v>
                </c:pt>
                <c:pt idx="41">
                  <c:v>3.4403416983281976</c:v>
                </c:pt>
                <c:pt idx="42">
                  <c:v>3.4167665167978694</c:v>
                </c:pt>
                <c:pt idx="43">
                  <c:v>3.1966614256347614</c:v>
                </c:pt>
                <c:pt idx="44">
                  <c:v>3.2204794044679934</c:v>
                </c:pt>
                <c:pt idx="45">
                  <c:v>3.2391896466282417</c:v>
                </c:pt>
                <c:pt idx="46">
                  <c:v>3.4269552254400559</c:v>
                </c:pt>
                <c:pt idx="47">
                  <c:v>3.6109084937047307</c:v>
                </c:pt>
                <c:pt idx="48">
                  <c:v>3.8091355108933493</c:v>
                </c:pt>
                <c:pt idx="49">
                  <c:v>4.0012192150254382</c:v>
                </c:pt>
                <c:pt idx="50">
                  <c:v>4.4480897022146362</c:v>
                </c:pt>
                <c:pt idx="51">
                  <c:v>4.899955328855941</c:v>
                </c:pt>
                <c:pt idx="52">
                  <c:v>5.1440582447224932</c:v>
                </c:pt>
                <c:pt idx="53">
                  <c:v>5.9336834473953841</c:v>
                </c:pt>
                <c:pt idx="54">
                  <c:v>6.467521669861255</c:v>
                </c:pt>
                <c:pt idx="55">
                  <c:v>6.9125579878450125</c:v>
                </c:pt>
                <c:pt idx="56">
                  <c:v>7.1279245528134663</c:v>
                </c:pt>
                <c:pt idx="57">
                  <c:v>6.9710363656833936</c:v>
                </c:pt>
                <c:pt idx="58">
                  <c:v>6.8754677177504373</c:v>
                </c:pt>
                <c:pt idx="59">
                  <c:v>6.7806918960301816</c:v>
                </c:pt>
                <c:pt idx="60">
                  <c:v>6.6821503033656846</c:v>
                </c:pt>
              </c:numCache>
            </c:numRef>
          </c:val>
          <c:smooth val="0"/>
        </c:ser>
        <c:ser>
          <c:idx val="2"/>
          <c:order val="3"/>
          <c:tx>
            <c:strRef>
              <c:f>'42_ábra_chart'!$X$10</c:f>
              <c:strCache>
                <c:ptCount val="1"/>
                <c:pt idx="0">
                  <c:v>Lakáscélú NPL ráta</c:v>
                </c:pt>
              </c:strCache>
            </c:strRef>
          </c:tx>
          <c:marker>
            <c:symbol val="none"/>
          </c:marker>
          <c:cat>
            <c:strRef>
              <c:f>'42_ábra_chart'!$T$11:$T$71</c:f>
              <c:strCache>
                <c:ptCount val="61"/>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strCache>
            </c:strRef>
          </c:cat>
          <c:val>
            <c:numRef>
              <c:f>'42_ábra_chart'!$X$11:$X$71</c:f>
              <c:numCache>
                <c:formatCode>_(* #,##0.00_);_(* \(#,##0.00\);_(* "-"??_);_(@_)</c:formatCode>
                <c:ptCount val="61"/>
                <c:pt idx="0">
                  <c:v>0.43663910360082508</c:v>
                </c:pt>
                <c:pt idx="1">
                  <c:v>0.40991827027934458</c:v>
                </c:pt>
                <c:pt idx="2">
                  <c:v>0.46009597468739705</c:v>
                </c:pt>
                <c:pt idx="3">
                  <c:v>0.43544054441260749</c:v>
                </c:pt>
                <c:pt idx="4">
                  <c:v>0.4242020592014446</c:v>
                </c:pt>
                <c:pt idx="5">
                  <c:v>0.4049739156025513</c:v>
                </c:pt>
                <c:pt idx="6">
                  <c:v>0.41452127181611542</c:v>
                </c:pt>
                <c:pt idx="7">
                  <c:v>0.4152744145591506</c:v>
                </c:pt>
                <c:pt idx="8">
                  <c:v>0.42351901389692787</c:v>
                </c:pt>
                <c:pt idx="9">
                  <c:v>0.42465251613597294</c:v>
                </c:pt>
                <c:pt idx="10">
                  <c:v>0.4323063244134065</c:v>
                </c:pt>
                <c:pt idx="11">
                  <c:v>0.4165924598840357</c:v>
                </c:pt>
                <c:pt idx="12">
                  <c:v>0.40418319122403712</c:v>
                </c:pt>
                <c:pt idx="13">
                  <c:v>0.37440791566833381</c:v>
                </c:pt>
                <c:pt idx="14">
                  <c:v>0.37687432467920351</c:v>
                </c:pt>
                <c:pt idx="15">
                  <c:v>0.34586149157190005</c:v>
                </c:pt>
                <c:pt idx="16">
                  <c:v>0.33248700405518894</c:v>
                </c:pt>
                <c:pt idx="17">
                  <c:v>0.31299449165825344</c:v>
                </c:pt>
                <c:pt idx="18">
                  <c:v>0.31646258588247134</c:v>
                </c:pt>
                <c:pt idx="19">
                  <c:v>0.29259241862666008</c:v>
                </c:pt>
                <c:pt idx="20">
                  <c:v>0.29747643417367003</c:v>
                </c:pt>
                <c:pt idx="21">
                  <c:v>0.39160245999783061</c:v>
                </c:pt>
                <c:pt idx="22">
                  <c:v>0.39906185091761559</c:v>
                </c:pt>
                <c:pt idx="23">
                  <c:v>0.37261327065091432</c:v>
                </c:pt>
                <c:pt idx="24">
                  <c:v>0.3833496327352271</c:v>
                </c:pt>
                <c:pt idx="25">
                  <c:v>0.37914190937521858</c:v>
                </c:pt>
                <c:pt idx="26">
                  <c:v>0.40177975588801912</c:v>
                </c:pt>
                <c:pt idx="27">
                  <c:v>0.40731062028486387</c:v>
                </c:pt>
                <c:pt idx="28">
                  <c:v>0.46058220349281914</c:v>
                </c:pt>
                <c:pt idx="29">
                  <c:v>0.50426331542436553</c:v>
                </c:pt>
                <c:pt idx="30">
                  <c:v>0.63006454464123329</c:v>
                </c:pt>
                <c:pt idx="31">
                  <c:v>0.71528527490403071</c:v>
                </c:pt>
                <c:pt idx="32">
                  <c:v>0.98311941023505722</c:v>
                </c:pt>
                <c:pt idx="33">
                  <c:v>1.2954945359845669</c:v>
                </c:pt>
                <c:pt idx="34">
                  <c:v>1.8102410246152161</c:v>
                </c:pt>
                <c:pt idx="35">
                  <c:v>2.3397071576824171</c:v>
                </c:pt>
                <c:pt idx="36">
                  <c:v>2.7993092624435936</c:v>
                </c:pt>
                <c:pt idx="37">
                  <c:v>2.9699013174398119</c:v>
                </c:pt>
                <c:pt idx="38">
                  <c:v>2.98799105724822</c:v>
                </c:pt>
                <c:pt idx="39">
                  <c:v>2.8375117652520028</c:v>
                </c:pt>
                <c:pt idx="40">
                  <c:v>2.7047037717612512</c:v>
                </c:pt>
                <c:pt idx="41">
                  <c:v>2.5587898020724258</c:v>
                </c:pt>
                <c:pt idx="42">
                  <c:v>2.5762566751987732</c:v>
                </c:pt>
                <c:pt idx="43">
                  <c:v>2.3837365448818435</c:v>
                </c:pt>
                <c:pt idx="44">
                  <c:v>2.4211882798802762</c:v>
                </c:pt>
                <c:pt idx="45">
                  <c:v>2.4552193201695687</c:v>
                </c:pt>
                <c:pt idx="46">
                  <c:v>2.6286057446925546</c:v>
                </c:pt>
                <c:pt idx="47">
                  <c:v>2.8668072884808784</c:v>
                </c:pt>
                <c:pt idx="48">
                  <c:v>3.0103648119470843</c:v>
                </c:pt>
                <c:pt idx="49">
                  <c:v>3.1628200313201917</c:v>
                </c:pt>
                <c:pt idx="50">
                  <c:v>3.4859496670445593</c:v>
                </c:pt>
                <c:pt idx="51">
                  <c:v>3.840051350844917</c:v>
                </c:pt>
                <c:pt idx="52">
                  <c:v>4.0612112807460869</c:v>
                </c:pt>
                <c:pt idx="53">
                  <c:v>4.9027357103141016</c:v>
                </c:pt>
                <c:pt idx="54">
                  <c:v>5.4232597156325895</c:v>
                </c:pt>
                <c:pt idx="55">
                  <c:v>5.6675535212165471</c:v>
                </c:pt>
                <c:pt idx="56">
                  <c:v>6.3501569780493581</c:v>
                </c:pt>
                <c:pt idx="57">
                  <c:v>6.1223432043862598</c:v>
                </c:pt>
                <c:pt idx="58">
                  <c:v>6.0227044992268866</c:v>
                </c:pt>
                <c:pt idx="59">
                  <c:v>5.9078390400776462</c:v>
                </c:pt>
                <c:pt idx="60">
                  <c:v>5.8796711839967744</c:v>
                </c:pt>
              </c:numCache>
            </c:numRef>
          </c:val>
          <c:smooth val="0"/>
        </c:ser>
        <c:dLbls>
          <c:showLegendKey val="0"/>
          <c:showVal val="0"/>
          <c:showCatName val="0"/>
          <c:showSerName val="0"/>
          <c:showPercent val="0"/>
          <c:showBubbleSize val="0"/>
        </c:dLbls>
        <c:marker val="1"/>
        <c:smooth val="0"/>
        <c:axId val="79215232"/>
        <c:axId val="79229312"/>
      </c:lineChart>
      <c:lineChart>
        <c:grouping val="standard"/>
        <c:varyColors val="0"/>
        <c:ser>
          <c:idx val="0"/>
          <c:order val="0"/>
          <c:tx>
            <c:strRef>
              <c:f>'42_ábra_chart'!$U$10</c:f>
              <c:strCache>
                <c:ptCount val="1"/>
                <c:pt idx="0">
                  <c:v>TOTAL NPL ráta</c:v>
                </c:pt>
              </c:strCache>
            </c:strRef>
          </c:tx>
          <c:spPr>
            <a:ln>
              <a:prstDash val="sysDash"/>
            </a:ln>
          </c:spPr>
          <c:marker>
            <c:symbol val="none"/>
          </c:marker>
          <c:cat>
            <c:strRef>
              <c:f>'42_ábra_chart'!$T$11:$T$71</c:f>
              <c:strCache>
                <c:ptCount val="61"/>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strCache>
            </c:strRef>
          </c:cat>
          <c:val>
            <c:numRef>
              <c:f>'42_ábra_chart'!$U$11:$U$71</c:f>
              <c:numCache>
                <c:formatCode>_(* #,##0.00_);_(* \(#,##0.00\);_(* "-"??_);_(@_)</c:formatCode>
                <c:ptCount val="61"/>
                <c:pt idx="0">
                  <c:v>1.3990730258209119</c:v>
                </c:pt>
                <c:pt idx="1">
                  <c:v>1.2790981876798142</c:v>
                </c:pt>
                <c:pt idx="2">
                  <c:v>1.2982498378385694</c:v>
                </c:pt>
                <c:pt idx="3">
                  <c:v>1.237189329651416</c:v>
                </c:pt>
                <c:pt idx="4">
                  <c:v>1.240830038243202</c:v>
                </c:pt>
                <c:pt idx="5">
                  <c:v>1.1804655176197121</c:v>
                </c:pt>
                <c:pt idx="6">
                  <c:v>1.1958759687047167</c:v>
                </c:pt>
                <c:pt idx="7">
                  <c:v>1.2178896419780891</c:v>
                </c:pt>
                <c:pt idx="8">
                  <c:v>1.2270473333647904</c:v>
                </c:pt>
                <c:pt idx="9">
                  <c:v>1.241214663725541</c:v>
                </c:pt>
                <c:pt idx="10">
                  <c:v>1.243230027117024</c:v>
                </c:pt>
                <c:pt idx="11">
                  <c:v>1.0882875209582061</c:v>
                </c:pt>
                <c:pt idx="12">
                  <c:v>1.066018833857743</c:v>
                </c:pt>
                <c:pt idx="13">
                  <c:v>1.0100183872232644</c:v>
                </c:pt>
                <c:pt idx="14">
                  <c:v>0.99538579231986135</c:v>
                </c:pt>
                <c:pt idx="15">
                  <c:v>0.94719089962327385</c:v>
                </c:pt>
                <c:pt idx="16">
                  <c:v>0.91647297861456412</c:v>
                </c:pt>
                <c:pt idx="17">
                  <c:v>0.83417713497045098</c:v>
                </c:pt>
                <c:pt idx="18">
                  <c:v>0.81441062838578471</c:v>
                </c:pt>
                <c:pt idx="19">
                  <c:v>0.80231096783951839</c:v>
                </c:pt>
                <c:pt idx="20">
                  <c:v>0.78671362957847424</c:v>
                </c:pt>
                <c:pt idx="21">
                  <c:v>0.84691536083190355</c:v>
                </c:pt>
                <c:pt idx="22">
                  <c:v>0.85313250751090541</c:v>
                </c:pt>
                <c:pt idx="23">
                  <c:v>0.80118791545300583</c:v>
                </c:pt>
                <c:pt idx="24">
                  <c:v>0.78497879600667708</c:v>
                </c:pt>
                <c:pt idx="25">
                  <c:v>0.7598082285141583</c:v>
                </c:pt>
                <c:pt idx="26">
                  <c:v>0.76732349435997516</c:v>
                </c:pt>
                <c:pt idx="27">
                  <c:v>0.71987607071502879</c:v>
                </c:pt>
                <c:pt idx="28">
                  <c:v>0.75107682334438108</c:v>
                </c:pt>
                <c:pt idx="29">
                  <c:v>0.75971813687273715</c:v>
                </c:pt>
                <c:pt idx="30">
                  <c:v>0.83991353273929181</c:v>
                </c:pt>
                <c:pt idx="31">
                  <c:v>0.92322070045650817</c:v>
                </c:pt>
                <c:pt idx="32">
                  <c:v>1.2049576862898692</c:v>
                </c:pt>
                <c:pt idx="33">
                  <c:v>1.6989851564834906</c:v>
                </c:pt>
                <c:pt idx="34">
                  <c:v>2.6291420064064486</c:v>
                </c:pt>
                <c:pt idx="35">
                  <c:v>3.3736600916909354</c:v>
                </c:pt>
                <c:pt idx="36">
                  <c:v>4.2646767484538728</c:v>
                </c:pt>
                <c:pt idx="37">
                  <c:v>4.5994819891536372</c:v>
                </c:pt>
                <c:pt idx="38">
                  <c:v>4.8610098645958768</c:v>
                </c:pt>
                <c:pt idx="39">
                  <c:v>5.080420849472012</c:v>
                </c:pt>
                <c:pt idx="40">
                  <c:v>5.3346509530354922</c:v>
                </c:pt>
                <c:pt idx="41">
                  <c:v>5.3547440889410973</c:v>
                </c:pt>
                <c:pt idx="42">
                  <c:v>5.5115663484412059</c:v>
                </c:pt>
                <c:pt idx="43">
                  <c:v>5.8135497549637165</c:v>
                </c:pt>
                <c:pt idx="44">
                  <c:v>6.1126818074934492</c:v>
                </c:pt>
                <c:pt idx="45">
                  <c:v>6.6898662977834933</c:v>
                </c:pt>
                <c:pt idx="46">
                  <c:v>7.1593656334722366</c:v>
                </c:pt>
                <c:pt idx="47">
                  <c:v>7.8404580024671224</c:v>
                </c:pt>
                <c:pt idx="48">
                  <c:v>8.3670208315226517</c:v>
                </c:pt>
                <c:pt idx="49">
                  <c:v>9.6530496314380532</c:v>
                </c:pt>
                <c:pt idx="50">
                  <c:v>10.707916925591059</c:v>
                </c:pt>
                <c:pt idx="51">
                  <c:v>10.434422921684781</c:v>
                </c:pt>
                <c:pt idx="52">
                  <c:v>10.474518638819305</c:v>
                </c:pt>
                <c:pt idx="53">
                  <c:v>11.627988513998938</c:v>
                </c:pt>
                <c:pt idx="54">
                  <c:v>12.677972539140892</c:v>
                </c:pt>
                <c:pt idx="55">
                  <c:v>13.616352067676015</c:v>
                </c:pt>
                <c:pt idx="56">
                  <c:v>13.383807935788614</c:v>
                </c:pt>
                <c:pt idx="57">
                  <c:v>13.086353100124661</c:v>
                </c:pt>
                <c:pt idx="58">
                  <c:v>13.014168321255523</c:v>
                </c:pt>
                <c:pt idx="59">
                  <c:v>12.505453442453273</c:v>
                </c:pt>
                <c:pt idx="60">
                  <c:v>12.087864218689059</c:v>
                </c:pt>
              </c:numCache>
            </c:numRef>
          </c:val>
          <c:smooth val="0"/>
        </c:ser>
        <c:ser>
          <c:idx val="3"/>
          <c:order val="1"/>
          <c:tx>
            <c:strRef>
              <c:f>'42_ábra_chart'!$V$10</c:f>
              <c:strCache>
                <c:ptCount val="1"/>
                <c:pt idx="0">
                  <c:v>Válalalti NPL ráta</c:v>
                </c:pt>
              </c:strCache>
            </c:strRef>
          </c:tx>
          <c:marker>
            <c:symbol val="none"/>
          </c:marker>
          <c:cat>
            <c:strRef>
              <c:f>'42_ábra_chart'!$T$11:$T$71</c:f>
              <c:strCache>
                <c:ptCount val="61"/>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strCache>
            </c:strRef>
          </c:cat>
          <c:val>
            <c:numRef>
              <c:f>'42_ábra_chart'!$V$11:$V$71</c:f>
              <c:numCache>
                <c:formatCode>_(* #,##0.00_);_(* \(#,##0.00\);_(* "-"??_);_(@_)</c:formatCode>
                <c:ptCount val="61"/>
                <c:pt idx="0">
                  <c:v>1.5505602576199402</c:v>
                </c:pt>
                <c:pt idx="1">
                  <c:v>1.4248518628701756</c:v>
                </c:pt>
                <c:pt idx="2">
                  <c:v>1.4176130954691057</c:v>
                </c:pt>
                <c:pt idx="3">
                  <c:v>1.3455466182071778</c:v>
                </c:pt>
                <c:pt idx="4">
                  <c:v>1.356003814083991</c:v>
                </c:pt>
                <c:pt idx="5">
                  <c:v>1.3865499330390063</c:v>
                </c:pt>
                <c:pt idx="6">
                  <c:v>1.4093447235583898</c:v>
                </c:pt>
                <c:pt idx="7">
                  <c:v>1.4222988149506299</c:v>
                </c:pt>
                <c:pt idx="8">
                  <c:v>1.4379934771892311</c:v>
                </c:pt>
                <c:pt idx="9">
                  <c:v>1.4398247916721987</c:v>
                </c:pt>
                <c:pt idx="10">
                  <c:v>1.4254463580826828</c:v>
                </c:pt>
                <c:pt idx="11">
                  <c:v>1.2311078790068901</c:v>
                </c:pt>
                <c:pt idx="12">
                  <c:v>1.2122086964250873</c:v>
                </c:pt>
                <c:pt idx="13">
                  <c:v>1.1371558443603673</c:v>
                </c:pt>
                <c:pt idx="14">
                  <c:v>1.1343984743803219</c:v>
                </c:pt>
                <c:pt idx="15">
                  <c:v>1.0983958699313119</c:v>
                </c:pt>
                <c:pt idx="16">
                  <c:v>1.0522885698920368</c:v>
                </c:pt>
                <c:pt idx="17">
                  <c:v>0.92945739157567264</c:v>
                </c:pt>
                <c:pt idx="18">
                  <c:v>0.89981630199754348</c:v>
                </c:pt>
                <c:pt idx="19">
                  <c:v>0.91046001623640882</c:v>
                </c:pt>
                <c:pt idx="20">
                  <c:v>0.87672982826576518</c:v>
                </c:pt>
                <c:pt idx="21">
                  <c:v>0.89671319404465366</c:v>
                </c:pt>
                <c:pt idx="22">
                  <c:v>0.91193737417050658</c:v>
                </c:pt>
                <c:pt idx="23">
                  <c:v>0.86340249219066867</c:v>
                </c:pt>
                <c:pt idx="24">
                  <c:v>0.8187842034639301</c:v>
                </c:pt>
                <c:pt idx="25">
                  <c:v>0.788588427989388</c:v>
                </c:pt>
                <c:pt idx="26">
                  <c:v>0.76017921494916052</c:v>
                </c:pt>
                <c:pt idx="27">
                  <c:v>0.67406264403139526</c:v>
                </c:pt>
                <c:pt idx="28">
                  <c:v>0.68060446262404239</c:v>
                </c:pt>
                <c:pt idx="29">
                  <c:v>0.64374160460574337</c:v>
                </c:pt>
                <c:pt idx="30">
                  <c:v>0.67711164346354469</c:v>
                </c:pt>
                <c:pt idx="31">
                  <c:v>0.74002330842371689</c:v>
                </c:pt>
                <c:pt idx="32">
                  <c:v>1.0065676218763704</c:v>
                </c:pt>
                <c:pt idx="33">
                  <c:v>1.5827390852553964</c:v>
                </c:pt>
                <c:pt idx="34">
                  <c:v>2.8100984211180289</c:v>
                </c:pt>
                <c:pt idx="35">
                  <c:v>3.6631847112681024</c:v>
                </c:pt>
                <c:pt idx="36">
                  <c:v>4.7629498973631037</c:v>
                </c:pt>
                <c:pt idx="37">
                  <c:v>5.257495794195246</c:v>
                </c:pt>
                <c:pt idx="38">
                  <c:v>5.6266188423938823</c:v>
                </c:pt>
                <c:pt idx="39">
                  <c:v>6.1939519140675259</c:v>
                </c:pt>
                <c:pt idx="40">
                  <c:v>6.7634076077246199</c:v>
                </c:pt>
                <c:pt idx="41">
                  <c:v>6.8962056923196196</c:v>
                </c:pt>
                <c:pt idx="42">
                  <c:v>7.1732167212565976</c:v>
                </c:pt>
                <c:pt idx="43">
                  <c:v>7.8702238790943335</c:v>
                </c:pt>
                <c:pt idx="44">
                  <c:v>8.4289839712063408</c:v>
                </c:pt>
                <c:pt idx="45">
                  <c:v>9.4905977077597381</c:v>
                </c:pt>
                <c:pt idx="46">
                  <c:v>10.198137456720687</c:v>
                </c:pt>
                <c:pt idx="47">
                  <c:v>11.320796072877126</c:v>
                </c:pt>
                <c:pt idx="48">
                  <c:v>12.078617274029487</c:v>
                </c:pt>
                <c:pt idx="49">
                  <c:v>14.403102924758082</c:v>
                </c:pt>
                <c:pt idx="50">
                  <c:v>16.026594326782543</c:v>
                </c:pt>
                <c:pt idx="51">
                  <c:v>15.475589227151426</c:v>
                </c:pt>
                <c:pt idx="52">
                  <c:v>15.498730720021936</c:v>
                </c:pt>
                <c:pt idx="53">
                  <c:v>17.268436134250802</c:v>
                </c:pt>
                <c:pt idx="54">
                  <c:v>18.815961472509418</c:v>
                </c:pt>
                <c:pt idx="55">
                  <c:v>20.308024336266538</c:v>
                </c:pt>
                <c:pt idx="56">
                  <c:v>19.717783136676609</c:v>
                </c:pt>
                <c:pt idx="57">
                  <c:v>19.451398813431396</c:v>
                </c:pt>
                <c:pt idx="58">
                  <c:v>19.528514386226888</c:v>
                </c:pt>
                <c:pt idx="59">
                  <c:v>18.485438635495303</c:v>
                </c:pt>
                <c:pt idx="60">
                  <c:v>17.618951452840136</c:v>
                </c:pt>
              </c:numCache>
            </c:numRef>
          </c:val>
          <c:smooth val="0"/>
        </c:ser>
        <c:dLbls>
          <c:showLegendKey val="0"/>
          <c:showVal val="0"/>
          <c:showCatName val="0"/>
          <c:showSerName val="0"/>
          <c:showPercent val="0"/>
          <c:showBubbleSize val="0"/>
        </c:dLbls>
        <c:marker val="1"/>
        <c:smooth val="0"/>
        <c:axId val="79232384"/>
        <c:axId val="79230848"/>
      </c:lineChart>
      <c:catAx>
        <c:axId val="79215232"/>
        <c:scaling>
          <c:orientation val="minMax"/>
        </c:scaling>
        <c:delete val="0"/>
        <c:axPos val="b"/>
        <c:numFmt formatCode="yyyy/mmm" sourceLinked="1"/>
        <c:majorTickMark val="out"/>
        <c:minorTickMark val="none"/>
        <c:tickLblPos val="low"/>
        <c:spPr>
          <a:ln>
            <a:solidFill>
              <a:sysClr val="windowText" lastClr="000000"/>
            </a:solidFill>
          </a:ln>
        </c:spPr>
        <c:txPr>
          <a:bodyPr rot="-5400000" vert="horz"/>
          <a:lstStyle/>
          <a:p>
            <a:pPr>
              <a:defRPr sz="1600"/>
            </a:pPr>
            <a:endParaRPr lang="hu-HU"/>
          </a:p>
        </c:txPr>
        <c:crossAx val="79229312"/>
        <c:crosses val="autoZero"/>
        <c:auto val="0"/>
        <c:lblAlgn val="ctr"/>
        <c:lblOffset val="100"/>
        <c:noMultiLvlLbl val="1"/>
      </c:catAx>
      <c:valAx>
        <c:axId val="79229312"/>
        <c:scaling>
          <c:orientation val="minMax"/>
          <c:max val="21"/>
          <c:min val="0"/>
        </c:scaling>
        <c:delete val="0"/>
        <c:axPos val="l"/>
        <c:majorGridlines>
          <c:spPr>
            <a:ln w="3175">
              <a:solidFill>
                <a:sysClr val="window" lastClr="FFFFFF">
                  <a:lumMod val="85000"/>
                </a:sysClr>
              </a:solidFill>
              <a:prstDash val="dash"/>
            </a:ln>
          </c:spPr>
        </c:majorGridlines>
        <c:numFmt formatCode="_(* #,##0.00_);_(* \(#,##0.00\);_(* &quot;-&quot;??_);_(@_)" sourceLinked="1"/>
        <c:majorTickMark val="out"/>
        <c:minorTickMark val="none"/>
        <c:tickLblPos val="nextTo"/>
        <c:spPr>
          <a:ln>
            <a:solidFill>
              <a:sysClr val="windowText" lastClr="000000"/>
            </a:solidFill>
          </a:ln>
        </c:spPr>
        <c:crossAx val="79215232"/>
        <c:crosses val="autoZero"/>
        <c:crossBetween val="between"/>
        <c:majorUnit val="5"/>
      </c:valAx>
      <c:valAx>
        <c:axId val="79230848"/>
        <c:scaling>
          <c:orientation val="minMax"/>
          <c:max val="21"/>
          <c:min val="0"/>
        </c:scaling>
        <c:delete val="0"/>
        <c:axPos val="r"/>
        <c:numFmt formatCode="_(* #,##0.00_);_(* \(#,##0.00\);_(* &quot;-&quot;??_);_(@_)" sourceLinked="1"/>
        <c:majorTickMark val="out"/>
        <c:minorTickMark val="none"/>
        <c:tickLblPos val="nextTo"/>
        <c:spPr>
          <a:ln>
            <a:solidFill>
              <a:sysClr val="windowText" lastClr="000000"/>
            </a:solidFill>
          </a:ln>
        </c:spPr>
        <c:crossAx val="79232384"/>
        <c:crosses val="max"/>
        <c:crossBetween val="between"/>
        <c:majorUnit val="5"/>
      </c:valAx>
      <c:catAx>
        <c:axId val="79232384"/>
        <c:scaling>
          <c:orientation val="minMax"/>
        </c:scaling>
        <c:delete val="1"/>
        <c:axPos val="b"/>
        <c:majorTickMark val="out"/>
        <c:minorTickMark val="none"/>
        <c:tickLblPos val="nextTo"/>
        <c:crossAx val="79230848"/>
        <c:crosses val="autoZero"/>
        <c:auto val="1"/>
        <c:lblAlgn val="ctr"/>
        <c:lblOffset val="100"/>
        <c:noMultiLvlLbl val="0"/>
      </c:catAx>
      <c:spPr>
        <a:noFill/>
        <a:ln>
          <a:solidFill>
            <a:sysClr val="windowText" lastClr="000000"/>
          </a:solidFill>
        </a:ln>
      </c:spPr>
    </c:plotArea>
    <c:legend>
      <c:legendPos val="b"/>
      <c:layout>
        <c:manualLayout>
          <c:xMode val="edge"/>
          <c:yMode val="edge"/>
          <c:x val="6.8671508560691638E-2"/>
          <c:y val="0.87063083733905444"/>
          <c:w val="0.8626569828786167"/>
          <c:h val="4.7962813949598719E-2"/>
        </c:manualLayout>
      </c:layout>
      <c:overlay val="0"/>
      <c:spPr>
        <a:noFill/>
        <a:ln>
          <a:solidFill>
            <a:sysClr val="windowText" lastClr="000000"/>
          </a:solidFill>
        </a:ln>
      </c:spPr>
    </c:legend>
    <c:plotVisOnly val="1"/>
    <c:dispBlanksAs val="gap"/>
    <c:showDLblsOverMax val="0"/>
  </c:chart>
  <c:spPr>
    <a:noFill/>
    <a:ln>
      <a:noFill/>
    </a:ln>
  </c:spPr>
  <c:txPr>
    <a:bodyPr/>
    <a:lstStyle/>
    <a:p>
      <a:pPr algn="ctr" rtl="0">
        <a:defRPr lang="hu-HU" sz="1600" b="0" i="0" u="none" strike="noStrike" kern="1200" baseline="0">
          <a:solidFill>
            <a:sysClr val="windowText" lastClr="000000"/>
          </a:solidFill>
          <a:latin typeface="+mn-lt"/>
          <a:ea typeface="+mn-ea"/>
          <a:cs typeface="+mn-cs"/>
        </a:defRPr>
      </a:pPr>
      <a:endParaRPr lang="hu-HU"/>
    </a:p>
  </c:txPr>
  <c:printSettings>
    <c:headerFooter/>
    <c:pageMargins b="0.75000000000000133" l="0.70000000000000062" r="0.70000000000000062" t="0.75000000000000133"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'5_ábra_chart'!$Q$13</c:f>
              <c:strCache>
                <c:ptCount val="1"/>
                <c:pt idx="0">
                  <c:v>Loans in delinquency</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'5_ábra_chart'!$O$15:$O$31</c:f>
              <c:strCache>
                <c:ptCount val="17"/>
                <c:pt idx="0">
                  <c:v>below 50 %</c:v>
                </c:pt>
                <c:pt idx="1">
                  <c:v>50-60 %</c:v>
                </c:pt>
                <c:pt idx="2">
                  <c:v>60-70 %</c:v>
                </c:pt>
                <c:pt idx="3">
                  <c:v>70-80 %</c:v>
                </c:pt>
                <c:pt idx="4">
                  <c:v>80-90 %</c:v>
                </c:pt>
                <c:pt idx="5">
                  <c:v>90-100 %</c:v>
                </c:pt>
                <c:pt idx="6">
                  <c:v>100-110 %</c:v>
                </c:pt>
                <c:pt idx="7">
                  <c:v>110-120 %</c:v>
                </c:pt>
                <c:pt idx="8">
                  <c:v>120-130 %</c:v>
                </c:pt>
                <c:pt idx="9">
                  <c:v>130-140 %</c:v>
                </c:pt>
                <c:pt idx="10">
                  <c:v>140-150 %</c:v>
                </c:pt>
                <c:pt idx="11">
                  <c:v>150-160 %</c:v>
                </c:pt>
                <c:pt idx="12">
                  <c:v>160-170 %</c:v>
                </c:pt>
                <c:pt idx="13">
                  <c:v>170-180 %</c:v>
                </c:pt>
                <c:pt idx="14">
                  <c:v>180-190 %</c:v>
                </c:pt>
                <c:pt idx="15">
                  <c:v>190-200 %</c:v>
                </c:pt>
                <c:pt idx="16">
                  <c:v>above 200 % </c:v>
                </c:pt>
              </c:strCache>
            </c:strRef>
          </c:cat>
          <c:val>
            <c:numRef>
              <c:f>'5_ábra_chart'!$Q$15:$Q$31</c:f>
              <c:numCache>
                <c:formatCode>0.00</c:formatCode>
                <c:ptCount val="17"/>
                <c:pt idx="0">
                  <c:v>3.702870954595916</c:v>
                </c:pt>
                <c:pt idx="1">
                  <c:v>1.302679838675679</c:v>
                </c:pt>
                <c:pt idx="2">
                  <c:v>1.8310591475667852</c:v>
                </c:pt>
                <c:pt idx="3">
                  <c:v>2.4416464074422786</c:v>
                </c:pt>
                <c:pt idx="4">
                  <c:v>3.4140891780610167</c:v>
                </c:pt>
                <c:pt idx="5">
                  <c:v>5.7074802209075193</c:v>
                </c:pt>
                <c:pt idx="6">
                  <c:v>8.4779584322873482</c:v>
                </c:pt>
                <c:pt idx="7">
                  <c:v>8.5580584870926479</c:v>
                </c:pt>
                <c:pt idx="8">
                  <c:v>7.9207712089487226</c:v>
                </c:pt>
                <c:pt idx="9">
                  <c:v>7.8631553800536809</c:v>
                </c:pt>
                <c:pt idx="10">
                  <c:v>7.4682761625047434</c:v>
                </c:pt>
                <c:pt idx="11">
                  <c:v>6.9047652506288557</c:v>
                </c:pt>
                <c:pt idx="12">
                  <c:v>5.7882829077725155</c:v>
                </c:pt>
                <c:pt idx="13">
                  <c:v>4.7146611205576088</c:v>
                </c:pt>
                <c:pt idx="14">
                  <c:v>3.8391815741768665</c:v>
                </c:pt>
                <c:pt idx="15">
                  <c:v>3.2250811540028947</c:v>
                </c:pt>
                <c:pt idx="16">
                  <c:v>16.839982574724917</c:v>
                </c:pt>
              </c:numCache>
            </c:numRef>
          </c:val>
        </c:ser>
        <c:ser>
          <c:idx val="1"/>
          <c:order val="1"/>
          <c:tx>
            <c:strRef>
              <c:f>'5_ábra_chart'!$R$13</c:f>
              <c:strCache>
                <c:ptCount val="1"/>
                <c:pt idx="0">
                  <c:v>Performing loans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'5_ábra_chart'!$O$15:$O$31</c:f>
              <c:strCache>
                <c:ptCount val="17"/>
                <c:pt idx="0">
                  <c:v>below 50 %</c:v>
                </c:pt>
                <c:pt idx="1">
                  <c:v>50-60 %</c:v>
                </c:pt>
                <c:pt idx="2">
                  <c:v>60-70 %</c:v>
                </c:pt>
                <c:pt idx="3">
                  <c:v>70-80 %</c:v>
                </c:pt>
                <c:pt idx="4">
                  <c:v>80-90 %</c:v>
                </c:pt>
                <c:pt idx="5">
                  <c:v>90-100 %</c:v>
                </c:pt>
                <c:pt idx="6">
                  <c:v>100-110 %</c:v>
                </c:pt>
                <c:pt idx="7">
                  <c:v>110-120 %</c:v>
                </c:pt>
                <c:pt idx="8">
                  <c:v>120-130 %</c:v>
                </c:pt>
                <c:pt idx="9">
                  <c:v>130-140 %</c:v>
                </c:pt>
                <c:pt idx="10">
                  <c:v>140-150 %</c:v>
                </c:pt>
                <c:pt idx="11">
                  <c:v>150-160 %</c:v>
                </c:pt>
                <c:pt idx="12">
                  <c:v>160-170 %</c:v>
                </c:pt>
                <c:pt idx="13">
                  <c:v>170-180 %</c:v>
                </c:pt>
                <c:pt idx="14">
                  <c:v>180-190 %</c:v>
                </c:pt>
                <c:pt idx="15">
                  <c:v>190-200 %</c:v>
                </c:pt>
                <c:pt idx="16">
                  <c:v>above 200 % </c:v>
                </c:pt>
              </c:strCache>
            </c:strRef>
          </c:cat>
          <c:val>
            <c:numRef>
              <c:f>'5_ábra_chart'!$R$15:$R$31</c:f>
              <c:numCache>
                <c:formatCode>0.00</c:formatCode>
                <c:ptCount val="17"/>
                <c:pt idx="0">
                  <c:v>6.8574094231068266</c:v>
                </c:pt>
                <c:pt idx="1">
                  <c:v>3.2615456383144141</c:v>
                </c:pt>
                <c:pt idx="2">
                  <c:v>4.6299175866894728</c:v>
                </c:pt>
                <c:pt idx="3">
                  <c:v>6.3157621935416994</c:v>
                </c:pt>
                <c:pt idx="4">
                  <c:v>9.5578707303166954</c:v>
                </c:pt>
                <c:pt idx="5">
                  <c:v>17.427305240242575</c:v>
                </c:pt>
                <c:pt idx="6">
                  <c:v>10.768154252837817</c:v>
                </c:pt>
                <c:pt idx="7">
                  <c:v>10.356087700202146</c:v>
                </c:pt>
                <c:pt idx="8">
                  <c:v>7.5493702379101233</c:v>
                </c:pt>
                <c:pt idx="9">
                  <c:v>5.4294303633442187</c:v>
                </c:pt>
                <c:pt idx="10">
                  <c:v>3.3613227595500956</c:v>
                </c:pt>
                <c:pt idx="11">
                  <c:v>2.154926657336858</c:v>
                </c:pt>
                <c:pt idx="12">
                  <c:v>2.0020214585600997</c:v>
                </c:pt>
                <c:pt idx="13">
                  <c:v>2.0538537293318821</c:v>
                </c:pt>
                <c:pt idx="14">
                  <c:v>2.5734722438190016</c:v>
                </c:pt>
                <c:pt idx="15">
                  <c:v>2.4063131705800029</c:v>
                </c:pt>
                <c:pt idx="16">
                  <c:v>3.2952366143160732</c:v>
                </c:pt>
              </c:numCache>
            </c:numRef>
          </c:val>
        </c:ser>
        <c:dLbls>
          <c:showLegendKey val="0"/>
          <c:showVal val="0"/>
          <c:showCatName val="0"/>
          <c:showSerName val="0"/>
          <c:showPercent val="0"/>
          <c:showBubbleSize val="0"/>
        </c:dLbls>
        <c:gapWidth val="150"/>
        <c:axId val="224585216"/>
        <c:axId val="224587136"/>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24591232"/>
        <c:axId val="224589312"/>
      </c:barChart>
      <c:catAx>
        <c:axId val="224585216"/>
        <c:scaling>
          <c:orientation val="minMax"/>
        </c:scaling>
        <c:delete val="0"/>
        <c:axPos val="b"/>
        <c:title>
          <c:tx>
            <c:rich>
              <a:bodyPr/>
              <a:lstStyle/>
              <a:p>
                <a:pPr>
                  <a:defRPr/>
                </a:pPr>
                <a:r>
                  <a:rPr lang="en-US" b="0" i="1"/>
                  <a:t>Total debt in the proportion of</a:t>
                </a:r>
                <a:r>
                  <a:rPr lang="hu-HU" b="0" i="1"/>
                  <a:t> the</a:t>
                </a:r>
                <a:r>
                  <a:rPr lang="en-US" b="0" i="1"/>
                  <a:t> initial loan amount</a:t>
                </a:r>
              </a:p>
            </c:rich>
          </c:tx>
          <c:layout>
            <c:manualLayout>
              <c:xMode val="edge"/>
              <c:yMode val="edge"/>
              <c:x val="0.21930430555555555"/>
              <c:y val="0.83079870370370368"/>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224587136"/>
        <c:crosses val="autoZero"/>
        <c:auto val="1"/>
        <c:lblAlgn val="ctr"/>
        <c:lblOffset val="100"/>
        <c:noMultiLvlLbl val="0"/>
      </c:catAx>
      <c:valAx>
        <c:axId val="22458713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7.7611111111111117E-2"/>
              <c:y val="0"/>
            </c:manualLayout>
          </c:layout>
          <c:overlay val="0"/>
        </c:title>
        <c:numFmt formatCode="#\ ##0" sourceLinked="0"/>
        <c:majorTickMark val="out"/>
        <c:minorTickMark val="none"/>
        <c:tickLblPos val="nextTo"/>
        <c:spPr>
          <a:ln>
            <a:solidFill>
              <a:sysClr val="windowText" lastClr="000000">
                <a:lumMod val="100000"/>
              </a:sysClr>
            </a:solidFill>
          </a:ln>
        </c:spPr>
        <c:crossAx val="224585216"/>
        <c:crosses val="autoZero"/>
        <c:crossBetween val="between"/>
      </c:valAx>
      <c:valAx>
        <c:axId val="224589312"/>
        <c:scaling>
          <c:orientation val="minMax"/>
          <c:max val="20"/>
          <c:min val="0"/>
        </c:scaling>
        <c:delete val="0"/>
        <c:axPos val="r"/>
        <c:title>
          <c:tx>
            <c:rich>
              <a:bodyPr rot="0" vert="horz"/>
              <a:lstStyle/>
              <a:p>
                <a:pPr>
                  <a:defRPr b="0"/>
                </a:pPr>
                <a:r>
                  <a:rPr lang="en-US" b="0"/>
                  <a:t>per cent</a:t>
                </a:r>
              </a:p>
            </c:rich>
          </c:tx>
          <c:layout>
            <c:manualLayout>
              <c:xMode val="edge"/>
              <c:yMode val="edge"/>
              <c:x val="0.8184444444444444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24591232"/>
        <c:crosses val="max"/>
        <c:crossBetween val="between"/>
        <c:majorUnit val="2"/>
      </c:valAx>
      <c:catAx>
        <c:axId val="224591232"/>
        <c:scaling>
          <c:orientation val="minMax"/>
        </c:scaling>
        <c:delete val="1"/>
        <c:axPos val="b"/>
        <c:majorTickMark val="out"/>
        <c:minorTickMark val="none"/>
        <c:tickLblPos val="nextTo"/>
        <c:crossAx val="224589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967084142320942E-2"/>
          <c:y val="8.2825519054146785E-2"/>
          <c:w val="0.89106439397203407"/>
          <c:h val="0.61372376813255114"/>
        </c:manualLayout>
      </c:layout>
      <c:lineChart>
        <c:grouping val="standard"/>
        <c:varyColors val="0"/>
        <c:ser>
          <c:idx val="1"/>
          <c:order val="2"/>
          <c:tx>
            <c:strRef>
              <c:f>'42_ábra_chart'!$W$9</c:f>
              <c:strCache>
                <c:ptCount val="1"/>
                <c:pt idx="0">
                  <c:v>Household NPL</c:v>
                </c:pt>
              </c:strCache>
            </c:strRef>
          </c:tx>
          <c:marker>
            <c:symbol val="none"/>
          </c:marker>
          <c:cat>
            <c:strRef>
              <c:f>'42_ábra_chart'!$S$11:$S$71</c:f>
              <c:strCache>
                <c:ptCount val="61"/>
                <c:pt idx="0">
                  <c:v>2000 Q1</c:v>
                </c:pt>
                <c:pt idx="1">
                  <c:v>Q2</c:v>
                </c:pt>
                <c:pt idx="2">
                  <c:v>Q3</c:v>
                </c:pt>
                <c:pt idx="3">
                  <c:v>Q4</c:v>
                </c:pt>
                <c:pt idx="4">
                  <c:v>2001 Q1</c:v>
                </c:pt>
                <c:pt idx="5">
                  <c:v>Q2</c:v>
                </c:pt>
                <c:pt idx="6">
                  <c:v>Q3</c:v>
                </c:pt>
                <c:pt idx="7">
                  <c:v>Q4</c:v>
                </c:pt>
                <c:pt idx="8">
                  <c:v>2002 Q1</c:v>
                </c:pt>
                <c:pt idx="9">
                  <c:v>Q2</c:v>
                </c:pt>
                <c:pt idx="10">
                  <c:v>Q3</c:v>
                </c:pt>
                <c:pt idx="11">
                  <c:v>Q4</c:v>
                </c:pt>
                <c:pt idx="12">
                  <c:v>2003 Q1</c:v>
                </c:pt>
                <c:pt idx="13">
                  <c:v>Q2</c:v>
                </c:pt>
                <c:pt idx="14">
                  <c:v>Q3</c:v>
                </c:pt>
                <c:pt idx="15">
                  <c:v>Q4</c:v>
                </c:pt>
                <c:pt idx="16">
                  <c:v>2004 Q1</c:v>
                </c:pt>
                <c:pt idx="17">
                  <c:v>Q2</c:v>
                </c:pt>
                <c:pt idx="18">
                  <c:v>Q3</c:v>
                </c:pt>
                <c:pt idx="19">
                  <c:v>Q4</c:v>
                </c:pt>
                <c:pt idx="20">
                  <c:v>2005 Q1</c:v>
                </c:pt>
                <c:pt idx="21">
                  <c:v>Q2</c:v>
                </c:pt>
                <c:pt idx="22">
                  <c:v>Q3</c:v>
                </c:pt>
                <c:pt idx="23">
                  <c:v>Q4</c:v>
                </c:pt>
                <c:pt idx="24">
                  <c:v>2006 Q1</c:v>
                </c:pt>
                <c:pt idx="25">
                  <c:v>Q2</c:v>
                </c:pt>
                <c:pt idx="26">
                  <c:v>Q3</c:v>
                </c:pt>
                <c:pt idx="27">
                  <c:v>Q4</c:v>
                </c:pt>
                <c:pt idx="28">
                  <c:v>2007 Q1</c:v>
                </c:pt>
                <c:pt idx="29">
                  <c:v>Q2</c:v>
                </c:pt>
                <c:pt idx="30">
                  <c:v>Q3</c:v>
                </c:pt>
                <c:pt idx="31">
                  <c:v>Q4</c:v>
                </c:pt>
                <c:pt idx="32">
                  <c:v>2008 Q1</c:v>
                </c:pt>
                <c:pt idx="33">
                  <c:v>Q2</c:v>
                </c:pt>
                <c:pt idx="34">
                  <c:v>Q3</c:v>
                </c:pt>
                <c:pt idx="35">
                  <c:v>Q4</c:v>
                </c:pt>
                <c:pt idx="36">
                  <c:v>2009 Q1</c:v>
                </c:pt>
                <c:pt idx="37">
                  <c:v>Q2</c:v>
                </c:pt>
                <c:pt idx="38">
                  <c:v>Q3</c:v>
                </c:pt>
                <c:pt idx="39">
                  <c:v>Q4</c:v>
                </c:pt>
                <c:pt idx="40">
                  <c:v>2010 Q1</c:v>
                </c:pt>
                <c:pt idx="41">
                  <c:v>Q2</c:v>
                </c:pt>
                <c:pt idx="42">
                  <c:v>Q3</c:v>
                </c:pt>
                <c:pt idx="43">
                  <c:v>Q4</c:v>
                </c:pt>
                <c:pt idx="44">
                  <c:v>2011 Q1</c:v>
                </c:pt>
                <c:pt idx="45">
                  <c:v>Q2</c:v>
                </c:pt>
                <c:pt idx="46">
                  <c:v>Q3</c:v>
                </c:pt>
                <c:pt idx="47">
                  <c:v>Q4</c:v>
                </c:pt>
                <c:pt idx="48">
                  <c:v>2012 Q1</c:v>
                </c:pt>
                <c:pt idx="49">
                  <c:v>Q2</c:v>
                </c:pt>
                <c:pt idx="50">
                  <c:v>Q3</c:v>
                </c:pt>
                <c:pt idx="51">
                  <c:v>Q4</c:v>
                </c:pt>
                <c:pt idx="52">
                  <c:v>2013 Q1</c:v>
                </c:pt>
                <c:pt idx="53">
                  <c:v>Q2</c:v>
                </c:pt>
                <c:pt idx="54">
                  <c:v>Q3</c:v>
                </c:pt>
                <c:pt idx="55">
                  <c:v>Q4</c:v>
                </c:pt>
                <c:pt idx="56">
                  <c:v>2014 Q1</c:v>
                </c:pt>
                <c:pt idx="57">
                  <c:v>Q2</c:v>
                </c:pt>
                <c:pt idx="58">
                  <c:v>Q3</c:v>
                </c:pt>
                <c:pt idx="59">
                  <c:v>Q4</c:v>
                </c:pt>
                <c:pt idx="60">
                  <c:v>2015 Q1</c:v>
                </c:pt>
              </c:strCache>
            </c:strRef>
          </c:cat>
          <c:val>
            <c:numRef>
              <c:f>'42_ábra_chart'!$W$11:$W$71</c:f>
              <c:numCache>
                <c:formatCode>_(* #,##0.00_);_(* \(#,##0.00\);_(* "-"??_);_(@_)</c:formatCode>
                <c:ptCount val="61"/>
                <c:pt idx="0">
                  <c:v>0.90292170372521774</c:v>
                </c:pt>
                <c:pt idx="1">
                  <c:v>0.84662532711742666</c:v>
                </c:pt>
                <c:pt idx="2">
                  <c:v>0.89328164090894524</c:v>
                </c:pt>
                <c:pt idx="3">
                  <c:v>0.85909400677811676</c:v>
                </c:pt>
                <c:pt idx="4">
                  <c:v>0.86709199038920226</c:v>
                </c:pt>
                <c:pt idx="5">
                  <c:v>0.83633286388502781</c:v>
                </c:pt>
                <c:pt idx="6">
                  <c:v>0.84975388213365655</c:v>
                </c:pt>
                <c:pt idx="7">
                  <c:v>0.84633439159141211</c:v>
                </c:pt>
                <c:pt idx="8">
                  <c:v>0.87228710364416118</c:v>
                </c:pt>
                <c:pt idx="9">
                  <c:v>0.90594522572111125</c:v>
                </c:pt>
                <c:pt idx="10">
                  <c:v>0.91245866171024514</c:v>
                </c:pt>
                <c:pt idx="11">
                  <c:v>0.86234290146295756</c:v>
                </c:pt>
                <c:pt idx="12">
                  <c:v>0.83905677117746058</c:v>
                </c:pt>
                <c:pt idx="13">
                  <c:v>0.81894753353521943</c:v>
                </c:pt>
                <c:pt idx="14">
                  <c:v>0.79789608061662465</c:v>
                </c:pt>
                <c:pt idx="15">
                  <c:v>0.74975063892567506</c:v>
                </c:pt>
                <c:pt idx="16">
                  <c:v>0.71912773694866539</c:v>
                </c:pt>
                <c:pt idx="17">
                  <c:v>0.68676747990907938</c:v>
                </c:pt>
                <c:pt idx="18">
                  <c:v>0.67623858529214598</c:v>
                </c:pt>
                <c:pt idx="19">
                  <c:v>0.64118337269027481</c:v>
                </c:pt>
                <c:pt idx="20">
                  <c:v>0.64968654426589145</c:v>
                </c:pt>
                <c:pt idx="21">
                  <c:v>0.75645929960361291</c:v>
                </c:pt>
                <c:pt idx="22">
                  <c:v>0.76335900565415116</c:v>
                </c:pt>
                <c:pt idx="23">
                  <c:v>0.70684328692637688</c:v>
                </c:pt>
                <c:pt idx="24">
                  <c:v>0.7119579497220232</c:v>
                </c:pt>
                <c:pt idx="25">
                  <c:v>0.70258389357967976</c:v>
                </c:pt>
                <c:pt idx="26">
                  <c:v>0.746030926169578</c:v>
                </c:pt>
                <c:pt idx="27">
                  <c:v>0.73780637395266591</c:v>
                </c:pt>
                <c:pt idx="28">
                  <c:v>0.79523056653371693</c:v>
                </c:pt>
                <c:pt idx="29">
                  <c:v>0.86948896747586391</c:v>
                </c:pt>
                <c:pt idx="30">
                  <c:v>1.0112700968743502</c:v>
                </c:pt>
                <c:pt idx="31">
                  <c:v>1.1146227255521004</c:v>
                </c:pt>
                <c:pt idx="32">
                  <c:v>1.4240225221984542</c:v>
                </c:pt>
                <c:pt idx="33">
                  <c:v>1.8112192684533501</c:v>
                </c:pt>
                <c:pt idx="34">
                  <c:v>2.3623038597519677</c:v>
                </c:pt>
                <c:pt idx="35">
                  <c:v>2.9711329746055508</c:v>
                </c:pt>
                <c:pt idx="36">
                  <c:v>3.6019326539576095</c:v>
                </c:pt>
                <c:pt idx="37">
                  <c:v>3.7641445617767633</c:v>
                </c:pt>
                <c:pt idx="38">
                  <c:v>3.8508506988811071</c:v>
                </c:pt>
                <c:pt idx="39">
                  <c:v>3.6773264124276603</c:v>
                </c:pt>
                <c:pt idx="40">
                  <c:v>3.6016635807045185</c:v>
                </c:pt>
                <c:pt idx="41">
                  <c:v>3.4403416983281976</c:v>
                </c:pt>
                <c:pt idx="42">
                  <c:v>3.4167665167978694</c:v>
                </c:pt>
                <c:pt idx="43">
                  <c:v>3.1966614256347614</c:v>
                </c:pt>
                <c:pt idx="44">
                  <c:v>3.2204794044679934</c:v>
                </c:pt>
                <c:pt idx="45">
                  <c:v>3.2391896466282417</c:v>
                </c:pt>
                <c:pt idx="46">
                  <c:v>3.4269552254400559</c:v>
                </c:pt>
                <c:pt idx="47">
                  <c:v>3.6109084937047307</c:v>
                </c:pt>
                <c:pt idx="48">
                  <c:v>3.8091355108933493</c:v>
                </c:pt>
                <c:pt idx="49">
                  <c:v>4.0012192150254382</c:v>
                </c:pt>
                <c:pt idx="50">
                  <c:v>4.4480897022146362</c:v>
                </c:pt>
                <c:pt idx="51">
                  <c:v>4.899955328855941</c:v>
                </c:pt>
                <c:pt idx="52">
                  <c:v>5.1440582447224932</c:v>
                </c:pt>
                <c:pt idx="53">
                  <c:v>5.9336834473953841</c:v>
                </c:pt>
                <c:pt idx="54">
                  <c:v>6.467521669861255</c:v>
                </c:pt>
                <c:pt idx="55">
                  <c:v>6.9125579878450125</c:v>
                </c:pt>
                <c:pt idx="56">
                  <c:v>7.1279245528134663</c:v>
                </c:pt>
                <c:pt idx="57">
                  <c:v>6.9710363656833936</c:v>
                </c:pt>
                <c:pt idx="58">
                  <c:v>6.8754677177504373</c:v>
                </c:pt>
                <c:pt idx="59">
                  <c:v>6.7806918960301816</c:v>
                </c:pt>
                <c:pt idx="60">
                  <c:v>6.6821503033656846</c:v>
                </c:pt>
              </c:numCache>
            </c:numRef>
          </c:val>
          <c:smooth val="0"/>
        </c:ser>
        <c:ser>
          <c:idx val="2"/>
          <c:order val="3"/>
          <c:tx>
            <c:strRef>
              <c:f>'42_ábra_chart'!$X$9</c:f>
              <c:strCache>
                <c:ptCount val="1"/>
                <c:pt idx="0">
                  <c:v>Housing NPL</c:v>
                </c:pt>
              </c:strCache>
            </c:strRef>
          </c:tx>
          <c:marker>
            <c:symbol val="none"/>
          </c:marker>
          <c:cat>
            <c:strRef>
              <c:f>'42_ábra_chart'!$S$11:$S$71</c:f>
              <c:strCache>
                <c:ptCount val="61"/>
                <c:pt idx="0">
                  <c:v>2000 Q1</c:v>
                </c:pt>
                <c:pt idx="1">
                  <c:v>Q2</c:v>
                </c:pt>
                <c:pt idx="2">
                  <c:v>Q3</c:v>
                </c:pt>
                <c:pt idx="3">
                  <c:v>Q4</c:v>
                </c:pt>
                <c:pt idx="4">
                  <c:v>2001 Q1</c:v>
                </c:pt>
                <c:pt idx="5">
                  <c:v>Q2</c:v>
                </c:pt>
                <c:pt idx="6">
                  <c:v>Q3</c:v>
                </c:pt>
                <c:pt idx="7">
                  <c:v>Q4</c:v>
                </c:pt>
                <c:pt idx="8">
                  <c:v>2002 Q1</c:v>
                </c:pt>
                <c:pt idx="9">
                  <c:v>Q2</c:v>
                </c:pt>
                <c:pt idx="10">
                  <c:v>Q3</c:v>
                </c:pt>
                <c:pt idx="11">
                  <c:v>Q4</c:v>
                </c:pt>
                <c:pt idx="12">
                  <c:v>2003 Q1</c:v>
                </c:pt>
                <c:pt idx="13">
                  <c:v>Q2</c:v>
                </c:pt>
                <c:pt idx="14">
                  <c:v>Q3</c:v>
                </c:pt>
                <c:pt idx="15">
                  <c:v>Q4</c:v>
                </c:pt>
                <c:pt idx="16">
                  <c:v>2004 Q1</c:v>
                </c:pt>
                <c:pt idx="17">
                  <c:v>Q2</c:v>
                </c:pt>
                <c:pt idx="18">
                  <c:v>Q3</c:v>
                </c:pt>
                <c:pt idx="19">
                  <c:v>Q4</c:v>
                </c:pt>
                <c:pt idx="20">
                  <c:v>2005 Q1</c:v>
                </c:pt>
                <c:pt idx="21">
                  <c:v>Q2</c:v>
                </c:pt>
                <c:pt idx="22">
                  <c:v>Q3</c:v>
                </c:pt>
                <c:pt idx="23">
                  <c:v>Q4</c:v>
                </c:pt>
                <c:pt idx="24">
                  <c:v>2006 Q1</c:v>
                </c:pt>
                <c:pt idx="25">
                  <c:v>Q2</c:v>
                </c:pt>
                <c:pt idx="26">
                  <c:v>Q3</c:v>
                </c:pt>
                <c:pt idx="27">
                  <c:v>Q4</c:v>
                </c:pt>
                <c:pt idx="28">
                  <c:v>2007 Q1</c:v>
                </c:pt>
                <c:pt idx="29">
                  <c:v>Q2</c:v>
                </c:pt>
                <c:pt idx="30">
                  <c:v>Q3</c:v>
                </c:pt>
                <c:pt idx="31">
                  <c:v>Q4</c:v>
                </c:pt>
                <c:pt idx="32">
                  <c:v>2008 Q1</c:v>
                </c:pt>
                <c:pt idx="33">
                  <c:v>Q2</c:v>
                </c:pt>
                <c:pt idx="34">
                  <c:v>Q3</c:v>
                </c:pt>
                <c:pt idx="35">
                  <c:v>Q4</c:v>
                </c:pt>
                <c:pt idx="36">
                  <c:v>2009 Q1</c:v>
                </c:pt>
                <c:pt idx="37">
                  <c:v>Q2</c:v>
                </c:pt>
                <c:pt idx="38">
                  <c:v>Q3</c:v>
                </c:pt>
                <c:pt idx="39">
                  <c:v>Q4</c:v>
                </c:pt>
                <c:pt idx="40">
                  <c:v>2010 Q1</c:v>
                </c:pt>
                <c:pt idx="41">
                  <c:v>Q2</c:v>
                </c:pt>
                <c:pt idx="42">
                  <c:v>Q3</c:v>
                </c:pt>
                <c:pt idx="43">
                  <c:v>Q4</c:v>
                </c:pt>
                <c:pt idx="44">
                  <c:v>2011 Q1</c:v>
                </c:pt>
                <c:pt idx="45">
                  <c:v>Q2</c:v>
                </c:pt>
                <c:pt idx="46">
                  <c:v>Q3</c:v>
                </c:pt>
                <c:pt idx="47">
                  <c:v>Q4</c:v>
                </c:pt>
                <c:pt idx="48">
                  <c:v>2012 Q1</c:v>
                </c:pt>
                <c:pt idx="49">
                  <c:v>Q2</c:v>
                </c:pt>
                <c:pt idx="50">
                  <c:v>Q3</c:v>
                </c:pt>
                <c:pt idx="51">
                  <c:v>Q4</c:v>
                </c:pt>
                <c:pt idx="52">
                  <c:v>2013 Q1</c:v>
                </c:pt>
                <c:pt idx="53">
                  <c:v>Q2</c:v>
                </c:pt>
                <c:pt idx="54">
                  <c:v>Q3</c:v>
                </c:pt>
                <c:pt idx="55">
                  <c:v>Q4</c:v>
                </c:pt>
                <c:pt idx="56">
                  <c:v>2014 Q1</c:v>
                </c:pt>
                <c:pt idx="57">
                  <c:v>Q2</c:v>
                </c:pt>
                <c:pt idx="58">
                  <c:v>Q3</c:v>
                </c:pt>
                <c:pt idx="59">
                  <c:v>Q4</c:v>
                </c:pt>
                <c:pt idx="60">
                  <c:v>2015 Q1</c:v>
                </c:pt>
              </c:strCache>
            </c:strRef>
          </c:cat>
          <c:val>
            <c:numRef>
              <c:f>'42_ábra_chart'!$X$11:$X$71</c:f>
              <c:numCache>
                <c:formatCode>_(* #,##0.00_);_(* \(#,##0.00\);_(* "-"??_);_(@_)</c:formatCode>
                <c:ptCount val="61"/>
                <c:pt idx="0">
                  <c:v>0.43663910360082508</c:v>
                </c:pt>
                <c:pt idx="1">
                  <c:v>0.40991827027934458</c:v>
                </c:pt>
                <c:pt idx="2">
                  <c:v>0.46009597468739705</c:v>
                </c:pt>
                <c:pt idx="3">
                  <c:v>0.43544054441260749</c:v>
                </c:pt>
                <c:pt idx="4">
                  <c:v>0.4242020592014446</c:v>
                </c:pt>
                <c:pt idx="5">
                  <c:v>0.4049739156025513</c:v>
                </c:pt>
                <c:pt idx="6">
                  <c:v>0.41452127181611542</c:v>
                </c:pt>
                <c:pt idx="7">
                  <c:v>0.4152744145591506</c:v>
                </c:pt>
                <c:pt idx="8">
                  <c:v>0.42351901389692787</c:v>
                </c:pt>
                <c:pt idx="9">
                  <c:v>0.42465251613597294</c:v>
                </c:pt>
                <c:pt idx="10">
                  <c:v>0.4323063244134065</c:v>
                </c:pt>
                <c:pt idx="11">
                  <c:v>0.4165924598840357</c:v>
                </c:pt>
                <c:pt idx="12">
                  <c:v>0.40418319122403712</c:v>
                </c:pt>
                <c:pt idx="13">
                  <c:v>0.37440791566833381</c:v>
                </c:pt>
                <c:pt idx="14">
                  <c:v>0.37687432467920351</c:v>
                </c:pt>
                <c:pt idx="15">
                  <c:v>0.34586149157190005</c:v>
                </c:pt>
                <c:pt idx="16">
                  <c:v>0.33248700405518894</c:v>
                </c:pt>
                <c:pt idx="17">
                  <c:v>0.31299449165825344</c:v>
                </c:pt>
                <c:pt idx="18">
                  <c:v>0.31646258588247134</c:v>
                </c:pt>
                <c:pt idx="19">
                  <c:v>0.29259241862666008</c:v>
                </c:pt>
                <c:pt idx="20">
                  <c:v>0.29747643417367003</c:v>
                </c:pt>
                <c:pt idx="21">
                  <c:v>0.39160245999783061</c:v>
                </c:pt>
                <c:pt idx="22">
                  <c:v>0.39906185091761559</c:v>
                </c:pt>
                <c:pt idx="23">
                  <c:v>0.37261327065091432</c:v>
                </c:pt>
                <c:pt idx="24">
                  <c:v>0.3833496327352271</c:v>
                </c:pt>
                <c:pt idx="25">
                  <c:v>0.37914190937521858</c:v>
                </c:pt>
                <c:pt idx="26">
                  <c:v>0.40177975588801912</c:v>
                </c:pt>
                <c:pt idx="27">
                  <c:v>0.40731062028486387</c:v>
                </c:pt>
                <c:pt idx="28">
                  <c:v>0.46058220349281914</c:v>
                </c:pt>
                <c:pt idx="29">
                  <c:v>0.50426331542436553</c:v>
                </c:pt>
                <c:pt idx="30">
                  <c:v>0.63006454464123329</c:v>
                </c:pt>
                <c:pt idx="31">
                  <c:v>0.71528527490403071</c:v>
                </c:pt>
                <c:pt idx="32">
                  <c:v>0.98311941023505722</c:v>
                </c:pt>
                <c:pt idx="33">
                  <c:v>1.2954945359845669</c:v>
                </c:pt>
                <c:pt idx="34">
                  <c:v>1.8102410246152161</c:v>
                </c:pt>
                <c:pt idx="35">
                  <c:v>2.3397071576824171</c:v>
                </c:pt>
                <c:pt idx="36">
                  <c:v>2.7993092624435936</c:v>
                </c:pt>
                <c:pt idx="37">
                  <c:v>2.9699013174398119</c:v>
                </c:pt>
                <c:pt idx="38">
                  <c:v>2.98799105724822</c:v>
                </c:pt>
                <c:pt idx="39">
                  <c:v>2.8375117652520028</c:v>
                </c:pt>
                <c:pt idx="40">
                  <c:v>2.7047037717612512</c:v>
                </c:pt>
                <c:pt idx="41">
                  <c:v>2.5587898020724258</c:v>
                </c:pt>
                <c:pt idx="42">
                  <c:v>2.5762566751987732</c:v>
                </c:pt>
                <c:pt idx="43">
                  <c:v>2.3837365448818435</c:v>
                </c:pt>
                <c:pt idx="44">
                  <c:v>2.4211882798802762</c:v>
                </c:pt>
                <c:pt idx="45">
                  <c:v>2.4552193201695687</c:v>
                </c:pt>
                <c:pt idx="46">
                  <c:v>2.6286057446925546</c:v>
                </c:pt>
                <c:pt idx="47">
                  <c:v>2.8668072884808784</c:v>
                </c:pt>
                <c:pt idx="48">
                  <c:v>3.0103648119470843</c:v>
                </c:pt>
                <c:pt idx="49">
                  <c:v>3.1628200313201917</c:v>
                </c:pt>
                <c:pt idx="50">
                  <c:v>3.4859496670445593</c:v>
                </c:pt>
                <c:pt idx="51">
                  <c:v>3.840051350844917</c:v>
                </c:pt>
                <c:pt idx="52">
                  <c:v>4.0612112807460869</c:v>
                </c:pt>
                <c:pt idx="53">
                  <c:v>4.9027357103141016</c:v>
                </c:pt>
                <c:pt idx="54">
                  <c:v>5.4232597156325895</c:v>
                </c:pt>
                <c:pt idx="55">
                  <c:v>5.6675535212165471</c:v>
                </c:pt>
                <c:pt idx="56">
                  <c:v>6.3501569780493581</c:v>
                </c:pt>
                <c:pt idx="57">
                  <c:v>6.1223432043862598</c:v>
                </c:pt>
                <c:pt idx="58">
                  <c:v>6.0227044992268866</c:v>
                </c:pt>
                <c:pt idx="59">
                  <c:v>5.9078390400776462</c:v>
                </c:pt>
                <c:pt idx="60">
                  <c:v>5.8796711839967744</c:v>
                </c:pt>
              </c:numCache>
            </c:numRef>
          </c:val>
          <c:smooth val="0"/>
        </c:ser>
        <c:dLbls>
          <c:showLegendKey val="0"/>
          <c:showVal val="0"/>
          <c:showCatName val="0"/>
          <c:showSerName val="0"/>
          <c:showPercent val="0"/>
          <c:showBubbleSize val="0"/>
        </c:dLbls>
        <c:marker val="1"/>
        <c:smooth val="0"/>
        <c:axId val="79355264"/>
        <c:axId val="79357056"/>
      </c:lineChart>
      <c:lineChart>
        <c:grouping val="standard"/>
        <c:varyColors val="0"/>
        <c:ser>
          <c:idx val="0"/>
          <c:order val="0"/>
          <c:tx>
            <c:strRef>
              <c:f>'42_ábra_chart'!$U$9</c:f>
              <c:strCache>
                <c:ptCount val="1"/>
                <c:pt idx="0">
                  <c:v>Total NPL</c:v>
                </c:pt>
              </c:strCache>
            </c:strRef>
          </c:tx>
          <c:spPr>
            <a:ln>
              <a:prstDash val="sysDash"/>
            </a:ln>
          </c:spPr>
          <c:marker>
            <c:symbol val="none"/>
          </c:marker>
          <c:cat>
            <c:strRef>
              <c:f>'42_ábra_chart'!$S$11:$S$71</c:f>
              <c:strCache>
                <c:ptCount val="61"/>
                <c:pt idx="0">
                  <c:v>2000 Q1</c:v>
                </c:pt>
                <c:pt idx="1">
                  <c:v>Q2</c:v>
                </c:pt>
                <c:pt idx="2">
                  <c:v>Q3</c:v>
                </c:pt>
                <c:pt idx="3">
                  <c:v>Q4</c:v>
                </c:pt>
                <c:pt idx="4">
                  <c:v>2001 Q1</c:v>
                </c:pt>
                <c:pt idx="5">
                  <c:v>Q2</c:v>
                </c:pt>
                <c:pt idx="6">
                  <c:v>Q3</c:v>
                </c:pt>
                <c:pt idx="7">
                  <c:v>Q4</c:v>
                </c:pt>
                <c:pt idx="8">
                  <c:v>2002 Q1</c:v>
                </c:pt>
                <c:pt idx="9">
                  <c:v>Q2</c:v>
                </c:pt>
                <c:pt idx="10">
                  <c:v>Q3</c:v>
                </c:pt>
                <c:pt idx="11">
                  <c:v>Q4</c:v>
                </c:pt>
                <c:pt idx="12">
                  <c:v>2003 Q1</c:v>
                </c:pt>
                <c:pt idx="13">
                  <c:v>Q2</c:v>
                </c:pt>
                <c:pt idx="14">
                  <c:v>Q3</c:v>
                </c:pt>
                <c:pt idx="15">
                  <c:v>Q4</c:v>
                </c:pt>
                <c:pt idx="16">
                  <c:v>2004 Q1</c:v>
                </c:pt>
                <c:pt idx="17">
                  <c:v>Q2</c:v>
                </c:pt>
                <c:pt idx="18">
                  <c:v>Q3</c:v>
                </c:pt>
                <c:pt idx="19">
                  <c:v>Q4</c:v>
                </c:pt>
                <c:pt idx="20">
                  <c:v>2005 Q1</c:v>
                </c:pt>
                <c:pt idx="21">
                  <c:v>Q2</c:v>
                </c:pt>
                <c:pt idx="22">
                  <c:v>Q3</c:v>
                </c:pt>
                <c:pt idx="23">
                  <c:v>Q4</c:v>
                </c:pt>
                <c:pt idx="24">
                  <c:v>2006 Q1</c:v>
                </c:pt>
                <c:pt idx="25">
                  <c:v>Q2</c:v>
                </c:pt>
                <c:pt idx="26">
                  <c:v>Q3</c:v>
                </c:pt>
                <c:pt idx="27">
                  <c:v>Q4</c:v>
                </c:pt>
                <c:pt idx="28">
                  <c:v>2007 Q1</c:v>
                </c:pt>
                <c:pt idx="29">
                  <c:v>Q2</c:v>
                </c:pt>
                <c:pt idx="30">
                  <c:v>Q3</c:v>
                </c:pt>
                <c:pt idx="31">
                  <c:v>Q4</c:v>
                </c:pt>
                <c:pt idx="32">
                  <c:v>2008 Q1</c:v>
                </c:pt>
                <c:pt idx="33">
                  <c:v>Q2</c:v>
                </c:pt>
                <c:pt idx="34">
                  <c:v>Q3</c:v>
                </c:pt>
                <c:pt idx="35">
                  <c:v>Q4</c:v>
                </c:pt>
                <c:pt idx="36">
                  <c:v>2009 Q1</c:v>
                </c:pt>
                <c:pt idx="37">
                  <c:v>Q2</c:v>
                </c:pt>
                <c:pt idx="38">
                  <c:v>Q3</c:v>
                </c:pt>
                <c:pt idx="39">
                  <c:v>Q4</c:v>
                </c:pt>
                <c:pt idx="40">
                  <c:v>2010 Q1</c:v>
                </c:pt>
                <c:pt idx="41">
                  <c:v>Q2</c:v>
                </c:pt>
                <c:pt idx="42">
                  <c:v>Q3</c:v>
                </c:pt>
                <c:pt idx="43">
                  <c:v>Q4</c:v>
                </c:pt>
                <c:pt idx="44">
                  <c:v>2011 Q1</c:v>
                </c:pt>
                <c:pt idx="45">
                  <c:v>Q2</c:v>
                </c:pt>
                <c:pt idx="46">
                  <c:v>Q3</c:v>
                </c:pt>
                <c:pt idx="47">
                  <c:v>Q4</c:v>
                </c:pt>
                <c:pt idx="48">
                  <c:v>2012 Q1</c:v>
                </c:pt>
                <c:pt idx="49">
                  <c:v>Q2</c:v>
                </c:pt>
                <c:pt idx="50">
                  <c:v>Q3</c:v>
                </c:pt>
                <c:pt idx="51">
                  <c:v>Q4</c:v>
                </c:pt>
                <c:pt idx="52">
                  <c:v>2013 Q1</c:v>
                </c:pt>
                <c:pt idx="53">
                  <c:v>Q2</c:v>
                </c:pt>
                <c:pt idx="54">
                  <c:v>Q3</c:v>
                </c:pt>
                <c:pt idx="55">
                  <c:v>Q4</c:v>
                </c:pt>
                <c:pt idx="56">
                  <c:v>2014 Q1</c:v>
                </c:pt>
                <c:pt idx="57">
                  <c:v>Q2</c:v>
                </c:pt>
                <c:pt idx="58">
                  <c:v>Q3</c:v>
                </c:pt>
                <c:pt idx="59">
                  <c:v>Q4</c:v>
                </c:pt>
                <c:pt idx="60">
                  <c:v>2015 Q1</c:v>
                </c:pt>
              </c:strCache>
            </c:strRef>
          </c:cat>
          <c:val>
            <c:numRef>
              <c:f>'42_ábra_chart'!$U$11:$U$71</c:f>
              <c:numCache>
                <c:formatCode>_(* #,##0.00_);_(* \(#,##0.00\);_(* "-"??_);_(@_)</c:formatCode>
                <c:ptCount val="61"/>
                <c:pt idx="0">
                  <c:v>1.3990730258209119</c:v>
                </c:pt>
                <c:pt idx="1">
                  <c:v>1.2790981876798142</c:v>
                </c:pt>
                <c:pt idx="2">
                  <c:v>1.2982498378385694</c:v>
                </c:pt>
                <c:pt idx="3">
                  <c:v>1.237189329651416</c:v>
                </c:pt>
                <c:pt idx="4">
                  <c:v>1.240830038243202</c:v>
                </c:pt>
                <c:pt idx="5">
                  <c:v>1.1804655176197121</c:v>
                </c:pt>
                <c:pt idx="6">
                  <c:v>1.1958759687047167</c:v>
                </c:pt>
                <c:pt idx="7">
                  <c:v>1.2178896419780891</c:v>
                </c:pt>
                <c:pt idx="8">
                  <c:v>1.2270473333647904</c:v>
                </c:pt>
                <c:pt idx="9">
                  <c:v>1.241214663725541</c:v>
                </c:pt>
                <c:pt idx="10">
                  <c:v>1.243230027117024</c:v>
                </c:pt>
                <c:pt idx="11">
                  <c:v>1.0882875209582061</c:v>
                </c:pt>
                <c:pt idx="12">
                  <c:v>1.066018833857743</c:v>
                </c:pt>
                <c:pt idx="13">
                  <c:v>1.0100183872232644</c:v>
                </c:pt>
                <c:pt idx="14">
                  <c:v>0.99538579231986135</c:v>
                </c:pt>
                <c:pt idx="15">
                  <c:v>0.94719089962327385</c:v>
                </c:pt>
                <c:pt idx="16">
                  <c:v>0.91647297861456412</c:v>
                </c:pt>
                <c:pt idx="17">
                  <c:v>0.83417713497045098</c:v>
                </c:pt>
                <c:pt idx="18">
                  <c:v>0.81441062838578471</c:v>
                </c:pt>
                <c:pt idx="19">
                  <c:v>0.80231096783951839</c:v>
                </c:pt>
                <c:pt idx="20">
                  <c:v>0.78671362957847424</c:v>
                </c:pt>
                <c:pt idx="21">
                  <c:v>0.84691536083190355</c:v>
                </c:pt>
                <c:pt idx="22">
                  <c:v>0.85313250751090541</c:v>
                </c:pt>
                <c:pt idx="23">
                  <c:v>0.80118791545300583</c:v>
                </c:pt>
                <c:pt idx="24">
                  <c:v>0.78497879600667708</c:v>
                </c:pt>
                <c:pt idx="25">
                  <c:v>0.7598082285141583</c:v>
                </c:pt>
                <c:pt idx="26">
                  <c:v>0.76732349435997516</c:v>
                </c:pt>
                <c:pt idx="27">
                  <c:v>0.71987607071502879</c:v>
                </c:pt>
                <c:pt idx="28">
                  <c:v>0.75107682334438108</c:v>
                </c:pt>
                <c:pt idx="29">
                  <c:v>0.75971813687273715</c:v>
                </c:pt>
                <c:pt idx="30">
                  <c:v>0.83991353273929181</c:v>
                </c:pt>
                <c:pt idx="31">
                  <c:v>0.92322070045650817</c:v>
                </c:pt>
                <c:pt idx="32">
                  <c:v>1.2049576862898692</c:v>
                </c:pt>
                <c:pt idx="33">
                  <c:v>1.6989851564834906</c:v>
                </c:pt>
                <c:pt idx="34">
                  <c:v>2.6291420064064486</c:v>
                </c:pt>
                <c:pt idx="35">
                  <c:v>3.3736600916909354</c:v>
                </c:pt>
                <c:pt idx="36">
                  <c:v>4.2646767484538728</c:v>
                </c:pt>
                <c:pt idx="37">
                  <c:v>4.5994819891536372</c:v>
                </c:pt>
                <c:pt idx="38">
                  <c:v>4.8610098645958768</c:v>
                </c:pt>
                <c:pt idx="39">
                  <c:v>5.080420849472012</c:v>
                </c:pt>
                <c:pt idx="40">
                  <c:v>5.3346509530354922</c:v>
                </c:pt>
                <c:pt idx="41">
                  <c:v>5.3547440889410973</c:v>
                </c:pt>
                <c:pt idx="42">
                  <c:v>5.5115663484412059</c:v>
                </c:pt>
                <c:pt idx="43">
                  <c:v>5.8135497549637165</c:v>
                </c:pt>
                <c:pt idx="44">
                  <c:v>6.1126818074934492</c:v>
                </c:pt>
                <c:pt idx="45">
                  <c:v>6.6898662977834933</c:v>
                </c:pt>
                <c:pt idx="46">
                  <c:v>7.1593656334722366</c:v>
                </c:pt>
                <c:pt idx="47">
                  <c:v>7.8404580024671224</c:v>
                </c:pt>
                <c:pt idx="48">
                  <c:v>8.3670208315226517</c:v>
                </c:pt>
                <c:pt idx="49">
                  <c:v>9.6530496314380532</c:v>
                </c:pt>
                <c:pt idx="50">
                  <c:v>10.707916925591059</c:v>
                </c:pt>
                <c:pt idx="51">
                  <c:v>10.434422921684781</c:v>
                </c:pt>
                <c:pt idx="52">
                  <c:v>10.474518638819305</c:v>
                </c:pt>
                <c:pt idx="53">
                  <c:v>11.627988513998938</c:v>
                </c:pt>
                <c:pt idx="54">
                  <c:v>12.677972539140892</c:v>
                </c:pt>
                <c:pt idx="55">
                  <c:v>13.616352067676015</c:v>
                </c:pt>
                <c:pt idx="56">
                  <c:v>13.383807935788614</c:v>
                </c:pt>
                <c:pt idx="57">
                  <c:v>13.086353100124661</c:v>
                </c:pt>
                <c:pt idx="58">
                  <c:v>13.014168321255523</c:v>
                </c:pt>
                <c:pt idx="59">
                  <c:v>12.505453442453273</c:v>
                </c:pt>
                <c:pt idx="60">
                  <c:v>12.087864218689059</c:v>
                </c:pt>
              </c:numCache>
            </c:numRef>
          </c:val>
          <c:smooth val="0"/>
        </c:ser>
        <c:ser>
          <c:idx val="3"/>
          <c:order val="1"/>
          <c:tx>
            <c:strRef>
              <c:f>'42_ábra_chart'!$V$9</c:f>
              <c:strCache>
                <c:ptCount val="1"/>
                <c:pt idx="0">
                  <c:v>Corporate NPL</c:v>
                </c:pt>
              </c:strCache>
            </c:strRef>
          </c:tx>
          <c:marker>
            <c:symbol val="none"/>
          </c:marker>
          <c:cat>
            <c:strRef>
              <c:f>'42_ábra_chart'!$S$11:$S$71</c:f>
              <c:strCache>
                <c:ptCount val="61"/>
                <c:pt idx="0">
                  <c:v>2000 Q1</c:v>
                </c:pt>
                <c:pt idx="1">
                  <c:v>Q2</c:v>
                </c:pt>
                <c:pt idx="2">
                  <c:v>Q3</c:v>
                </c:pt>
                <c:pt idx="3">
                  <c:v>Q4</c:v>
                </c:pt>
                <c:pt idx="4">
                  <c:v>2001 Q1</c:v>
                </c:pt>
                <c:pt idx="5">
                  <c:v>Q2</c:v>
                </c:pt>
                <c:pt idx="6">
                  <c:v>Q3</c:v>
                </c:pt>
                <c:pt idx="7">
                  <c:v>Q4</c:v>
                </c:pt>
                <c:pt idx="8">
                  <c:v>2002 Q1</c:v>
                </c:pt>
                <c:pt idx="9">
                  <c:v>Q2</c:v>
                </c:pt>
                <c:pt idx="10">
                  <c:v>Q3</c:v>
                </c:pt>
                <c:pt idx="11">
                  <c:v>Q4</c:v>
                </c:pt>
                <c:pt idx="12">
                  <c:v>2003 Q1</c:v>
                </c:pt>
                <c:pt idx="13">
                  <c:v>Q2</c:v>
                </c:pt>
                <c:pt idx="14">
                  <c:v>Q3</c:v>
                </c:pt>
                <c:pt idx="15">
                  <c:v>Q4</c:v>
                </c:pt>
                <c:pt idx="16">
                  <c:v>2004 Q1</c:v>
                </c:pt>
                <c:pt idx="17">
                  <c:v>Q2</c:v>
                </c:pt>
                <c:pt idx="18">
                  <c:v>Q3</c:v>
                </c:pt>
                <c:pt idx="19">
                  <c:v>Q4</c:v>
                </c:pt>
                <c:pt idx="20">
                  <c:v>2005 Q1</c:v>
                </c:pt>
                <c:pt idx="21">
                  <c:v>Q2</c:v>
                </c:pt>
                <c:pt idx="22">
                  <c:v>Q3</c:v>
                </c:pt>
                <c:pt idx="23">
                  <c:v>Q4</c:v>
                </c:pt>
                <c:pt idx="24">
                  <c:v>2006 Q1</c:v>
                </c:pt>
                <c:pt idx="25">
                  <c:v>Q2</c:v>
                </c:pt>
                <c:pt idx="26">
                  <c:v>Q3</c:v>
                </c:pt>
                <c:pt idx="27">
                  <c:v>Q4</c:v>
                </c:pt>
                <c:pt idx="28">
                  <c:v>2007 Q1</c:v>
                </c:pt>
                <c:pt idx="29">
                  <c:v>Q2</c:v>
                </c:pt>
                <c:pt idx="30">
                  <c:v>Q3</c:v>
                </c:pt>
                <c:pt idx="31">
                  <c:v>Q4</c:v>
                </c:pt>
                <c:pt idx="32">
                  <c:v>2008 Q1</c:v>
                </c:pt>
                <c:pt idx="33">
                  <c:v>Q2</c:v>
                </c:pt>
                <c:pt idx="34">
                  <c:v>Q3</c:v>
                </c:pt>
                <c:pt idx="35">
                  <c:v>Q4</c:v>
                </c:pt>
                <c:pt idx="36">
                  <c:v>2009 Q1</c:v>
                </c:pt>
                <c:pt idx="37">
                  <c:v>Q2</c:v>
                </c:pt>
                <c:pt idx="38">
                  <c:v>Q3</c:v>
                </c:pt>
                <c:pt idx="39">
                  <c:v>Q4</c:v>
                </c:pt>
                <c:pt idx="40">
                  <c:v>2010 Q1</c:v>
                </c:pt>
                <c:pt idx="41">
                  <c:v>Q2</c:v>
                </c:pt>
                <c:pt idx="42">
                  <c:v>Q3</c:v>
                </c:pt>
                <c:pt idx="43">
                  <c:v>Q4</c:v>
                </c:pt>
                <c:pt idx="44">
                  <c:v>2011 Q1</c:v>
                </c:pt>
                <c:pt idx="45">
                  <c:v>Q2</c:v>
                </c:pt>
                <c:pt idx="46">
                  <c:v>Q3</c:v>
                </c:pt>
                <c:pt idx="47">
                  <c:v>Q4</c:v>
                </c:pt>
                <c:pt idx="48">
                  <c:v>2012 Q1</c:v>
                </c:pt>
                <c:pt idx="49">
                  <c:v>Q2</c:v>
                </c:pt>
                <c:pt idx="50">
                  <c:v>Q3</c:v>
                </c:pt>
                <c:pt idx="51">
                  <c:v>Q4</c:v>
                </c:pt>
                <c:pt idx="52">
                  <c:v>2013 Q1</c:v>
                </c:pt>
                <c:pt idx="53">
                  <c:v>Q2</c:v>
                </c:pt>
                <c:pt idx="54">
                  <c:v>Q3</c:v>
                </c:pt>
                <c:pt idx="55">
                  <c:v>Q4</c:v>
                </c:pt>
                <c:pt idx="56">
                  <c:v>2014 Q1</c:v>
                </c:pt>
                <c:pt idx="57">
                  <c:v>Q2</c:v>
                </c:pt>
                <c:pt idx="58">
                  <c:v>Q3</c:v>
                </c:pt>
                <c:pt idx="59">
                  <c:v>Q4</c:v>
                </c:pt>
                <c:pt idx="60">
                  <c:v>2015 Q1</c:v>
                </c:pt>
              </c:strCache>
            </c:strRef>
          </c:cat>
          <c:val>
            <c:numRef>
              <c:f>'42_ábra_chart'!$V$11:$V$71</c:f>
              <c:numCache>
                <c:formatCode>_(* #,##0.00_);_(* \(#,##0.00\);_(* "-"??_);_(@_)</c:formatCode>
                <c:ptCount val="61"/>
                <c:pt idx="0">
                  <c:v>1.5505602576199402</c:v>
                </c:pt>
                <c:pt idx="1">
                  <c:v>1.4248518628701756</c:v>
                </c:pt>
                <c:pt idx="2">
                  <c:v>1.4176130954691057</c:v>
                </c:pt>
                <c:pt idx="3">
                  <c:v>1.3455466182071778</c:v>
                </c:pt>
                <c:pt idx="4">
                  <c:v>1.356003814083991</c:v>
                </c:pt>
                <c:pt idx="5">
                  <c:v>1.3865499330390063</c:v>
                </c:pt>
                <c:pt idx="6">
                  <c:v>1.4093447235583898</c:v>
                </c:pt>
                <c:pt idx="7">
                  <c:v>1.4222988149506299</c:v>
                </c:pt>
                <c:pt idx="8">
                  <c:v>1.4379934771892311</c:v>
                </c:pt>
                <c:pt idx="9">
                  <c:v>1.4398247916721987</c:v>
                </c:pt>
                <c:pt idx="10">
                  <c:v>1.4254463580826828</c:v>
                </c:pt>
                <c:pt idx="11">
                  <c:v>1.2311078790068901</c:v>
                </c:pt>
                <c:pt idx="12">
                  <c:v>1.2122086964250873</c:v>
                </c:pt>
                <c:pt idx="13">
                  <c:v>1.1371558443603673</c:v>
                </c:pt>
                <c:pt idx="14">
                  <c:v>1.1343984743803219</c:v>
                </c:pt>
                <c:pt idx="15">
                  <c:v>1.0983958699313119</c:v>
                </c:pt>
                <c:pt idx="16">
                  <c:v>1.0522885698920368</c:v>
                </c:pt>
                <c:pt idx="17">
                  <c:v>0.92945739157567264</c:v>
                </c:pt>
                <c:pt idx="18">
                  <c:v>0.89981630199754348</c:v>
                </c:pt>
                <c:pt idx="19">
                  <c:v>0.91046001623640882</c:v>
                </c:pt>
                <c:pt idx="20">
                  <c:v>0.87672982826576518</c:v>
                </c:pt>
                <c:pt idx="21">
                  <c:v>0.89671319404465366</c:v>
                </c:pt>
                <c:pt idx="22">
                  <c:v>0.91193737417050658</c:v>
                </c:pt>
                <c:pt idx="23">
                  <c:v>0.86340249219066867</c:v>
                </c:pt>
                <c:pt idx="24">
                  <c:v>0.8187842034639301</c:v>
                </c:pt>
                <c:pt idx="25">
                  <c:v>0.788588427989388</c:v>
                </c:pt>
                <c:pt idx="26">
                  <c:v>0.76017921494916052</c:v>
                </c:pt>
                <c:pt idx="27">
                  <c:v>0.67406264403139526</c:v>
                </c:pt>
                <c:pt idx="28">
                  <c:v>0.68060446262404239</c:v>
                </c:pt>
                <c:pt idx="29">
                  <c:v>0.64374160460574337</c:v>
                </c:pt>
                <c:pt idx="30">
                  <c:v>0.67711164346354469</c:v>
                </c:pt>
                <c:pt idx="31">
                  <c:v>0.74002330842371689</c:v>
                </c:pt>
                <c:pt idx="32">
                  <c:v>1.0065676218763704</c:v>
                </c:pt>
                <c:pt idx="33">
                  <c:v>1.5827390852553964</c:v>
                </c:pt>
                <c:pt idx="34">
                  <c:v>2.8100984211180289</c:v>
                </c:pt>
                <c:pt idx="35">
                  <c:v>3.6631847112681024</c:v>
                </c:pt>
                <c:pt idx="36">
                  <c:v>4.7629498973631037</c:v>
                </c:pt>
                <c:pt idx="37">
                  <c:v>5.257495794195246</c:v>
                </c:pt>
                <c:pt idx="38">
                  <c:v>5.6266188423938823</c:v>
                </c:pt>
                <c:pt idx="39">
                  <c:v>6.1939519140675259</c:v>
                </c:pt>
                <c:pt idx="40">
                  <c:v>6.7634076077246199</c:v>
                </c:pt>
                <c:pt idx="41">
                  <c:v>6.8962056923196196</c:v>
                </c:pt>
                <c:pt idx="42">
                  <c:v>7.1732167212565976</c:v>
                </c:pt>
                <c:pt idx="43">
                  <c:v>7.8702238790943335</c:v>
                </c:pt>
                <c:pt idx="44">
                  <c:v>8.4289839712063408</c:v>
                </c:pt>
                <c:pt idx="45">
                  <c:v>9.4905977077597381</c:v>
                </c:pt>
                <c:pt idx="46">
                  <c:v>10.198137456720687</c:v>
                </c:pt>
                <c:pt idx="47">
                  <c:v>11.320796072877126</c:v>
                </c:pt>
                <c:pt idx="48">
                  <c:v>12.078617274029487</c:v>
                </c:pt>
                <c:pt idx="49">
                  <c:v>14.403102924758082</c:v>
                </c:pt>
                <c:pt idx="50">
                  <c:v>16.026594326782543</c:v>
                </c:pt>
                <c:pt idx="51">
                  <c:v>15.475589227151426</c:v>
                </c:pt>
                <c:pt idx="52">
                  <c:v>15.498730720021936</c:v>
                </c:pt>
                <c:pt idx="53">
                  <c:v>17.268436134250802</c:v>
                </c:pt>
                <c:pt idx="54">
                  <c:v>18.815961472509418</c:v>
                </c:pt>
                <c:pt idx="55">
                  <c:v>20.308024336266538</c:v>
                </c:pt>
                <c:pt idx="56">
                  <c:v>19.717783136676609</c:v>
                </c:pt>
                <c:pt idx="57">
                  <c:v>19.451398813431396</c:v>
                </c:pt>
                <c:pt idx="58">
                  <c:v>19.528514386226888</c:v>
                </c:pt>
                <c:pt idx="59">
                  <c:v>18.485438635495303</c:v>
                </c:pt>
                <c:pt idx="60">
                  <c:v>17.618951452840136</c:v>
                </c:pt>
              </c:numCache>
            </c:numRef>
          </c:val>
          <c:smooth val="0"/>
        </c:ser>
        <c:dLbls>
          <c:showLegendKey val="0"/>
          <c:showVal val="0"/>
          <c:showCatName val="0"/>
          <c:showSerName val="0"/>
          <c:showPercent val="0"/>
          <c:showBubbleSize val="0"/>
        </c:dLbls>
        <c:marker val="1"/>
        <c:smooth val="0"/>
        <c:axId val="79360384"/>
        <c:axId val="79358592"/>
      </c:lineChart>
      <c:catAx>
        <c:axId val="79355264"/>
        <c:scaling>
          <c:orientation val="minMax"/>
        </c:scaling>
        <c:delete val="0"/>
        <c:axPos val="b"/>
        <c:numFmt formatCode="yyyy/mmm" sourceLinked="1"/>
        <c:majorTickMark val="out"/>
        <c:minorTickMark val="none"/>
        <c:tickLblPos val="low"/>
        <c:spPr>
          <a:ln>
            <a:solidFill>
              <a:sysClr val="windowText" lastClr="000000"/>
            </a:solidFill>
          </a:ln>
        </c:spPr>
        <c:txPr>
          <a:bodyPr rot="-5400000" vert="horz"/>
          <a:lstStyle/>
          <a:p>
            <a:pPr>
              <a:defRPr sz="1600"/>
            </a:pPr>
            <a:endParaRPr lang="hu-HU"/>
          </a:p>
        </c:txPr>
        <c:crossAx val="79357056"/>
        <c:crosses val="autoZero"/>
        <c:auto val="0"/>
        <c:lblAlgn val="ctr"/>
        <c:lblOffset val="100"/>
        <c:noMultiLvlLbl val="1"/>
      </c:catAx>
      <c:valAx>
        <c:axId val="79357056"/>
        <c:scaling>
          <c:orientation val="minMax"/>
          <c:max val="21"/>
          <c:min val="0"/>
        </c:scaling>
        <c:delete val="0"/>
        <c:axPos val="l"/>
        <c:majorGridlines>
          <c:spPr>
            <a:ln w="3175">
              <a:solidFill>
                <a:sysClr val="window" lastClr="FFFFFF">
                  <a:lumMod val="85000"/>
                </a:sysClr>
              </a:solidFill>
              <a:prstDash val="dash"/>
            </a:ln>
          </c:spPr>
        </c:majorGridlines>
        <c:numFmt formatCode="_(* #,##0_);_(* \(#,##0\);_(* &quot;-&quot;_);_(@_)" sourceLinked="0"/>
        <c:majorTickMark val="out"/>
        <c:minorTickMark val="none"/>
        <c:tickLblPos val="nextTo"/>
        <c:spPr>
          <a:ln>
            <a:solidFill>
              <a:sysClr val="windowText" lastClr="000000"/>
            </a:solidFill>
          </a:ln>
        </c:spPr>
        <c:crossAx val="79355264"/>
        <c:crosses val="autoZero"/>
        <c:crossBetween val="between"/>
        <c:majorUnit val="5"/>
      </c:valAx>
      <c:valAx>
        <c:axId val="79358592"/>
        <c:scaling>
          <c:orientation val="minMax"/>
          <c:max val="21"/>
          <c:min val="0"/>
        </c:scaling>
        <c:delete val="0"/>
        <c:axPos val="r"/>
        <c:numFmt formatCode="_(* #,##0_);_(* \(#,##0\);_(* &quot;-&quot;_);_(@_)" sourceLinked="0"/>
        <c:majorTickMark val="out"/>
        <c:minorTickMark val="none"/>
        <c:tickLblPos val="nextTo"/>
        <c:spPr>
          <a:ln>
            <a:solidFill>
              <a:sysClr val="windowText" lastClr="000000"/>
            </a:solidFill>
          </a:ln>
        </c:spPr>
        <c:crossAx val="79360384"/>
        <c:crosses val="max"/>
        <c:crossBetween val="between"/>
        <c:majorUnit val="5"/>
      </c:valAx>
      <c:catAx>
        <c:axId val="79360384"/>
        <c:scaling>
          <c:orientation val="minMax"/>
        </c:scaling>
        <c:delete val="1"/>
        <c:axPos val="b"/>
        <c:majorTickMark val="out"/>
        <c:minorTickMark val="none"/>
        <c:tickLblPos val="nextTo"/>
        <c:crossAx val="79358592"/>
        <c:crosses val="autoZero"/>
        <c:auto val="1"/>
        <c:lblAlgn val="ctr"/>
        <c:lblOffset val="100"/>
        <c:noMultiLvlLbl val="0"/>
      </c:catAx>
      <c:spPr>
        <a:noFill/>
        <a:ln>
          <a:solidFill>
            <a:sysClr val="windowText" lastClr="000000"/>
          </a:solidFill>
        </a:ln>
      </c:spPr>
    </c:plotArea>
    <c:legend>
      <c:legendPos val="b"/>
      <c:layout>
        <c:manualLayout>
          <c:xMode val="edge"/>
          <c:yMode val="edge"/>
          <c:x val="6.8671508560691638E-2"/>
          <c:y val="0.87063083733905444"/>
          <c:w val="0.8626569828786167"/>
          <c:h val="4.7962813949598719E-2"/>
        </c:manualLayout>
      </c:layout>
      <c:overlay val="0"/>
      <c:spPr>
        <a:noFill/>
        <a:ln>
          <a:solidFill>
            <a:sysClr val="windowText" lastClr="000000"/>
          </a:solidFill>
        </a:ln>
      </c:spPr>
    </c:legend>
    <c:plotVisOnly val="1"/>
    <c:dispBlanksAs val="gap"/>
    <c:showDLblsOverMax val="0"/>
  </c:chart>
  <c:spPr>
    <a:noFill/>
    <a:ln>
      <a:noFill/>
    </a:ln>
  </c:spPr>
  <c:txPr>
    <a:bodyPr/>
    <a:lstStyle/>
    <a:p>
      <a:pPr algn="ctr" rtl="0">
        <a:defRPr lang="hu-HU" sz="1600" b="0" i="0" u="none" strike="noStrike" kern="1200" baseline="0">
          <a:solidFill>
            <a:sysClr val="windowText" lastClr="000000"/>
          </a:solidFill>
          <a:latin typeface="+mn-lt"/>
          <a:ea typeface="+mn-ea"/>
          <a:cs typeface="+mn-cs"/>
        </a:defRPr>
      </a:pPr>
      <a:endParaRPr lang="hu-HU"/>
    </a:p>
  </c:txPr>
  <c:printSettings>
    <c:headerFooter/>
    <c:pageMargins b="0.75000000000000133" l="0.70000000000000062" r="0.70000000000000062" t="0.75000000000000133"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967084142320942E-2"/>
          <c:y val="4.9387768535202693E-2"/>
          <c:w val="0.86596234738844402"/>
          <c:h val="0.67850961419791178"/>
        </c:manualLayout>
      </c:layout>
      <c:barChart>
        <c:barDir val="col"/>
        <c:grouping val="clustered"/>
        <c:varyColors val="0"/>
        <c:ser>
          <c:idx val="1"/>
          <c:order val="0"/>
          <c:tx>
            <c:strRef>
              <c:f>'43_ábra_chart'!$U$11</c:f>
              <c:strCache>
                <c:ptCount val="1"/>
                <c:pt idx="0">
                  <c:v>Háztartások adósságállomány - jobb tengely</c:v>
                </c:pt>
              </c:strCache>
            </c:strRef>
          </c:tx>
          <c:spPr>
            <a:solidFill>
              <a:srgbClr val="78A3D5"/>
            </a:solidFill>
            <a:ln>
              <a:solidFill>
                <a:sysClr val="windowText" lastClr="000000">
                  <a:lumMod val="100000"/>
                </a:sysClr>
              </a:solidFill>
            </a:ln>
          </c:spPr>
          <c:invertIfNegative val="0"/>
          <c:cat>
            <c:strRef>
              <c:f>'43_ábra_chart'!$T$12:$T$91</c:f>
              <c:strCache>
                <c:ptCount val="80"/>
                <c:pt idx="0">
                  <c:v>1995. I.</c:v>
                </c:pt>
                <c:pt idx="1">
                  <c:v>II.</c:v>
                </c:pt>
                <c:pt idx="2">
                  <c:v>III.</c:v>
                </c:pt>
                <c:pt idx="3">
                  <c:v>IV.</c:v>
                </c:pt>
                <c:pt idx="4">
                  <c:v>1996. I.</c:v>
                </c:pt>
                <c:pt idx="5">
                  <c:v>II.</c:v>
                </c:pt>
                <c:pt idx="6">
                  <c:v>III.</c:v>
                </c:pt>
                <c:pt idx="7">
                  <c:v>IV.</c:v>
                </c:pt>
                <c:pt idx="8">
                  <c:v>1997. I.</c:v>
                </c:pt>
                <c:pt idx="9">
                  <c:v>II.</c:v>
                </c:pt>
                <c:pt idx="10">
                  <c:v>III.</c:v>
                </c:pt>
                <c:pt idx="11">
                  <c:v>IV.</c:v>
                </c:pt>
                <c:pt idx="12">
                  <c:v>1998. I.</c:v>
                </c:pt>
                <c:pt idx="13">
                  <c:v>II.</c:v>
                </c:pt>
                <c:pt idx="14">
                  <c:v>III.</c:v>
                </c:pt>
                <c:pt idx="15">
                  <c:v>IV.</c:v>
                </c:pt>
                <c:pt idx="16">
                  <c:v>1999. I.</c:v>
                </c:pt>
                <c:pt idx="17">
                  <c:v>II.</c:v>
                </c:pt>
                <c:pt idx="18">
                  <c:v>III.</c:v>
                </c:pt>
                <c:pt idx="19">
                  <c:v>IV.</c:v>
                </c:pt>
                <c:pt idx="20">
                  <c:v>2000. I.</c:v>
                </c:pt>
                <c:pt idx="21">
                  <c:v>II.</c:v>
                </c:pt>
                <c:pt idx="22">
                  <c:v>III.</c:v>
                </c:pt>
                <c:pt idx="23">
                  <c:v>IV.</c:v>
                </c:pt>
                <c:pt idx="24">
                  <c:v>2001. I.</c:v>
                </c:pt>
                <c:pt idx="25">
                  <c:v>II.</c:v>
                </c:pt>
                <c:pt idx="26">
                  <c:v>III.</c:v>
                </c:pt>
                <c:pt idx="27">
                  <c:v>IV.</c:v>
                </c:pt>
                <c:pt idx="28">
                  <c:v>2002. I.</c:v>
                </c:pt>
                <c:pt idx="29">
                  <c:v>II.</c:v>
                </c:pt>
                <c:pt idx="30">
                  <c:v>III.</c:v>
                </c:pt>
                <c:pt idx="31">
                  <c:v>IV.</c:v>
                </c:pt>
                <c:pt idx="32">
                  <c:v>2003. I.</c:v>
                </c:pt>
                <c:pt idx="33">
                  <c:v>II.</c:v>
                </c:pt>
                <c:pt idx="34">
                  <c:v>III.</c:v>
                </c:pt>
                <c:pt idx="35">
                  <c:v>IV.</c:v>
                </c:pt>
                <c:pt idx="36">
                  <c:v>2004. I.</c:v>
                </c:pt>
                <c:pt idx="37">
                  <c:v>II.</c:v>
                </c:pt>
                <c:pt idx="38">
                  <c:v>III.</c:v>
                </c:pt>
                <c:pt idx="39">
                  <c:v>IV.</c:v>
                </c:pt>
                <c:pt idx="40">
                  <c:v>2005. I.</c:v>
                </c:pt>
                <c:pt idx="41">
                  <c:v>II.</c:v>
                </c:pt>
                <c:pt idx="42">
                  <c:v>III.</c:v>
                </c:pt>
                <c:pt idx="43">
                  <c:v>IV.</c:v>
                </c:pt>
                <c:pt idx="44">
                  <c:v>2006. I.</c:v>
                </c:pt>
                <c:pt idx="45">
                  <c:v>II.</c:v>
                </c:pt>
                <c:pt idx="46">
                  <c:v>III.</c:v>
                </c:pt>
                <c:pt idx="47">
                  <c:v>IV.</c:v>
                </c:pt>
                <c:pt idx="48">
                  <c:v>2007. I.</c:v>
                </c:pt>
                <c:pt idx="49">
                  <c:v>II.</c:v>
                </c:pt>
                <c:pt idx="50">
                  <c:v>III.</c:v>
                </c:pt>
                <c:pt idx="51">
                  <c:v>IV.</c:v>
                </c:pt>
                <c:pt idx="52">
                  <c:v>2008. I.</c:v>
                </c:pt>
                <c:pt idx="53">
                  <c:v>II.</c:v>
                </c:pt>
                <c:pt idx="54">
                  <c:v>III.</c:v>
                </c:pt>
                <c:pt idx="55">
                  <c:v>IV.</c:v>
                </c:pt>
                <c:pt idx="56">
                  <c:v>2009. I.</c:v>
                </c:pt>
                <c:pt idx="57">
                  <c:v>II.</c:v>
                </c:pt>
                <c:pt idx="58">
                  <c:v>III.</c:v>
                </c:pt>
                <c:pt idx="59">
                  <c:v>IV.</c:v>
                </c:pt>
                <c:pt idx="60">
                  <c:v>2010. I.</c:v>
                </c:pt>
                <c:pt idx="61">
                  <c:v>II.</c:v>
                </c:pt>
                <c:pt idx="62">
                  <c:v>III.</c:v>
                </c:pt>
                <c:pt idx="63">
                  <c:v>IV.</c:v>
                </c:pt>
                <c:pt idx="64">
                  <c:v>2011. I.</c:v>
                </c:pt>
                <c:pt idx="65">
                  <c:v>II.</c:v>
                </c:pt>
                <c:pt idx="66">
                  <c:v>III.</c:v>
                </c:pt>
                <c:pt idx="67">
                  <c:v>IV.</c:v>
                </c:pt>
                <c:pt idx="68">
                  <c:v>2012. I.</c:v>
                </c:pt>
                <c:pt idx="69">
                  <c:v>II.</c:v>
                </c:pt>
                <c:pt idx="70">
                  <c:v>III.</c:v>
                </c:pt>
                <c:pt idx="71">
                  <c:v>IV.</c:v>
                </c:pt>
                <c:pt idx="72">
                  <c:v>2013. I.</c:v>
                </c:pt>
                <c:pt idx="73">
                  <c:v>II.</c:v>
                </c:pt>
                <c:pt idx="74">
                  <c:v>III.</c:v>
                </c:pt>
                <c:pt idx="75">
                  <c:v>IV.</c:v>
                </c:pt>
                <c:pt idx="76">
                  <c:v>2014. I.</c:v>
                </c:pt>
                <c:pt idx="77">
                  <c:v>II.</c:v>
                </c:pt>
                <c:pt idx="78">
                  <c:v>III.</c:v>
                </c:pt>
                <c:pt idx="79">
                  <c:v>IV.</c:v>
                </c:pt>
              </c:strCache>
            </c:strRef>
          </c:cat>
          <c:val>
            <c:numRef>
              <c:f>'43_ábra_chart'!$U$12:$U$91</c:f>
              <c:numCache>
                <c:formatCode>_-* #,##0\ _F_t_-;\-* #,##0\ _F_t_-;_-* "-"??\ _F_t_-;_-@_-</c:formatCode>
                <c:ptCount val="80"/>
                <c:pt idx="0">
                  <c:v>295144</c:v>
                </c:pt>
                <c:pt idx="1">
                  <c:v>299466</c:v>
                </c:pt>
                <c:pt idx="2">
                  <c:v>309086</c:v>
                </c:pt>
                <c:pt idx="3">
                  <c:v>317914</c:v>
                </c:pt>
                <c:pt idx="4">
                  <c:v>327816</c:v>
                </c:pt>
                <c:pt idx="5">
                  <c:v>336206</c:v>
                </c:pt>
                <c:pt idx="6">
                  <c:v>343942</c:v>
                </c:pt>
                <c:pt idx="7">
                  <c:v>350947</c:v>
                </c:pt>
                <c:pt idx="8">
                  <c:v>357377</c:v>
                </c:pt>
                <c:pt idx="9">
                  <c:v>364463</c:v>
                </c:pt>
                <c:pt idx="10">
                  <c:v>372197</c:v>
                </c:pt>
                <c:pt idx="11">
                  <c:v>386131</c:v>
                </c:pt>
                <c:pt idx="12">
                  <c:v>395681</c:v>
                </c:pt>
                <c:pt idx="13">
                  <c:v>407424</c:v>
                </c:pt>
                <c:pt idx="14">
                  <c:v>417572</c:v>
                </c:pt>
                <c:pt idx="15">
                  <c:v>442495</c:v>
                </c:pt>
                <c:pt idx="16">
                  <c:v>448348</c:v>
                </c:pt>
                <c:pt idx="17">
                  <c:v>471489</c:v>
                </c:pt>
                <c:pt idx="18">
                  <c:v>494997</c:v>
                </c:pt>
                <c:pt idx="19">
                  <c:v>521790</c:v>
                </c:pt>
                <c:pt idx="20">
                  <c:v>546758</c:v>
                </c:pt>
                <c:pt idx="21">
                  <c:v>568640</c:v>
                </c:pt>
                <c:pt idx="22">
                  <c:v>601210</c:v>
                </c:pt>
                <c:pt idx="23">
                  <c:v>613608.00000000012</c:v>
                </c:pt>
                <c:pt idx="24">
                  <c:v>626812</c:v>
                </c:pt>
                <c:pt idx="25">
                  <c:v>663923</c:v>
                </c:pt>
                <c:pt idx="26">
                  <c:v>685451</c:v>
                </c:pt>
                <c:pt idx="27">
                  <c:v>708434.00000000012</c:v>
                </c:pt>
                <c:pt idx="28">
                  <c:v>725207.99999999988</c:v>
                </c:pt>
                <c:pt idx="29">
                  <c:v>740567</c:v>
                </c:pt>
                <c:pt idx="30">
                  <c:v>748211</c:v>
                </c:pt>
                <c:pt idx="31">
                  <c:v>758342</c:v>
                </c:pt>
                <c:pt idx="32">
                  <c:v>771860.07896031009</c:v>
                </c:pt>
                <c:pt idx="33">
                  <c:v>788480.07219523005</c:v>
                </c:pt>
                <c:pt idx="34">
                  <c:v>816352.85788207001</c:v>
                </c:pt>
                <c:pt idx="35">
                  <c:v>771860.07896031009</c:v>
                </c:pt>
                <c:pt idx="36">
                  <c:v>788480.07219523005</c:v>
                </c:pt>
                <c:pt idx="37">
                  <c:v>816352.85788207001</c:v>
                </c:pt>
                <c:pt idx="38">
                  <c:v>836650.1751381699</c:v>
                </c:pt>
                <c:pt idx="39">
                  <c:v>881087.28550478013</c:v>
                </c:pt>
                <c:pt idx="40">
                  <c:v>934290.79717246001</c:v>
                </c:pt>
                <c:pt idx="41">
                  <c:v>981231.92920172994</c:v>
                </c:pt>
                <c:pt idx="42">
                  <c:v>1040729.533905886</c:v>
                </c:pt>
                <c:pt idx="43">
                  <c:v>1086829.3554904801</c:v>
                </c:pt>
                <c:pt idx="44">
                  <c:v>1166726.8175873701</c:v>
                </c:pt>
                <c:pt idx="45">
                  <c:v>1245861.4417232401</c:v>
                </c:pt>
                <c:pt idx="46">
                  <c:v>1272347.03230965</c:v>
                </c:pt>
                <c:pt idx="47">
                  <c:v>1327559.4544313001</c:v>
                </c:pt>
                <c:pt idx="48">
                  <c:v>1381308.7461188929</c:v>
                </c:pt>
                <c:pt idx="49">
                  <c:v>1412547.5844805893</c:v>
                </c:pt>
                <c:pt idx="50">
                  <c:v>1482562.5079541157</c:v>
                </c:pt>
                <c:pt idx="51">
                  <c:v>1552535.1380123398</c:v>
                </c:pt>
                <c:pt idx="52">
                  <c:v>1695576.3241831923</c:v>
                </c:pt>
                <c:pt idx="53">
                  <c:v>1770997.4910377518</c:v>
                </c:pt>
                <c:pt idx="54">
                  <c:v>1894168.6764805254</c:v>
                </c:pt>
                <c:pt idx="55">
                  <c:v>1649547.3275751956</c:v>
                </c:pt>
                <c:pt idx="56">
                  <c:v>1714211.5239587848</c:v>
                </c:pt>
                <c:pt idx="57">
                  <c:v>1760219.0934255722</c:v>
                </c:pt>
                <c:pt idx="58">
                  <c:v>1761511.1346926149</c:v>
                </c:pt>
                <c:pt idx="59">
                  <c:v>1766774.7787809698</c:v>
                </c:pt>
                <c:pt idx="60">
                  <c:v>1803652.7425449453</c:v>
                </c:pt>
                <c:pt idx="61">
                  <c:v>1805399.1122791225</c:v>
                </c:pt>
                <c:pt idx="62">
                  <c:v>1778827.1213119768</c:v>
                </c:pt>
                <c:pt idx="63">
                  <c:v>1692622.8250385113</c:v>
                </c:pt>
                <c:pt idx="64">
                  <c:v>1649567.4591955445</c:v>
                </c:pt>
                <c:pt idx="65">
                  <c:v>1660530.7079815427</c:v>
                </c:pt>
                <c:pt idx="66">
                  <c:v>1649115.3966093974</c:v>
                </c:pt>
                <c:pt idx="67">
                  <c:v>1715609.0156029279</c:v>
                </c:pt>
                <c:pt idx="68">
                  <c:v>1734587.3111253409</c:v>
                </c:pt>
                <c:pt idx="69">
                  <c:v>1732353.287920966</c:v>
                </c:pt>
                <c:pt idx="70">
                  <c:v>1727872.2796107302</c:v>
                </c:pt>
                <c:pt idx="71">
                  <c:v>1740358.7293220477</c:v>
                </c:pt>
                <c:pt idx="72">
                  <c:v>1754294.9234172283</c:v>
                </c:pt>
                <c:pt idx="73">
                  <c:v>1746283.3140390441</c:v>
                </c:pt>
                <c:pt idx="74">
                  <c:v>1752220.0930529335</c:v>
                </c:pt>
                <c:pt idx="75">
                  <c:v>1800285.6812728758</c:v>
                </c:pt>
                <c:pt idx="76">
                  <c:v>1810285.239884109</c:v>
                </c:pt>
                <c:pt idx="77">
                  <c:v>1818701.0820188432</c:v>
                </c:pt>
                <c:pt idx="78">
                  <c:v>1823038.6479310249</c:v>
                </c:pt>
                <c:pt idx="79">
                  <c:v>1794270.2401186042</c:v>
                </c:pt>
              </c:numCache>
            </c:numRef>
          </c:val>
        </c:ser>
        <c:dLbls>
          <c:showLegendKey val="0"/>
          <c:showVal val="0"/>
          <c:showCatName val="0"/>
          <c:showSerName val="0"/>
          <c:showPercent val="0"/>
          <c:showBubbleSize val="0"/>
        </c:dLbls>
        <c:gapWidth val="150"/>
        <c:axId val="230511360"/>
        <c:axId val="230500992"/>
      </c:barChart>
      <c:lineChart>
        <c:grouping val="standard"/>
        <c:varyColors val="0"/>
        <c:ser>
          <c:idx val="0"/>
          <c:order val="1"/>
          <c:tx>
            <c:strRef>
              <c:f>'43_ábra_chart'!$V$11</c:f>
              <c:strCache>
                <c:ptCount val="1"/>
                <c:pt idx="0">
                  <c:v>Háztartások adóssága a GDP-hez viszonyítva</c:v>
                </c:pt>
              </c:strCache>
            </c:strRef>
          </c:tx>
          <c:spPr>
            <a:ln>
              <a:solidFill>
                <a:sysClr val="windowText" lastClr="000000">
                  <a:lumMod val="100000"/>
                </a:sysClr>
              </a:solidFill>
            </a:ln>
          </c:spPr>
          <c:marker>
            <c:symbol val="none"/>
          </c:marker>
          <c:cat>
            <c:strRef>
              <c:f>'43_ábra_chart'!$T$12:$T$91</c:f>
              <c:strCache>
                <c:ptCount val="80"/>
                <c:pt idx="0">
                  <c:v>1995. I.</c:v>
                </c:pt>
                <c:pt idx="1">
                  <c:v>II.</c:v>
                </c:pt>
                <c:pt idx="2">
                  <c:v>III.</c:v>
                </c:pt>
                <c:pt idx="3">
                  <c:v>IV.</c:v>
                </c:pt>
                <c:pt idx="4">
                  <c:v>1996. I.</c:v>
                </c:pt>
                <c:pt idx="5">
                  <c:v>II.</c:v>
                </c:pt>
                <c:pt idx="6">
                  <c:v>III.</c:v>
                </c:pt>
                <c:pt idx="7">
                  <c:v>IV.</c:v>
                </c:pt>
                <c:pt idx="8">
                  <c:v>1997. I.</c:v>
                </c:pt>
                <c:pt idx="9">
                  <c:v>II.</c:v>
                </c:pt>
                <c:pt idx="10">
                  <c:v>III.</c:v>
                </c:pt>
                <c:pt idx="11">
                  <c:v>IV.</c:v>
                </c:pt>
                <c:pt idx="12">
                  <c:v>1998. I.</c:v>
                </c:pt>
                <c:pt idx="13">
                  <c:v>II.</c:v>
                </c:pt>
                <c:pt idx="14">
                  <c:v>III.</c:v>
                </c:pt>
                <c:pt idx="15">
                  <c:v>IV.</c:v>
                </c:pt>
                <c:pt idx="16">
                  <c:v>1999. I.</c:v>
                </c:pt>
                <c:pt idx="17">
                  <c:v>II.</c:v>
                </c:pt>
                <c:pt idx="18">
                  <c:v>III.</c:v>
                </c:pt>
                <c:pt idx="19">
                  <c:v>IV.</c:v>
                </c:pt>
                <c:pt idx="20">
                  <c:v>2000. I.</c:v>
                </c:pt>
                <c:pt idx="21">
                  <c:v>II.</c:v>
                </c:pt>
                <c:pt idx="22">
                  <c:v>III.</c:v>
                </c:pt>
                <c:pt idx="23">
                  <c:v>IV.</c:v>
                </c:pt>
                <c:pt idx="24">
                  <c:v>2001. I.</c:v>
                </c:pt>
                <c:pt idx="25">
                  <c:v>II.</c:v>
                </c:pt>
                <c:pt idx="26">
                  <c:v>III.</c:v>
                </c:pt>
                <c:pt idx="27">
                  <c:v>IV.</c:v>
                </c:pt>
                <c:pt idx="28">
                  <c:v>2002. I.</c:v>
                </c:pt>
                <c:pt idx="29">
                  <c:v>II.</c:v>
                </c:pt>
                <c:pt idx="30">
                  <c:v>III.</c:v>
                </c:pt>
                <c:pt idx="31">
                  <c:v>IV.</c:v>
                </c:pt>
                <c:pt idx="32">
                  <c:v>2003. I.</c:v>
                </c:pt>
                <c:pt idx="33">
                  <c:v>II.</c:v>
                </c:pt>
                <c:pt idx="34">
                  <c:v>III.</c:v>
                </c:pt>
                <c:pt idx="35">
                  <c:v>IV.</c:v>
                </c:pt>
                <c:pt idx="36">
                  <c:v>2004. I.</c:v>
                </c:pt>
                <c:pt idx="37">
                  <c:v>II.</c:v>
                </c:pt>
                <c:pt idx="38">
                  <c:v>III.</c:v>
                </c:pt>
                <c:pt idx="39">
                  <c:v>IV.</c:v>
                </c:pt>
                <c:pt idx="40">
                  <c:v>2005. I.</c:v>
                </c:pt>
                <c:pt idx="41">
                  <c:v>II.</c:v>
                </c:pt>
                <c:pt idx="42">
                  <c:v>III.</c:v>
                </c:pt>
                <c:pt idx="43">
                  <c:v>IV.</c:v>
                </c:pt>
                <c:pt idx="44">
                  <c:v>2006. I.</c:v>
                </c:pt>
                <c:pt idx="45">
                  <c:v>II.</c:v>
                </c:pt>
                <c:pt idx="46">
                  <c:v>III.</c:v>
                </c:pt>
                <c:pt idx="47">
                  <c:v>IV.</c:v>
                </c:pt>
                <c:pt idx="48">
                  <c:v>2007. I.</c:v>
                </c:pt>
                <c:pt idx="49">
                  <c:v>II.</c:v>
                </c:pt>
                <c:pt idx="50">
                  <c:v>III.</c:v>
                </c:pt>
                <c:pt idx="51">
                  <c:v>IV.</c:v>
                </c:pt>
                <c:pt idx="52">
                  <c:v>2008. I.</c:v>
                </c:pt>
                <c:pt idx="53">
                  <c:v>II.</c:v>
                </c:pt>
                <c:pt idx="54">
                  <c:v>III.</c:v>
                </c:pt>
                <c:pt idx="55">
                  <c:v>IV.</c:v>
                </c:pt>
                <c:pt idx="56">
                  <c:v>2009. I.</c:v>
                </c:pt>
                <c:pt idx="57">
                  <c:v>II.</c:v>
                </c:pt>
                <c:pt idx="58">
                  <c:v>III.</c:v>
                </c:pt>
                <c:pt idx="59">
                  <c:v>IV.</c:v>
                </c:pt>
                <c:pt idx="60">
                  <c:v>2010. I.</c:v>
                </c:pt>
                <c:pt idx="61">
                  <c:v>II.</c:v>
                </c:pt>
                <c:pt idx="62">
                  <c:v>III.</c:v>
                </c:pt>
                <c:pt idx="63">
                  <c:v>IV.</c:v>
                </c:pt>
                <c:pt idx="64">
                  <c:v>2011. I.</c:v>
                </c:pt>
                <c:pt idx="65">
                  <c:v>II.</c:v>
                </c:pt>
                <c:pt idx="66">
                  <c:v>III.</c:v>
                </c:pt>
                <c:pt idx="67">
                  <c:v>IV.</c:v>
                </c:pt>
                <c:pt idx="68">
                  <c:v>2012. I.</c:v>
                </c:pt>
                <c:pt idx="69">
                  <c:v>II.</c:v>
                </c:pt>
                <c:pt idx="70">
                  <c:v>III.</c:v>
                </c:pt>
                <c:pt idx="71">
                  <c:v>IV.</c:v>
                </c:pt>
                <c:pt idx="72">
                  <c:v>2013. I.</c:v>
                </c:pt>
                <c:pt idx="73">
                  <c:v>II.</c:v>
                </c:pt>
                <c:pt idx="74">
                  <c:v>III.</c:v>
                </c:pt>
                <c:pt idx="75">
                  <c:v>IV.</c:v>
                </c:pt>
                <c:pt idx="76">
                  <c:v>2014. I.</c:v>
                </c:pt>
                <c:pt idx="77">
                  <c:v>II.</c:v>
                </c:pt>
                <c:pt idx="78">
                  <c:v>III.</c:v>
                </c:pt>
                <c:pt idx="79">
                  <c:v>IV.</c:v>
                </c:pt>
              </c:strCache>
            </c:strRef>
          </c:cat>
          <c:val>
            <c:numRef>
              <c:f>'43_ábra_chart'!$V$12:$V$91</c:f>
              <c:numCache>
                <c:formatCode>_-* #,##0\ _F_t_-;\-* #,##0\ _F_t_-;_-* "-"??\ _F_t_-;_-@_-</c:formatCode>
                <c:ptCount val="80"/>
                <c:pt idx="36">
                  <c:v>82.4</c:v>
                </c:pt>
                <c:pt idx="37">
                  <c:v>86.5</c:v>
                </c:pt>
                <c:pt idx="38">
                  <c:v>86</c:v>
                </c:pt>
                <c:pt idx="39">
                  <c:v>87.4</c:v>
                </c:pt>
                <c:pt idx="40">
                  <c:v>91.300000000000011</c:v>
                </c:pt>
                <c:pt idx="41">
                  <c:v>93.4</c:v>
                </c:pt>
                <c:pt idx="42">
                  <c:v>95.7</c:v>
                </c:pt>
                <c:pt idx="43">
                  <c:v>99.399999999999991</c:v>
                </c:pt>
                <c:pt idx="44">
                  <c:v>101.3</c:v>
                </c:pt>
                <c:pt idx="45">
                  <c:v>104.1</c:v>
                </c:pt>
                <c:pt idx="46">
                  <c:v>105</c:v>
                </c:pt>
                <c:pt idx="47">
                  <c:v>105.50000000000001</c:v>
                </c:pt>
                <c:pt idx="48">
                  <c:v>104.1</c:v>
                </c:pt>
                <c:pt idx="49">
                  <c:v>102.80000000000001</c:v>
                </c:pt>
                <c:pt idx="50">
                  <c:v>106.4</c:v>
                </c:pt>
                <c:pt idx="51">
                  <c:v>109</c:v>
                </c:pt>
                <c:pt idx="52">
                  <c:v>116.8</c:v>
                </c:pt>
                <c:pt idx="53">
                  <c:v>116.50000000000001</c:v>
                </c:pt>
                <c:pt idx="54">
                  <c:v>122.89999999999998</c:v>
                </c:pt>
                <c:pt idx="55">
                  <c:v>111.4</c:v>
                </c:pt>
                <c:pt idx="56">
                  <c:v>126.2</c:v>
                </c:pt>
                <c:pt idx="57">
                  <c:v>123.9</c:v>
                </c:pt>
                <c:pt idx="58">
                  <c:v>122.60000000000001</c:v>
                </c:pt>
                <c:pt idx="59">
                  <c:v>121.69999999999999</c:v>
                </c:pt>
                <c:pt idx="60">
                  <c:v>122.10000000000002</c:v>
                </c:pt>
                <c:pt idx="61">
                  <c:v>120.19999999999999</c:v>
                </c:pt>
                <c:pt idx="62">
                  <c:v>120.39999999999999</c:v>
                </c:pt>
                <c:pt idx="63">
                  <c:v>118.10000000000002</c:v>
                </c:pt>
                <c:pt idx="64">
                  <c:v>114.4</c:v>
                </c:pt>
                <c:pt idx="65">
                  <c:v>110.30000000000001</c:v>
                </c:pt>
                <c:pt idx="66">
                  <c:v>107.99999999999999</c:v>
                </c:pt>
                <c:pt idx="67">
                  <c:v>108.4</c:v>
                </c:pt>
                <c:pt idx="68">
                  <c:v>105.60000000000002</c:v>
                </c:pt>
                <c:pt idx="69">
                  <c:v>108.2</c:v>
                </c:pt>
                <c:pt idx="70">
                  <c:v>106</c:v>
                </c:pt>
                <c:pt idx="71">
                  <c:v>105.7</c:v>
                </c:pt>
                <c:pt idx="72">
                  <c:v>102.50000000000001</c:v>
                </c:pt>
                <c:pt idx="73">
                  <c:v>102.5</c:v>
                </c:pt>
                <c:pt idx="74">
                  <c:v>100.9</c:v>
                </c:pt>
                <c:pt idx="75">
                  <c:v>100.20000000000002</c:v>
                </c:pt>
                <c:pt idx="76">
                  <c:v>103</c:v>
                </c:pt>
                <c:pt idx="77">
                  <c:v>97.40000000000002</c:v>
                </c:pt>
                <c:pt idx="78">
                  <c:v>94.199999999999989</c:v>
                </c:pt>
                <c:pt idx="79">
                  <c:v>90.499999999999986</c:v>
                </c:pt>
              </c:numCache>
            </c:numRef>
          </c:val>
          <c:smooth val="0"/>
        </c:ser>
        <c:dLbls>
          <c:showLegendKey val="0"/>
          <c:showVal val="0"/>
          <c:showCatName val="0"/>
          <c:showSerName val="0"/>
          <c:showPercent val="0"/>
          <c:showBubbleSize val="0"/>
        </c:dLbls>
        <c:marker val="1"/>
        <c:smooth val="0"/>
        <c:axId val="230497280"/>
        <c:axId val="230499072"/>
      </c:lineChart>
      <c:catAx>
        <c:axId val="230497280"/>
        <c:scaling>
          <c:orientation val="minMax"/>
        </c:scaling>
        <c:delete val="0"/>
        <c:axPos val="b"/>
        <c:numFmt formatCode="yyyy/mmm" sourceLinked="1"/>
        <c:majorTickMark val="out"/>
        <c:minorTickMark val="none"/>
        <c:tickLblPos val="low"/>
        <c:spPr>
          <a:ln>
            <a:solidFill>
              <a:sysClr val="windowText" lastClr="000000"/>
            </a:solidFill>
          </a:ln>
        </c:spPr>
        <c:txPr>
          <a:bodyPr rot="-5400000" vert="horz"/>
          <a:lstStyle/>
          <a:p>
            <a:pPr>
              <a:defRPr sz="1600"/>
            </a:pPr>
            <a:endParaRPr lang="hu-HU"/>
          </a:p>
        </c:txPr>
        <c:crossAx val="230499072"/>
        <c:crosses val="autoZero"/>
        <c:auto val="0"/>
        <c:lblAlgn val="ctr"/>
        <c:lblOffset val="100"/>
        <c:tickLblSkip val="2"/>
        <c:noMultiLvlLbl val="1"/>
      </c:catAx>
      <c:valAx>
        <c:axId val="230499072"/>
        <c:scaling>
          <c:orientation val="minMax"/>
        </c:scaling>
        <c:delete val="0"/>
        <c:axPos val="l"/>
        <c:majorGridlines>
          <c:spPr>
            <a:ln w="3175">
              <a:solidFill>
                <a:sysClr val="window" lastClr="FFFFFF">
                  <a:lumMod val="85000"/>
                </a:sysClr>
              </a:solidFill>
              <a:prstDash val="dash"/>
            </a:ln>
          </c:spPr>
        </c:majorGridlines>
        <c:title>
          <c:tx>
            <c:rich>
              <a:bodyPr rot="0" vert="horz"/>
              <a:lstStyle/>
              <a:p>
                <a:pPr>
                  <a:defRPr/>
                </a:pPr>
                <a:r>
                  <a:rPr lang="hu-HU"/>
                  <a:t>%</a:t>
                </a:r>
              </a:p>
            </c:rich>
          </c:tx>
          <c:layout>
            <c:manualLayout>
              <c:xMode val="edge"/>
              <c:yMode val="edge"/>
              <c:x val="5.8683043329921532E-2"/>
              <c:y val="1.4638922485786456E-3"/>
            </c:manualLayout>
          </c:layout>
          <c:overlay val="0"/>
        </c:title>
        <c:numFmt formatCode="_(* #,##0_);_(* \(#,##0\);_(* &quot;-&quot;_);_(@_)" sourceLinked="0"/>
        <c:majorTickMark val="out"/>
        <c:minorTickMark val="none"/>
        <c:tickLblPos val="nextTo"/>
        <c:spPr>
          <a:ln>
            <a:solidFill>
              <a:sysClr val="windowText" lastClr="000000"/>
            </a:solidFill>
          </a:ln>
        </c:spPr>
        <c:crossAx val="230497280"/>
        <c:crosses val="autoZero"/>
        <c:crossBetween val="between"/>
      </c:valAx>
      <c:valAx>
        <c:axId val="230500992"/>
        <c:scaling>
          <c:orientation val="minMax"/>
        </c:scaling>
        <c:delete val="0"/>
        <c:axPos val="r"/>
        <c:title>
          <c:tx>
            <c:rich>
              <a:bodyPr rot="0" vert="horz"/>
              <a:lstStyle/>
              <a:p>
                <a:pPr>
                  <a:defRPr/>
                </a:pPr>
                <a:r>
                  <a:rPr lang="hu-HU"/>
                  <a:t>millió korona</a:t>
                </a:r>
              </a:p>
            </c:rich>
          </c:tx>
          <c:layout>
            <c:manualLayout>
              <c:xMode val="edge"/>
              <c:yMode val="edge"/>
              <c:x val="0.76910269532582731"/>
              <c:y val="3.5537564074083214E-3"/>
            </c:manualLayout>
          </c:layout>
          <c:overlay val="0"/>
        </c:title>
        <c:numFmt formatCode="#,##0" sourceLinked="0"/>
        <c:majorTickMark val="out"/>
        <c:minorTickMark val="none"/>
        <c:tickLblPos val="nextTo"/>
        <c:crossAx val="230511360"/>
        <c:crosses val="max"/>
        <c:crossBetween val="between"/>
      </c:valAx>
      <c:catAx>
        <c:axId val="230511360"/>
        <c:scaling>
          <c:orientation val="minMax"/>
        </c:scaling>
        <c:delete val="1"/>
        <c:axPos val="b"/>
        <c:majorTickMark val="out"/>
        <c:minorTickMark val="none"/>
        <c:tickLblPos val="nextTo"/>
        <c:crossAx val="230500992"/>
        <c:crosses val="autoZero"/>
        <c:auto val="1"/>
        <c:lblAlgn val="ctr"/>
        <c:lblOffset val="100"/>
        <c:noMultiLvlLbl val="0"/>
      </c:catAx>
      <c:spPr>
        <a:noFill/>
        <a:ln>
          <a:solidFill>
            <a:sysClr val="windowText" lastClr="000000"/>
          </a:solidFill>
        </a:ln>
      </c:spPr>
    </c:plotArea>
    <c:legend>
      <c:legendPos val="b"/>
      <c:layout>
        <c:manualLayout>
          <c:xMode val="edge"/>
          <c:yMode val="edge"/>
          <c:x val="0.23003000776387086"/>
          <c:y val="0.88470367536346362"/>
          <c:w val="0.55222248191340462"/>
          <c:h val="0.10275713968355836"/>
        </c:manualLayout>
      </c:layout>
      <c:overlay val="0"/>
      <c:spPr>
        <a:ln>
          <a:solidFill>
            <a:sysClr val="windowText" lastClr="000000"/>
          </a:solidFill>
        </a:ln>
      </c:spPr>
    </c:legend>
    <c:plotVisOnly val="1"/>
    <c:dispBlanksAs val="gap"/>
    <c:showDLblsOverMax val="0"/>
  </c:chart>
  <c:spPr>
    <a:noFill/>
    <a:ln>
      <a:noFill/>
    </a:ln>
  </c:spPr>
  <c:txPr>
    <a:bodyPr/>
    <a:lstStyle/>
    <a:p>
      <a:pPr algn="ctr" rtl="0">
        <a:defRPr lang="hu-HU" sz="1600" b="0" i="0" u="none" strike="noStrike" kern="1200" baseline="0">
          <a:solidFill>
            <a:sysClr val="windowText" lastClr="000000"/>
          </a:solidFill>
          <a:latin typeface="+mn-lt"/>
          <a:ea typeface="+mn-ea"/>
          <a:cs typeface="+mn-cs"/>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967084142320942E-2"/>
          <c:y val="4.9387768535202693E-2"/>
          <c:w val="0.86596234738844402"/>
          <c:h val="0.67850961419791178"/>
        </c:manualLayout>
      </c:layout>
      <c:barChart>
        <c:barDir val="col"/>
        <c:grouping val="clustered"/>
        <c:varyColors val="0"/>
        <c:ser>
          <c:idx val="1"/>
          <c:order val="0"/>
          <c:tx>
            <c:strRef>
              <c:f>'43_ábra_chart'!$U$10</c:f>
              <c:strCache>
                <c:ptCount val="1"/>
                <c:pt idx="0">
                  <c:v>Households´ loans from Financial Corporations, total (RHS)</c:v>
                </c:pt>
              </c:strCache>
            </c:strRef>
          </c:tx>
          <c:spPr>
            <a:solidFill>
              <a:srgbClr val="78A3D5"/>
            </a:solidFill>
            <a:ln>
              <a:solidFill>
                <a:sysClr val="windowText" lastClr="000000">
                  <a:lumMod val="100000"/>
                </a:sysClr>
              </a:solidFill>
            </a:ln>
          </c:spPr>
          <c:invertIfNegative val="0"/>
          <c:cat>
            <c:strRef>
              <c:f>'43_ábra_chart'!$S$12:$S$91</c:f>
              <c:strCache>
                <c:ptCount val="80"/>
                <c:pt idx="0">
                  <c:v>1995 Q1</c:v>
                </c:pt>
                <c:pt idx="1">
                  <c:v>Q2</c:v>
                </c:pt>
                <c:pt idx="2">
                  <c:v>Q3</c:v>
                </c:pt>
                <c:pt idx="3">
                  <c:v>Q4</c:v>
                </c:pt>
                <c:pt idx="4">
                  <c:v>1996 Q1</c:v>
                </c:pt>
                <c:pt idx="5">
                  <c:v>Q2</c:v>
                </c:pt>
                <c:pt idx="6">
                  <c:v>Q3</c:v>
                </c:pt>
                <c:pt idx="7">
                  <c:v>Q4</c:v>
                </c:pt>
                <c:pt idx="8">
                  <c:v>1997 Q1</c:v>
                </c:pt>
                <c:pt idx="9">
                  <c:v>Q2</c:v>
                </c:pt>
                <c:pt idx="10">
                  <c:v>Q3</c:v>
                </c:pt>
                <c:pt idx="11">
                  <c:v>Q4</c:v>
                </c:pt>
                <c:pt idx="12">
                  <c:v>1998 Q1</c:v>
                </c:pt>
                <c:pt idx="13">
                  <c:v>Q2</c:v>
                </c:pt>
                <c:pt idx="14">
                  <c:v>Q3</c:v>
                </c:pt>
                <c:pt idx="15">
                  <c:v>Q4</c:v>
                </c:pt>
                <c:pt idx="16">
                  <c:v>1999 Q1</c:v>
                </c:pt>
                <c:pt idx="17">
                  <c:v>Q2</c:v>
                </c:pt>
                <c:pt idx="18">
                  <c:v>Q3</c:v>
                </c:pt>
                <c:pt idx="19">
                  <c:v>Q4</c:v>
                </c:pt>
                <c:pt idx="20">
                  <c:v>2000 Q1</c:v>
                </c:pt>
                <c:pt idx="21">
                  <c:v>Q2</c:v>
                </c:pt>
                <c:pt idx="22">
                  <c:v>Q3</c:v>
                </c:pt>
                <c:pt idx="23">
                  <c:v>Q4</c:v>
                </c:pt>
                <c:pt idx="24">
                  <c:v>2001 Q1</c:v>
                </c:pt>
                <c:pt idx="25">
                  <c:v>Q2</c:v>
                </c:pt>
                <c:pt idx="26">
                  <c:v>Q3</c:v>
                </c:pt>
                <c:pt idx="27">
                  <c:v>Q4</c:v>
                </c:pt>
                <c:pt idx="28">
                  <c:v>2002 Q1</c:v>
                </c:pt>
                <c:pt idx="29">
                  <c:v>Q2</c:v>
                </c:pt>
                <c:pt idx="30">
                  <c:v>Q3</c:v>
                </c:pt>
                <c:pt idx="31">
                  <c:v>Q4</c:v>
                </c:pt>
                <c:pt idx="32">
                  <c:v>2003 Q1</c:v>
                </c:pt>
                <c:pt idx="33">
                  <c:v>Q2</c:v>
                </c:pt>
                <c:pt idx="34">
                  <c:v>Q3</c:v>
                </c:pt>
                <c:pt idx="35">
                  <c:v>Q4</c:v>
                </c:pt>
                <c:pt idx="36">
                  <c:v>2004 Q1</c:v>
                </c:pt>
                <c:pt idx="37">
                  <c:v>Q2</c:v>
                </c:pt>
                <c:pt idx="38">
                  <c:v>Q3</c:v>
                </c:pt>
                <c:pt idx="39">
                  <c:v>Q4</c:v>
                </c:pt>
                <c:pt idx="40">
                  <c:v>2005 Q1</c:v>
                </c:pt>
                <c:pt idx="41">
                  <c:v>Q2</c:v>
                </c:pt>
                <c:pt idx="42">
                  <c:v>Q3</c:v>
                </c:pt>
                <c:pt idx="43">
                  <c:v>Q4</c:v>
                </c:pt>
                <c:pt idx="44">
                  <c:v>2006 Q1</c:v>
                </c:pt>
                <c:pt idx="45">
                  <c:v>Q2</c:v>
                </c:pt>
                <c:pt idx="46">
                  <c:v>Q3</c:v>
                </c:pt>
                <c:pt idx="47">
                  <c:v>Q4</c:v>
                </c:pt>
                <c:pt idx="48">
                  <c:v>2007 Q1</c:v>
                </c:pt>
                <c:pt idx="49">
                  <c:v>Q2</c:v>
                </c:pt>
                <c:pt idx="50">
                  <c:v>Q3</c:v>
                </c:pt>
                <c:pt idx="51">
                  <c:v>Q4</c:v>
                </c:pt>
                <c:pt idx="52">
                  <c:v>2008 Q1</c:v>
                </c:pt>
                <c:pt idx="53">
                  <c:v>Q2</c:v>
                </c:pt>
                <c:pt idx="54">
                  <c:v>Q3</c:v>
                </c:pt>
                <c:pt idx="55">
                  <c:v>Q4</c:v>
                </c:pt>
                <c:pt idx="56">
                  <c:v>2009 Q1</c:v>
                </c:pt>
                <c:pt idx="57">
                  <c:v>Q2</c:v>
                </c:pt>
                <c:pt idx="58">
                  <c:v>Q3</c:v>
                </c:pt>
                <c:pt idx="59">
                  <c:v>Q4</c:v>
                </c:pt>
                <c:pt idx="60">
                  <c:v>2010 Q1</c:v>
                </c:pt>
                <c:pt idx="61">
                  <c:v>Q2</c:v>
                </c:pt>
                <c:pt idx="62">
                  <c:v>Q3</c:v>
                </c:pt>
                <c:pt idx="63">
                  <c:v>Q4</c:v>
                </c:pt>
                <c:pt idx="64">
                  <c:v>2011 Q1</c:v>
                </c:pt>
                <c:pt idx="65">
                  <c:v>Q2</c:v>
                </c:pt>
                <c:pt idx="66">
                  <c:v>Q3</c:v>
                </c:pt>
                <c:pt idx="67">
                  <c:v>Q4</c:v>
                </c:pt>
                <c:pt idx="68">
                  <c:v>2012 Q1</c:v>
                </c:pt>
                <c:pt idx="69">
                  <c:v>Q2</c:v>
                </c:pt>
                <c:pt idx="70">
                  <c:v>Q3</c:v>
                </c:pt>
                <c:pt idx="71">
                  <c:v>Q4</c:v>
                </c:pt>
                <c:pt idx="72">
                  <c:v>2013 Q1</c:v>
                </c:pt>
                <c:pt idx="73">
                  <c:v>Q2</c:v>
                </c:pt>
                <c:pt idx="74">
                  <c:v>Q3</c:v>
                </c:pt>
                <c:pt idx="75">
                  <c:v>Q4</c:v>
                </c:pt>
                <c:pt idx="76">
                  <c:v>2014 Q1</c:v>
                </c:pt>
                <c:pt idx="77">
                  <c:v>Q2</c:v>
                </c:pt>
                <c:pt idx="78">
                  <c:v>Q3</c:v>
                </c:pt>
                <c:pt idx="79">
                  <c:v>Q4</c:v>
                </c:pt>
              </c:strCache>
            </c:strRef>
          </c:cat>
          <c:val>
            <c:numRef>
              <c:f>'43_ábra_chart'!$U$12:$U$91</c:f>
              <c:numCache>
                <c:formatCode>_-* #,##0\ _F_t_-;\-* #,##0\ _F_t_-;_-* "-"??\ _F_t_-;_-@_-</c:formatCode>
                <c:ptCount val="80"/>
                <c:pt idx="0">
                  <c:v>295144</c:v>
                </c:pt>
                <c:pt idx="1">
                  <c:v>299466</c:v>
                </c:pt>
                <c:pt idx="2">
                  <c:v>309086</c:v>
                </c:pt>
                <c:pt idx="3">
                  <c:v>317914</c:v>
                </c:pt>
                <c:pt idx="4">
                  <c:v>327816</c:v>
                </c:pt>
                <c:pt idx="5">
                  <c:v>336206</c:v>
                </c:pt>
                <c:pt idx="6">
                  <c:v>343942</c:v>
                </c:pt>
                <c:pt idx="7">
                  <c:v>350947</c:v>
                </c:pt>
                <c:pt idx="8">
                  <c:v>357377</c:v>
                </c:pt>
                <c:pt idx="9">
                  <c:v>364463</c:v>
                </c:pt>
                <c:pt idx="10">
                  <c:v>372197</c:v>
                </c:pt>
                <c:pt idx="11">
                  <c:v>386131</c:v>
                </c:pt>
                <c:pt idx="12">
                  <c:v>395681</c:v>
                </c:pt>
                <c:pt idx="13">
                  <c:v>407424</c:v>
                </c:pt>
                <c:pt idx="14">
                  <c:v>417572</c:v>
                </c:pt>
                <c:pt idx="15">
                  <c:v>442495</c:v>
                </c:pt>
                <c:pt idx="16">
                  <c:v>448348</c:v>
                </c:pt>
                <c:pt idx="17">
                  <c:v>471489</c:v>
                </c:pt>
                <c:pt idx="18">
                  <c:v>494997</c:v>
                </c:pt>
                <c:pt idx="19">
                  <c:v>521790</c:v>
                </c:pt>
                <c:pt idx="20">
                  <c:v>546758</c:v>
                </c:pt>
                <c:pt idx="21">
                  <c:v>568640</c:v>
                </c:pt>
                <c:pt idx="22">
                  <c:v>601210</c:v>
                </c:pt>
                <c:pt idx="23">
                  <c:v>613608.00000000012</c:v>
                </c:pt>
                <c:pt idx="24">
                  <c:v>626812</c:v>
                </c:pt>
                <c:pt idx="25">
                  <c:v>663923</c:v>
                </c:pt>
                <c:pt idx="26">
                  <c:v>685451</c:v>
                </c:pt>
                <c:pt idx="27">
                  <c:v>708434.00000000012</c:v>
                </c:pt>
                <c:pt idx="28">
                  <c:v>725207.99999999988</c:v>
                </c:pt>
                <c:pt idx="29">
                  <c:v>740567</c:v>
                </c:pt>
                <c:pt idx="30">
                  <c:v>748211</c:v>
                </c:pt>
                <c:pt idx="31">
                  <c:v>758342</c:v>
                </c:pt>
                <c:pt idx="32">
                  <c:v>771860.07896031009</c:v>
                </c:pt>
                <c:pt idx="33">
                  <c:v>788480.07219523005</c:v>
                </c:pt>
                <c:pt idx="34">
                  <c:v>816352.85788207001</c:v>
                </c:pt>
                <c:pt idx="35">
                  <c:v>771860.07896031009</c:v>
                </c:pt>
                <c:pt idx="36">
                  <c:v>788480.07219523005</c:v>
                </c:pt>
                <c:pt idx="37">
                  <c:v>816352.85788207001</c:v>
                </c:pt>
                <c:pt idx="38">
                  <c:v>836650.1751381699</c:v>
                </c:pt>
                <c:pt idx="39">
                  <c:v>881087.28550478013</c:v>
                </c:pt>
                <c:pt idx="40">
                  <c:v>934290.79717246001</c:v>
                </c:pt>
                <c:pt idx="41">
                  <c:v>981231.92920172994</c:v>
                </c:pt>
                <c:pt idx="42">
                  <c:v>1040729.533905886</c:v>
                </c:pt>
                <c:pt idx="43">
                  <c:v>1086829.3554904801</c:v>
                </c:pt>
                <c:pt idx="44">
                  <c:v>1166726.8175873701</c:v>
                </c:pt>
                <c:pt idx="45">
                  <c:v>1245861.4417232401</c:v>
                </c:pt>
                <c:pt idx="46">
                  <c:v>1272347.03230965</c:v>
                </c:pt>
                <c:pt idx="47">
                  <c:v>1327559.4544313001</c:v>
                </c:pt>
                <c:pt idx="48">
                  <c:v>1381308.7461188929</c:v>
                </c:pt>
                <c:pt idx="49">
                  <c:v>1412547.5844805893</c:v>
                </c:pt>
                <c:pt idx="50">
                  <c:v>1482562.5079541157</c:v>
                </c:pt>
                <c:pt idx="51">
                  <c:v>1552535.1380123398</c:v>
                </c:pt>
                <c:pt idx="52">
                  <c:v>1695576.3241831923</c:v>
                </c:pt>
                <c:pt idx="53">
                  <c:v>1770997.4910377518</c:v>
                </c:pt>
                <c:pt idx="54">
                  <c:v>1894168.6764805254</c:v>
                </c:pt>
                <c:pt idx="55">
                  <c:v>1649547.3275751956</c:v>
                </c:pt>
                <c:pt idx="56">
                  <c:v>1714211.5239587848</c:v>
                </c:pt>
                <c:pt idx="57">
                  <c:v>1760219.0934255722</c:v>
                </c:pt>
                <c:pt idx="58">
                  <c:v>1761511.1346926149</c:v>
                </c:pt>
                <c:pt idx="59">
                  <c:v>1766774.7787809698</c:v>
                </c:pt>
                <c:pt idx="60">
                  <c:v>1803652.7425449453</c:v>
                </c:pt>
                <c:pt idx="61">
                  <c:v>1805399.1122791225</c:v>
                </c:pt>
                <c:pt idx="62">
                  <c:v>1778827.1213119768</c:v>
                </c:pt>
                <c:pt idx="63">
                  <c:v>1692622.8250385113</c:v>
                </c:pt>
                <c:pt idx="64">
                  <c:v>1649567.4591955445</c:v>
                </c:pt>
                <c:pt idx="65">
                  <c:v>1660530.7079815427</c:v>
                </c:pt>
                <c:pt idx="66">
                  <c:v>1649115.3966093974</c:v>
                </c:pt>
                <c:pt idx="67">
                  <c:v>1715609.0156029279</c:v>
                </c:pt>
                <c:pt idx="68">
                  <c:v>1734587.3111253409</c:v>
                </c:pt>
                <c:pt idx="69">
                  <c:v>1732353.287920966</c:v>
                </c:pt>
                <c:pt idx="70">
                  <c:v>1727872.2796107302</c:v>
                </c:pt>
                <c:pt idx="71">
                  <c:v>1740358.7293220477</c:v>
                </c:pt>
                <c:pt idx="72">
                  <c:v>1754294.9234172283</c:v>
                </c:pt>
                <c:pt idx="73">
                  <c:v>1746283.3140390441</c:v>
                </c:pt>
                <c:pt idx="74">
                  <c:v>1752220.0930529335</c:v>
                </c:pt>
                <c:pt idx="75">
                  <c:v>1800285.6812728758</c:v>
                </c:pt>
                <c:pt idx="76">
                  <c:v>1810285.239884109</c:v>
                </c:pt>
                <c:pt idx="77">
                  <c:v>1818701.0820188432</c:v>
                </c:pt>
                <c:pt idx="78">
                  <c:v>1823038.6479310249</c:v>
                </c:pt>
                <c:pt idx="79">
                  <c:v>1794270.2401186042</c:v>
                </c:pt>
              </c:numCache>
            </c:numRef>
          </c:val>
        </c:ser>
        <c:dLbls>
          <c:showLegendKey val="0"/>
          <c:showVal val="0"/>
          <c:showCatName val="0"/>
          <c:showSerName val="0"/>
          <c:showPercent val="0"/>
          <c:showBubbleSize val="0"/>
        </c:dLbls>
        <c:gapWidth val="150"/>
        <c:axId val="230559744"/>
        <c:axId val="230549376"/>
      </c:barChart>
      <c:lineChart>
        <c:grouping val="standard"/>
        <c:varyColors val="0"/>
        <c:ser>
          <c:idx val="0"/>
          <c:order val="1"/>
          <c:tx>
            <c:strRef>
              <c:f>'43_ábra_chart'!$V$10</c:f>
              <c:strCache>
                <c:ptCount val="1"/>
                <c:pt idx="0">
                  <c:v>Household debt as % of GDP</c:v>
                </c:pt>
              </c:strCache>
            </c:strRef>
          </c:tx>
          <c:spPr>
            <a:ln>
              <a:solidFill>
                <a:sysClr val="windowText" lastClr="000000">
                  <a:lumMod val="100000"/>
                </a:sysClr>
              </a:solidFill>
            </a:ln>
          </c:spPr>
          <c:marker>
            <c:symbol val="none"/>
          </c:marker>
          <c:cat>
            <c:strRef>
              <c:f>'43_ábra_chart'!$S$12:$S$91</c:f>
              <c:strCache>
                <c:ptCount val="80"/>
                <c:pt idx="0">
                  <c:v>1995 Q1</c:v>
                </c:pt>
                <c:pt idx="1">
                  <c:v>Q2</c:v>
                </c:pt>
                <c:pt idx="2">
                  <c:v>Q3</c:v>
                </c:pt>
                <c:pt idx="3">
                  <c:v>Q4</c:v>
                </c:pt>
                <c:pt idx="4">
                  <c:v>1996 Q1</c:v>
                </c:pt>
                <c:pt idx="5">
                  <c:v>Q2</c:v>
                </c:pt>
                <c:pt idx="6">
                  <c:v>Q3</c:v>
                </c:pt>
                <c:pt idx="7">
                  <c:v>Q4</c:v>
                </c:pt>
                <c:pt idx="8">
                  <c:v>1997 Q1</c:v>
                </c:pt>
                <c:pt idx="9">
                  <c:v>Q2</c:v>
                </c:pt>
                <c:pt idx="10">
                  <c:v>Q3</c:v>
                </c:pt>
                <c:pt idx="11">
                  <c:v>Q4</c:v>
                </c:pt>
                <c:pt idx="12">
                  <c:v>1998 Q1</c:v>
                </c:pt>
                <c:pt idx="13">
                  <c:v>Q2</c:v>
                </c:pt>
                <c:pt idx="14">
                  <c:v>Q3</c:v>
                </c:pt>
                <c:pt idx="15">
                  <c:v>Q4</c:v>
                </c:pt>
                <c:pt idx="16">
                  <c:v>1999 Q1</c:v>
                </c:pt>
                <c:pt idx="17">
                  <c:v>Q2</c:v>
                </c:pt>
                <c:pt idx="18">
                  <c:v>Q3</c:v>
                </c:pt>
                <c:pt idx="19">
                  <c:v>Q4</c:v>
                </c:pt>
                <c:pt idx="20">
                  <c:v>2000 Q1</c:v>
                </c:pt>
                <c:pt idx="21">
                  <c:v>Q2</c:v>
                </c:pt>
                <c:pt idx="22">
                  <c:v>Q3</c:v>
                </c:pt>
                <c:pt idx="23">
                  <c:v>Q4</c:v>
                </c:pt>
                <c:pt idx="24">
                  <c:v>2001 Q1</c:v>
                </c:pt>
                <c:pt idx="25">
                  <c:v>Q2</c:v>
                </c:pt>
                <c:pt idx="26">
                  <c:v>Q3</c:v>
                </c:pt>
                <c:pt idx="27">
                  <c:v>Q4</c:v>
                </c:pt>
                <c:pt idx="28">
                  <c:v>2002 Q1</c:v>
                </c:pt>
                <c:pt idx="29">
                  <c:v>Q2</c:v>
                </c:pt>
                <c:pt idx="30">
                  <c:v>Q3</c:v>
                </c:pt>
                <c:pt idx="31">
                  <c:v>Q4</c:v>
                </c:pt>
                <c:pt idx="32">
                  <c:v>2003 Q1</c:v>
                </c:pt>
                <c:pt idx="33">
                  <c:v>Q2</c:v>
                </c:pt>
                <c:pt idx="34">
                  <c:v>Q3</c:v>
                </c:pt>
                <c:pt idx="35">
                  <c:v>Q4</c:v>
                </c:pt>
                <c:pt idx="36">
                  <c:v>2004 Q1</c:v>
                </c:pt>
                <c:pt idx="37">
                  <c:v>Q2</c:v>
                </c:pt>
                <c:pt idx="38">
                  <c:v>Q3</c:v>
                </c:pt>
                <c:pt idx="39">
                  <c:v>Q4</c:v>
                </c:pt>
                <c:pt idx="40">
                  <c:v>2005 Q1</c:v>
                </c:pt>
                <c:pt idx="41">
                  <c:v>Q2</c:v>
                </c:pt>
                <c:pt idx="42">
                  <c:v>Q3</c:v>
                </c:pt>
                <c:pt idx="43">
                  <c:v>Q4</c:v>
                </c:pt>
                <c:pt idx="44">
                  <c:v>2006 Q1</c:v>
                </c:pt>
                <c:pt idx="45">
                  <c:v>Q2</c:v>
                </c:pt>
                <c:pt idx="46">
                  <c:v>Q3</c:v>
                </c:pt>
                <c:pt idx="47">
                  <c:v>Q4</c:v>
                </c:pt>
                <c:pt idx="48">
                  <c:v>2007 Q1</c:v>
                </c:pt>
                <c:pt idx="49">
                  <c:v>Q2</c:v>
                </c:pt>
                <c:pt idx="50">
                  <c:v>Q3</c:v>
                </c:pt>
                <c:pt idx="51">
                  <c:v>Q4</c:v>
                </c:pt>
                <c:pt idx="52">
                  <c:v>2008 Q1</c:v>
                </c:pt>
                <c:pt idx="53">
                  <c:v>Q2</c:v>
                </c:pt>
                <c:pt idx="54">
                  <c:v>Q3</c:v>
                </c:pt>
                <c:pt idx="55">
                  <c:v>Q4</c:v>
                </c:pt>
                <c:pt idx="56">
                  <c:v>2009 Q1</c:v>
                </c:pt>
                <c:pt idx="57">
                  <c:v>Q2</c:v>
                </c:pt>
                <c:pt idx="58">
                  <c:v>Q3</c:v>
                </c:pt>
                <c:pt idx="59">
                  <c:v>Q4</c:v>
                </c:pt>
                <c:pt idx="60">
                  <c:v>2010 Q1</c:v>
                </c:pt>
                <c:pt idx="61">
                  <c:v>Q2</c:v>
                </c:pt>
                <c:pt idx="62">
                  <c:v>Q3</c:v>
                </c:pt>
                <c:pt idx="63">
                  <c:v>Q4</c:v>
                </c:pt>
                <c:pt idx="64">
                  <c:v>2011 Q1</c:v>
                </c:pt>
                <c:pt idx="65">
                  <c:v>Q2</c:v>
                </c:pt>
                <c:pt idx="66">
                  <c:v>Q3</c:v>
                </c:pt>
                <c:pt idx="67">
                  <c:v>Q4</c:v>
                </c:pt>
                <c:pt idx="68">
                  <c:v>2012 Q1</c:v>
                </c:pt>
                <c:pt idx="69">
                  <c:v>Q2</c:v>
                </c:pt>
                <c:pt idx="70">
                  <c:v>Q3</c:v>
                </c:pt>
                <c:pt idx="71">
                  <c:v>Q4</c:v>
                </c:pt>
                <c:pt idx="72">
                  <c:v>2013 Q1</c:v>
                </c:pt>
                <c:pt idx="73">
                  <c:v>Q2</c:v>
                </c:pt>
                <c:pt idx="74">
                  <c:v>Q3</c:v>
                </c:pt>
                <c:pt idx="75">
                  <c:v>Q4</c:v>
                </c:pt>
                <c:pt idx="76">
                  <c:v>2014 Q1</c:v>
                </c:pt>
                <c:pt idx="77">
                  <c:v>Q2</c:v>
                </c:pt>
                <c:pt idx="78">
                  <c:v>Q3</c:v>
                </c:pt>
                <c:pt idx="79">
                  <c:v>Q4</c:v>
                </c:pt>
              </c:strCache>
            </c:strRef>
          </c:cat>
          <c:val>
            <c:numRef>
              <c:f>'43_ábra_chart'!$V$12:$V$91</c:f>
              <c:numCache>
                <c:formatCode>_-* #,##0\ _F_t_-;\-* #,##0\ _F_t_-;_-* "-"??\ _F_t_-;_-@_-</c:formatCode>
                <c:ptCount val="80"/>
                <c:pt idx="36">
                  <c:v>82.4</c:v>
                </c:pt>
                <c:pt idx="37">
                  <c:v>86.5</c:v>
                </c:pt>
                <c:pt idx="38">
                  <c:v>86</c:v>
                </c:pt>
                <c:pt idx="39">
                  <c:v>87.4</c:v>
                </c:pt>
                <c:pt idx="40">
                  <c:v>91.300000000000011</c:v>
                </c:pt>
                <c:pt idx="41">
                  <c:v>93.4</c:v>
                </c:pt>
                <c:pt idx="42">
                  <c:v>95.7</c:v>
                </c:pt>
                <c:pt idx="43">
                  <c:v>99.399999999999991</c:v>
                </c:pt>
                <c:pt idx="44">
                  <c:v>101.3</c:v>
                </c:pt>
                <c:pt idx="45">
                  <c:v>104.1</c:v>
                </c:pt>
                <c:pt idx="46">
                  <c:v>105</c:v>
                </c:pt>
                <c:pt idx="47">
                  <c:v>105.50000000000001</c:v>
                </c:pt>
                <c:pt idx="48">
                  <c:v>104.1</c:v>
                </c:pt>
                <c:pt idx="49">
                  <c:v>102.80000000000001</c:v>
                </c:pt>
                <c:pt idx="50">
                  <c:v>106.4</c:v>
                </c:pt>
                <c:pt idx="51">
                  <c:v>109</c:v>
                </c:pt>
                <c:pt idx="52">
                  <c:v>116.8</c:v>
                </c:pt>
                <c:pt idx="53">
                  <c:v>116.50000000000001</c:v>
                </c:pt>
                <c:pt idx="54">
                  <c:v>122.89999999999998</c:v>
                </c:pt>
                <c:pt idx="55">
                  <c:v>111.4</c:v>
                </c:pt>
                <c:pt idx="56">
                  <c:v>126.2</c:v>
                </c:pt>
                <c:pt idx="57">
                  <c:v>123.9</c:v>
                </c:pt>
                <c:pt idx="58">
                  <c:v>122.60000000000001</c:v>
                </c:pt>
                <c:pt idx="59">
                  <c:v>121.69999999999999</c:v>
                </c:pt>
                <c:pt idx="60">
                  <c:v>122.10000000000002</c:v>
                </c:pt>
                <c:pt idx="61">
                  <c:v>120.19999999999999</c:v>
                </c:pt>
                <c:pt idx="62">
                  <c:v>120.39999999999999</c:v>
                </c:pt>
                <c:pt idx="63">
                  <c:v>118.10000000000002</c:v>
                </c:pt>
                <c:pt idx="64">
                  <c:v>114.4</c:v>
                </c:pt>
                <c:pt idx="65">
                  <c:v>110.30000000000001</c:v>
                </c:pt>
                <c:pt idx="66">
                  <c:v>107.99999999999999</c:v>
                </c:pt>
                <c:pt idx="67">
                  <c:v>108.4</c:v>
                </c:pt>
                <c:pt idx="68">
                  <c:v>105.60000000000002</c:v>
                </c:pt>
                <c:pt idx="69">
                  <c:v>108.2</c:v>
                </c:pt>
                <c:pt idx="70">
                  <c:v>106</c:v>
                </c:pt>
                <c:pt idx="71">
                  <c:v>105.7</c:v>
                </c:pt>
                <c:pt idx="72">
                  <c:v>102.50000000000001</c:v>
                </c:pt>
                <c:pt idx="73">
                  <c:v>102.5</c:v>
                </c:pt>
                <c:pt idx="74">
                  <c:v>100.9</c:v>
                </c:pt>
                <c:pt idx="75">
                  <c:v>100.20000000000002</c:v>
                </c:pt>
                <c:pt idx="76">
                  <c:v>103</c:v>
                </c:pt>
                <c:pt idx="77">
                  <c:v>97.40000000000002</c:v>
                </c:pt>
                <c:pt idx="78">
                  <c:v>94.199999999999989</c:v>
                </c:pt>
                <c:pt idx="79">
                  <c:v>90.499999999999986</c:v>
                </c:pt>
              </c:numCache>
            </c:numRef>
          </c:val>
          <c:smooth val="0"/>
        </c:ser>
        <c:dLbls>
          <c:showLegendKey val="0"/>
          <c:showVal val="0"/>
          <c:showCatName val="0"/>
          <c:showSerName val="0"/>
          <c:showPercent val="0"/>
          <c:showBubbleSize val="0"/>
        </c:dLbls>
        <c:marker val="1"/>
        <c:smooth val="0"/>
        <c:axId val="230541568"/>
        <c:axId val="230547456"/>
      </c:lineChart>
      <c:catAx>
        <c:axId val="230541568"/>
        <c:scaling>
          <c:orientation val="minMax"/>
        </c:scaling>
        <c:delete val="0"/>
        <c:axPos val="b"/>
        <c:numFmt formatCode="yyyy/mmm" sourceLinked="1"/>
        <c:majorTickMark val="out"/>
        <c:minorTickMark val="none"/>
        <c:tickLblPos val="low"/>
        <c:spPr>
          <a:ln>
            <a:solidFill>
              <a:sysClr val="windowText" lastClr="000000"/>
            </a:solidFill>
          </a:ln>
        </c:spPr>
        <c:txPr>
          <a:bodyPr rot="-5400000" vert="horz"/>
          <a:lstStyle/>
          <a:p>
            <a:pPr>
              <a:defRPr sz="1600"/>
            </a:pPr>
            <a:endParaRPr lang="hu-HU"/>
          </a:p>
        </c:txPr>
        <c:crossAx val="230547456"/>
        <c:crosses val="autoZero"/>
        <c:auto val="0"/>
        <c:lblAlgn val="ctr"/>
        <c:lblOffset val="100"/>
        <c:tickLblSkip val="2"/>
        <c:noMultiLvlLbl val="1"/>
      </c:catAx>
      <c:valAx>
        <c:axId val="230547456"/>
        <c:scaling>
          <c:orientation val="minMax"/>
        </c:scaling>
        <c:delete val="0"/>
        <c:axPos val="l"/>
        <c:majorGridlines>
          <c:spPr>
            <a:ln w="3175">
              <a:solidFill>
                <a:sysClr val="window" lastClr="FFFFFF">
                  <a:lumMod val="85000"/>
                </a:sysClr>
              </a:solidFill>
              <a:prstDash val="dash"/>
            </a:ln>
          </c:spPr>
        </c:majorGridlines>
        <c:title>
          <c:tx>
            <c:rich>
              <a:bodyPr rot="0" vert="horz"/>
              <a:lstStyle/>
              <a:p>
                <a:pPr>
                  <a:defRPr/>
                </a:pPr>
                <a:r>
                  <a:rPr lang="hu-HU"/>
                  <a:t>per cent</a:t>
                </a:r>
              </a:p>
            </c:rich>
          </c:tx>
          <c:layout>
            <c:manualLayout>
              <c:xMode val="edge"/>
              <c:yMode val="edge"/>
              <c:x val="5.8683043329921532E-2"/>
              <c:y val="1.4638922485786456E-3"/>
            </c:manualLayout>
          </c:layout>
          <c:overlay val="0"/>
        </c:title>
        <c:numFmt formatCode="_(* #,##0_);_(* \(#,##0\);_(* &quot;-&quot;_);_(@_)" sourceLinked="0"/>
        <c:majorTickMark val="out"/>
        <c:minorTickMark val="none"/>
        <c:tickLblPos val="nextTo"/>
        <c:spPr>
          <a:ln>
            <a:solidFill>
              <a:sysClr val="windowText" lastClr="000000"/>
            </a:solidFill>
          </a:ln>
        </c:spPr>
        <c:crossAx val="230541568"/>
        <c:crosses val="autoZero"/>
        <c:crossBetween val="between"/>
      </c:valAx>
      <c:valAx>
        <c:axId val="230549376"/>
        <c:scaling>
          <c:orientation val="minMax"/>
        </c:scaling>
        <c:delete val="0"/>
        <c:axPos val="r"/>
        <c:title>
          <c:tx>
            <c:rich>
              <a:bodyPr rot="0" vert="horz"/>
              <a:lstStyle/>
              <a:p>
                <a:pPr>
                  <a:defRPr/>
                </a:pPr>
                <a:r>
                  <a:rPr lang="hu-HU"/>
                  <a:t>ISK million</a:t>
                </a:r>
              </a:p>
            </c:rich>
          </c:tx>
          <c:layout>
            <c:manualLayout>
              <c:xMode val="edge"/>
              <c:yMode val="edge"/>
              <c:x val="0.76910269532582731"/>
              <c:y val="3.5537564074083214E-3"/>
            </c:manualLayout>
          </c:layout>
          <c:overlay val="0"/>
        </c:title>
        <c:numFmt formatCode="#,##0" sourceLinked="0"/>
        <c:majorTickMark val="out"/>
        <c:minorTickMark val="none"/>
        <c:tickLblPos val="nextTo"/>
        <c:spPr>
          <a:ln>
            <a:solidFill>
              <a:sysClr val="windowText" lastClr="000000"/>
            </a:solidFill>
          </a:ln>
        </c:spPr>
        <c:crossAx val="230559744"/>
        <c:crosses val="max"/>
        <c:crossBetween val="between"/>
      </c:valAx>
      <c:catAx>
        <c:axId val="230559744"/>
        <c:scaling>
          <c:orientation val="minMax"/>
        </c:scaling>
        <c:delete val="1"/>
        <c:axPos val="b"/>
        <c:majorTickMark val="out"/>
        <c:minorTickMark val="none"/>
        <c:tickLblPos val="nextTo"/>
        <c:crossAx val="230549376"/>
        <c:crosses val="autoZero"/>
        <c:auto val="1"/>
        <c:lblAlgn val="ctr"/>
        <c:lblOffset val="100"/>
        <c:noMultiLvlLbl val="0"/>
      </c:catAx>
      <c:spPr>
        <a:noFill/>
        <a:ln>
          <a:solidFill>
            <a:sysClr val="windowText" lastClr="000000"/>
          </a:solidFill>
        </a:ln>
      </c:spPr>
    </c:plotArea>
    <c:legend>
      <c:legendPos val="b"/>
      <c:layout>
        <c:manualLayout>
          <c:xMode val="edge"/>
          <c:yMode val="edge"/>
          <c:x val="0.1945472373783369"/>
          <c:y val="0.88470367536346362"/>
          <c:w val="0.60954080330542104"/>
          <c:h val="0.10275713968355836"/>
        </c:manualLayout>
      </c:layout>
      <c:overlay val="0"/>
      <c:spPr>
        <a:ln>
          <a:solidFill>
            <a:sysClr val="windowText" lastClr="000000"/>
          </a:solidFill>
        </a:ln>
      </c:spPr>
    </c:legend>
    <c:plotVisOnly val="1"/>
    <c:dispBlanksAs val="gap"/>
    <c:showDLblsOverMax val="0"/>
  </c:chart>
  <c:spPr>
    <a:noFill/>
    <a:ln>
      <a:noFill/>
    </a:ln>
  </c:spPr>
  <c:txPr>
    <a:bodyPr/>
    <a:lstStyle/>
    <a:p>
      <a:pPr algn="ctr" rtl="0">
        <a:defRPr lang="hu-HU" sz="1600" b="0" i="0" u="none" strike="noStrike" kern="1200" baseline="0">
          <a:solidFill>
            <a:sysClr val="windowText" lastClr="000000"/>
          </a:solidFill>
          <a:latin typeface="+mn-lt"/>
          <a:ea typeface="+mn-ea"/>
          <a:cs typeface="+mn-cs"/>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'6_ábra_chart'!$R$15</c:f>
              <c:strCache>
                <c:ptCount val="1"/>
                <c:pt idx="0">
                  <c:v>2015. január</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'6_ábra_chart'!$Q$16:$Q$35</c:f>
              <c:strCache>
                <c:ptCount val="20"/>
                <c:pt idx="0">
                  <c:v>0-10 ezer</c:v>
                </c:pt>
                <c:pt idx="1">
                  <c:v>10-20 ezer</c:v>
                </c:pt>
                <c:pt idx="2">
                  <c:v>20-30 ezer</c:v>
                </c:pt>
                <c:pt idx="3">
                  <c:v>30-40 ezer</c:v>
                </c:pt>
                <c:pt idx="4">
                  <c:v>40-50 ezer</c:v>
                </c:pt>
                <c:pt idx="5">
                  <c:v>50-60 ezer</c:v>
                </c:pt>
                <c:pt idx="6">
                  <c:v>60-70 ezer</c:v>
                </c:pt>
                <c:pt idx="7">
                  <c:v>70-80 ezer</c:v>
                </c:pt>
                <c:pt idx="8">
                  <c:v>80-90 ezer</c:v>
                </c:pt>
                <c:pt idx="9">
                  <c:v>90-100 ezer</c:v>
                </c:pt>
                <c:pt idx="10">
                  <c:v>100-110 ezer</c:v>
                </c:pt>
                <c:pt idx="11">
                  <c:v>110-120 ezer</c:v>
                </c:pt>
                <c:pt idx="12">
                  <c:v>120-130 ezer</c:v>
                </c:pt>
                <c:pt idx="13">
                  <c:v>130-140 ezer</c:v>
                </c:pt>
                <c:pt idx="14">
                  <c:v>140-150 ezer</c:v>
                </c:pt>
                <c:pt idx="15">
                  <c:v>150-200 ezer</c:v>
                </c:pt>
                <c:pt idx="16">
                  <c:v>200-300 ezer</c:v>
                </c:pt>
                <c:pt idx="17">
                  <c:v>300-600 ezer</c:v>
                </c:pt>
                <c:pt idx="18">
                  <c:v>600-1000 ezer</c:v>
                </c:pt>
                <c:pt idx="19">
                  <c:v>1 millió felett</c:v>
                </c:pt>
              </c:strCache>
            </c:strRef>
          </c:cat>
          <c:val>
            <c:numRef>
              <c:f>'6_ábra_chart'!$R$16:$R$35</c:f>
              <c:numCache>
                <c:formatCode>0.00</c:formatCode>
                <c:ptCount val="20"/>
                <c:pt idx="0">
                  <c:v>8.1090249156193277</c:v>
                </c:pt>
                <c:pt idx="1">
                  <c:v>6.2161841279533236</c:v>
                </c:pt>
                <c:pt idx="2">
                  <c:v>9.0469648399735405</c:v>
                </c:pt>
                <c:pt idx="3">
                  <c:v>10.241014942587222</c:v>
                </c:pt>
                <c:pt idx="4">
                  <c:v>10.142641496633253</c:v>
                </c:pt>
                <c:pt idx="5">
                  <c:v>8.8603945114401537</c:v>
                </c:pt>
                <c:pt idx="6">
                  <c:v>7.7375803524483118</c:v>
                </c:pt>
                <c:pt idx="7">
                  <c:v>6.5791482216455508</c:v>
                </c:pt>
                <c:pt idx="8">
                  <c:v>5.2036160721857563</c:v>
                </c:pt>
                <c:pt idx="9">
                  <c:v>4.4590308519479631</c:v>
                </c:pt>
                <c:pt idx="10">
                  <c:v>3.6788276598992518</c:v>
                </c:pt>
                <c:pt idx="11">
                  <c:v>2.7917705524177818</c:v>
                </c:pt>
                <c:pt idx="12">
                  <c:v>2.3762275479570549</c:v>
                </c:pt>
                <c:pt idx="13">
                  <c:v>1.8945368815617634</c:v>
                </c:pt>
                <c:pt idx="14">
                  <c:v>1.6214657643447139</c:v>
                </c:pt>
                <c:pt idx="15">
                  <c:v>4.8762699503044491</c:v>
                </c:pt>
                <c:pt idx="16">
                  <c:v>3.5584049933004289</c:v>
                </c:pt>
                <c:pt idx="17">
                  <c:v>1.5349649756610526</c:v>
                </c:pt>
                <c:pt idx="18">
                  <c:v>0.27307111721704913</c:v>
                </c:pt>
                <c:pt idx="19">
                  <c:v>0.79886022490205066</c:v>
                </c:pt>
              </c:numCache>
            </c:numRef>
          </c:val>
        </c:ser>
        <c:ser>
          <c:idx val="1"/>
          <c:order val="1"/>
          <c:tx>
            <c:strRef>
              <c:f>'6_ábra_chart'!$S$15</c:f>
              <c:strCache>
                <c:ptCount val="1"/>
                <c:pt idx="0">
                  <c:v>2015. április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'6_ábra_chart'!$Q$16:$Q$35</c:f>
              <c:strCache>
                <c:ptCount val="20"/>
                <c:pt idx="0">
                  <c:v>0-10 ezer</c:v>
                </c:pt>
                <c:pt idx="1">
                  <c:v>10-20 ezer</c:v>
                </c:pt>
                <c:pt idx="2">
                  <c:v>20-30 ezer</c:v>
                </c:pt>
                <c:pt idx="3">
                  <c:v>30-40 ezer</c:v>
                </c:pt>
                <c:pt idx="4">
                  <c:v>40-50 ezer</c:v>
                </c:pt>
                <c:pt idx="5">
                  <c:v>50-60 ezer</c:v>
                </c:pt>
                <c:pt idx="6">
                  <c:v>60-70 ezer</c:v>
                </c:pt>
                <c:pt idx="7">
                  <c:v>70-80 ezer</c:v>
                </c:pt>
                <c:pt idx="8">
                  <c:v>80-90 ezer</c:v>
                </c:pt>
                <c:pt idx="9">
                  <c:v>90-100 ezer</c:v>
                </c:pt>
                <c:pt idx="10">
                  <c:v>100-110 ezer</c:v>
                </c:pt>
                <c:pt idx="11">
                  <c:v>110-120 ezer</c:v>
                </c:pt>
                <c:pt idx="12">
                  <c:v>120-130 ezer</c:v>
                </c:pt>
                <c:pt idx="13">
                  <c:v>130-140 ezer</c:v>
                </c:pt>
                <c:pt idx="14">
                  <c:v>140-150 ezer</c:v>
                </c:pt>
                <c:pt idx="15">
                  <c:v>150-200 ezer</c:v>
                </c:pt>
                <c:pt idx="16">
                  <c:v>200-300 ezer</c:v>
                </c:pt>
                <c:pt idx="17">
                  <c:v>300-600 ezer</c:v>
                </c:pt>
                <c:pt idx="18">
                  <c:v>600-1000 ezer</c:v>
                </c:pt>
                <c:pt idx="19">
                  <c:v>1 millió felett</c:v>
                </c:pt>
              </c:strCache>
            </c:strRef>
          </c:cat>
          <c:val>
            <c:numRef>
              <c:f>'6_ábra_chart'!$S$16:$S$35</c:f>
              <c:numCache>
                <c:formatCode>0.00</c:formatCode>
                <c:ptCount val="20"/>
                <c:pt idx="0">
                  <c:v>7.2788676939786843</c:v>
                </c:pt>
                <c:pt idx="1">
                  <c:v>8.242821261285723</c:v>
                </c:pt>
                <c:pt idx="2">
                  <c:v>11.407915280700562</c:v>
                </c:pt>
                <c:pt idx="3">
                  <c:v>11.883103658950512</c:v>
                </c:pt>
                <c:pt idx="4">
                  <c:v>11.024370375398819</c:v>
                </c:pt>
                <c:pt idx="5">
                  <c:v>9.3391487339623929</c:v>
                </c:pt>
                <c:pt idx="6">
                  <c:v>7.6912633222456046</c:v>
                </c:pt>
                <c:pt idx="7">
                  <c:v>6.1570837010386255</c:v>
                </c:pt>
                <c:pt idx="8">
                  <c:v>4.7603692892539549</c:v>
                </c:pt>
                <c:pt idx="9">
                  <c:v>3.6606476138755006</c:v>
                </c:pt>
                <c:pt idx="10">
                  <c:v>2.8969520059737968</c:v>
                </c:pt>
                <c:pt idx="11">
                  <c:v>2.3386056615301065</c:v>
                </c:pt>
                <c:pt idx="12">
                  <c:v>1.8057158373498066</c:v>
                </c:pt>
                <c:pt idx="13">
                  <c:v>1.495146290136447</c:v>
                </c:pt>
                <c:pt idx="14">
                  <c:v>1.2914941280293257</c:v>
                </c:pt>
                <c:pt idx="15">
                  <c:v>3.918607019211187</c:v>
                </c:pt>
                <c:pt idx="16">
                  <c:v>2.5541375330934764</c:v>
                </c:pt>
                <c:pt idx="17">
                  <c:v>1.2219129726427262</c:v>
                </c:pt>
                <c:pt idx="18">
                  <c:v>0.23589708777408186</c:v>
                </c:pt>
                <c:pt idx="19">
                  <c:v>0.79594053356866479</c:v>
                </c:pt>
              </c:numCache>
            </c:numRef>
          </c:val>
        </c:ser>
        <c:dLbls>
          <c:showLegendKey val="0"/>
          <c:showVal val="0"/>
          <c:showCatName val="0"/>
          <c:showSerName val="0"/>
          <c:showPercent val="0"/>
          <c:showBubbleSize val="0"/>
        </c:dLbls>
        <c:gapWidth val="150"/>
        <c:axId val="224676480"/>
        <c:axId val="198386432"/>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198402816"/>
        <c:axId val="198388352"/>
      </c:barChart>
      <c:catAx>
        <c:axId val="224676480"/>
        <c:scaling>
          <c:orientation val="minMax"/>
        </c:scaling>
        <c:delete val="0"/>
        <c:axPos val="b"/>
        <c:title>
          <c:tx>
            <c:rich>
              <a:bodyPr/>
              <a:lstStyle/>
              <a:p>
                <a:pPr>
                  <a:defRPr/>
                </a:pPr>
                <a:r>
                  <a:rPr lang="hu-HU" b="0" i="1"/>
                  <a:t>Törlesztőrészlet nagysága </a:t>
                </a:r>
              </a:p>
            </c:rich>
          </c:tx>
          <c:layout>
            <c:manualLayout>
              <c:xMode val="edge"/>
              <c:yMode val="edge"/>
              <c:x val="0.34687750000000001"/>
              <c:y val="0.83079870370370368"/>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198386432"/>
        <c:crosses val="autoZero"/>
        <c:auto val="1"/>
        <c:lblAlgn val="ctr"/>
        <c:lblOffset val="100"/>
        <c:noMultiLvlLbl val="0"/>
      </c:catAx>
      <c:valAx>
        <c:axId val="1983864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5847222222222219E-2"/>
              <c:y val="0"/>
            </c:manualLayout>
          </c:layout>
          <c:overlay val="0"/>
        </c:title>
        <c:numFmt formatCode="#\ ##0" sourceLinked="0"/>
        <c:majorTickMark val="out"/>
        <c:minorTickMark val="none"/>
        <c:tickLblPos val="nextTo"/>
        <c:spPr>
          <a:ln>
            <a:solidFill>
              <a:sysClr val="windowText" lastClr="000000">
                <a:lumMod val="100000"/>
              </a:sysClr>
            </a:solidFill>
          </a:ln>
        </c:spPr>
        <c:crossAx val="224676480"/>
        <c:crosses val="autoZero"/>
        <c:crossBetween val="between"/>
      </c:valAx>
      <c:valAx>
        <c:axId val="198388352"/>
        <c:scaling>
          <c:orientation val="minMax"/>
          <c:max val="14"/>
          <c:min val="0"/>
        </c:scaling>
        <c:delete val="0"/>
        <c:axPos val="r"/>
        <c:title>
          <c:tx>
            <c:rich>
              <a:bodyPr rot="0" vert="horz"/>
              <a:lstStyle/>
              <a:p>
                <a:pPr>
                  <a:defRPr b="0"/>
                </a:pPr>
                <a:r>
                  <a:rPr lang="en-US" b="0"/>
                  <a:t>%</a:t>
                </a:r>
              </a:p>
            </c:rich>
          </c:tx>
          <c:layout>
            <c:manualLayout>
              <c:xMode val="edge"/>
              <c:yMode val="edge"/>
              <c:x val="0.88900000000000001"/>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198402816"/>
        <c:crosses val="max"/>
        <c:crossBetween val="between"/>
        <c:majorUnit val="2"/>
      </c:valAx>
      <c:catAx>
        <c:axId val="198402816"/>
        <c:scaling>
          <c:orientation val="minMax"/>
        </c:scaling>
        <c:delete val="1"/>
        <c:axPos val="b"/>
        <c:majorTickMark val="out"/>
        <c:minorTickMark val="none"/>
        <c:tickLblPos val="nextTo"/>
        <c:crossAx val="19838835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'6_ábra_chart'!$R$14</c:f>
              <c:strCache>
                <c:ptCount val="1"/>
                <c:pt idx="0">
                  <c:v>January 2015</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'6_ábra_chart'!$P$16:$P$35</c:f>
              <c:strCache>
                <c:ptCount val="20"/>
                <c:pt idx="0">
                  <c:v>0-10 ths</c:v>
                </c:pt>
                <c:pt idx="1">
                  <c:v>10-20 ths</c:v>
                </c:pt>
                <c:pt idx="2">
                  <c:v>20-30 ths</c:v>
                </c:pt>
                <c:pt idx="3">
                  <c:v>30-40 ths</c:v>
                </c:pt>
                <c:pt idx="4">
                  <c:v>40-50 ths</c:v>
                </c:pt>
                <c:pt idx="5">
                  <c:v>50-60 ths</c:v>
                </c:pt>
                <c:pt idx="6">
                  <c:v>60-70 ths</c:v>
                </c:pt>
                <c:pt idx="7">
                  <c:v>70-80 ths</c:v>
                </c:pt>
                <c:pt idx="8">
                  <c:v>80-90 ths</c:v>
                </c:pt>
                <c:pt idx="9">
                  <c:v>90-100 ths</c:v>
                </c:pt>
                <c:pt idx="10">
                  <c:v>100-110 ths</c:v>
                </c:pt>
                <c:pt idx="11">
                  <c:v>110-120 ths</c:v>
                </c:pt>
                <c:pt idx="12">
                  <c:v>120-130 ths</c:v>
                </c:pt>
                <c:pt idx="13">
                  <c:v>130-140 ths</c:v>
                </c:pt>
                <c:pt idx="14">
                  <c:v>140-150 ths</c:v>
                </c:pt>
                <c:pt idx="15">
                  <c:v>150-200 ths</c:v>
                </c:pt>
                <c:pt idx="16">
                  <c:v>200-300 ths</c:v>
                </c:pt>
                <c:pt idx="17">
                  <c:v>300-600 ths</c:v>
                </c:pt>
                <c:pt idx="18">
                  <c:v>600-1000 ths</c:v>
                </c:pt>
                <c:pt idx="19">
                  <c:v>above 1 million</c:v>
                </c:pt>
              </c:strCache>
            </c:strRef>
          </c:cat>
          <c:val>
            <c:numRef>
              <c:f>'6_ábra_chart'!$R$16:$R$35</c:f>
              <c:numCache>
                <c:formatCode>0.00</c:formatCode>
                <c:ptCount val="20"/>
                <c:pt idx="0">
                  <c:v>8.1090249156193277</c:v>
                </c:pt>
                <c:pt idx="1">
                  <c:v>6.2161841279533236</c:v>
                </c:pt>
                <c:pt idx="2">
                  <c:v>9.0469648399735405</c:v>
                </c:pt>
                <c:pt idx="3">
                  <c:v>10.241014942587222</c:v>
                </c:pt>
                <c:pt idx="4">
                  <c:v>10.142641496633253</c:v>
                </c:pt>
                <c:pt idx="5">
                  <c:v>8.8603945114401537</c:v>
                </c:pt>
                <c:pt idx="6">
                  <c:v>7.7375803524483118</c:v>
                </c:pt>
                <c:pt idx="7">
                  <c:v>6.5791482216455508</c:v>
                </c:pt>
                <c:pt idx="8">
                  <c:v>5.2036160721857563</c:v>
                </c:pt>
                <c:pt idx="9">
                  <c:v>4.4590308519479631</c:v>
                </c:pt>
                <c:pt idx="10">
                  <c:v>3.6788276598992518</c:v>
                </c:pt>
                <c:pt idx="11">
                  <c:v>2.7917705524177818</c:v>
                </c:pt>
                <c:pt idx="12">
                  <c:v>2.3762275479570549</c:v>
                </c:pt>
                <c:pt idx="13">
                  <c:v>1.8945368815617634</c:v>
                </c:pt>
                <c:pt idx="14">
                  <c:v>1.6214657643447139</c:v>
                </c:pt>
                <c:pt idx="15">
                  <c:v>4.8762699503044491</c:v>
                </c:pt>
                <c:pt idx="16">
                  <c:v>3.5584049933004289</c:v>
                </c:pt>
                <c:pt idx="17">
                  <c:v>1.5349649756610526</c:v>
                </c:pt>
                <c:pt idx="18">
                  <c:v>0.27307111721704913</c:v>
                </c:pt>
                <c:pt idx="19">
                  <c:v>0.79886022490205066</c:v>
                </c:pt>
              </c:numCache>
            </c:numRef>
          </c:val>
        </c:ser>
        <c:ser>
          <c:idx val="1"/>
          <c:order val="1"/>
          <c:tx>
            <c:strRef>
              <c:f>'6_ábra_chart'!$S$14</c:f>
              <c:strCache>
                <c:ptCount val="1"/>
                <c:pt idx="0">
                  <c:v>April 2015</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'6_ábra_chart'!$P$16:$P$35</c:f>
              <c:strCache>
                <c:ptCount val="20"/>
                <c:pt idx="0">
                  <c:v>0-10 ths</c:v>
                </c:pt>
                <c:pt idx="1">
                  <c:v>10-20 ths</c:v>
                </c:pt>
                <c:pt idx="2">
                  <c:v>20-30 ths</c:v>
                </c:pt>
                <c:pt idx="3">
                  <c:v>30-40 ths</c:v>
                </c:pt>
                <c:pt idx="4">
                  <c:v>40-50 ths</c:v>
                </c:pt>
                <c:pt idx="5">
                  <c:v>50-60 ths</c:v>
                </c:pt>
                <c:pt idx="6">
                  <c:v>60-70 ths</c:v>
                </c:pt>
                <c:pt idx="7">
                  <c:v>70-80 ths</c:v>
                </c:pt>
                <c:pt idx="8">
                  <c:v>80-90 ths</c:v>
                </c:pt>
                <c:pt idx="9">
                  <c:v>90-100 ths</c:v>
                </c:pt>
                <c:pt idx="10">
                  <c:v>100-110 ths</c:v>
                </c:pt>
                <c:pt idx="11">
                  <c:v>110-120 ths</c:v>
                </c:pt>
                <c:pt idx="12">
                  <c:v>120-130 ths</c:v>
                </c:pt>
                <c:pt idx="13">
                  <c:v>130-140 ths</c:v>
                </c:pt>
                <c:pt idx="14">
                  <c:v>140-150 ths</c:v>
                </c:pt>
                <c:pt idx="15">
                  <c:v>150-200 ths</c:v>
                </c:pt>
                <c:pt idx="16">
                  <c:v>200-300 ths</c:v>
                </c:pt>
                <c:pt idx="17">
                  <c:v>300-600 ths</c:v>
                </c:pt>
                <c:pt idx="18">
                  <c:v>600-1000 ths</c:v>
                </c:pt>
                <c:pt idx="19">
                  <c:v>above 1 million</c:v>
                </c:pt>
              </c:strCache>
            </c:strRef>
          </c:cat>
          <c:val>
            <c:numRef>
              <c:f>'6_ábra_chart'!$S$16:$S$35</c:f>
              <c:numCache>
                <c:formatCode>0.00</c:formatCode>
                <c:ptCount val="20"/>
                <c:pt idx="0">
                  <c:v>7.2788676939786843</c:v>
                </c:pt>
                <c:pt idx="1">
                  <c:v>8.242821261285723</c:v>
                </c:pt>
                <c:pt idx="2">
                  <c:v>11.407915280700562</c:v>
                </c:pt>
                <c:pt idx="3">
                  <c:v>11.883103658950512</c:v>
                </c:pt>
                <c:pt idx="4">
                  <c:v>11.024370375398819</c:v>
                </c:pt>
                <c:pt idx="5">
                  <c:v>9.3391487339623929</c:v>
                </c:pt>
                <c:pt idx="6">
                  <c:v>7.6912633222456046</c:v>
                </c:pt>
                <c:pt idx="7">
                  <c:v>6.1570837010386255</c:v>
                </c:pt>
                <c:pt idx="8">
                  <c:v>4.7603692892539549</c:v>
                </c:pt>
                <c:pt idx="9">
                  <c:v>3.6606476138755006</c:v>
                </c:pt>
                <c:pt idx="10">
                  <c:v>2.8969520059737968</c:v>
                </c:pt>
                <c:pt idx="11">
                  <c:v>2.3386056615301065</c:v>
                </c:pt>
                <c:pt idx="12">
                  <c:v>1.8057158373498066</c:v>
                </c:pt>
                <c:pt idx="13">
                  <c:v>1.495146290136447</c:v>
                </c:pt>
                <c:pt idx="14">
                  <c:v>1.2914941280293257</c:v>
                </c:pt>
                <c:pt idx="15">
                  <c:v>3.918607019211187</c:v>
                </c:pt>
                <c:pt idx="16">
                  <c:v>2.5541375330934764</c:v>
                </c:pt>
                <c:pt idx="17">
                  <c:v>1.2219129726427262</c:v>
                </c:pt>
                <c:pt idx="18">
                  <c:v>0.23589708777408186</c:v>
                </c:pt>
                <c:pt idx="19">
                  <c:v>0.79594053356866479</c:v>
                </c:pt>
              </c:numCache>
            </c:numRef>
          </c:val>
        </c:ser>
        <c:dLbls>
          <c:showLegendKey val="0"/>
          <c:showVal val="0"/>
          <c:showCatName val="0"/>
          <c:showSerName val="0"/>
          <c:showPercent val="0"/>
          <c:showBubbleSize val="0"/>
        </c:dLbls>
        <c:gapWidth val="150"/>
        <c:axId val="198442368"/>
        <c:axId val="198448640"/>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198456832"/>
        <c:axId val="198450560"/>
      </c:barChart>
      <c:catAx>
        <c:axId val="198442368"/>
        <c:scaling>
          <c:orientation val="minMax"/>
        </c:scaling>
        <c:delete val="0"/>
        <c:axPos val="b"/>
        <c:title>
          <c:tx>
            <c:rich>
              <a:bodyPr/>
              <a:lstStyle/>
              <a:p>
                <a:pPr>
                  <a:defRPr/>
                </a:pPr>
                <a:r>
                  <a:rPr lang="en-US" b="0" i="1"/>
                  <a:t>Size of repayment instalment</a:t>
                </a:r>
              </a:p>
            </c:rich>
          </c:tx>
          <c:layout>
            <c:manualLayout>
              <c:xMode val="edge"/>
              <c:yMode val="edge"/>
              <c:x val="0.34687750000000001"/>
              <c:y val="0.83079870370370368"/>
            </c:manualLayout>
          </c:layout>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198448640"/>
        <c:crosses val="autoZero"/>
        <c:auto val="1"/>
        <c:lblAlgn val="ctr"/>
        <c:lblOffset val="100"/>
        <c:noMultiLvlLbl val="0"/>
      </c:catAx>
      <c:valAx>
        <c:axId val="1984486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7.5847222222222219E-2"/>
              <c:y val="0"/>
            </c:manualLayout>
          </c:layout>
          <c:overlay val="0"/>
        </c:title>
        <c:numFmt formatCode="#\ ##0" sourceLinked="0"/>
        <c:majorTickMark val="out"/>
        <c:minorTickMark val="none"/>
        <c:tickLblPos val="nextTo"/>
        <c:spPr>
          <a:ln>
            <a:solidFill>
              <a:sysClr val="windowText" lastClr="000000">
                <a:lumMod val="100000"/>
              </a:sysClr>
            </a:solidFill>
          </a:ln>
        </c:spPr>
        <c:crossAx val="198442368"/>
        <c:crosses val="autoZero"/>
        <c:crossBetween val="between"/>
      </c:valAx>
      <c:valAx>
        <c:axId val="198450560"/>
        <c:scaling>
          <c:orientation val="minMax"/>
          <c:max val="14"/>
          <c:min val="0"/>
        </c:scaling>
        <c:delete val="0"/>
        <c:axPos val="r"/>
        <c:title>
          <c:tx>
            <c:rich>
              <a:bodyPr rot="0" vert="horz"/>
              <a:lstStyle/>
              <a:p>
                <a:pPr>
                  <a:defRPr b="0"/>
                </a:pPr>
                <a:r>
                  <a:rPr lang="en-US" b="0"/>
                  <a:t>per cent</a:t>
                </a:r>
              </a:p>
            </c:rich>
          </c:tx>
          <c:layout>
            <c:manualLayout>
              <c:xMode val="edge"/>
              <c:yMode val="edge"/>
              <c:x val="0.8107679707679708"/>
              <c:y val="2.2912297318629774E-3"/>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198456832"/>
        <c:crosses val="max"/>
        <c:crossBetween val="between"/>
        <c:majorUnit val="2"/>
      </c:valAx>
      <c:catAx>
        <c:axId val="198456832"/>
        <c:scaling>
          <c:orientation val="minMax"/>
        </c:scaling>
        <c:delete val="1"/>
        <c:axPos val="b"/>
        <c:majorTickMark val="out"/>
        <c:minorTickMark val="none"/>
        <c:tickLblPos val="nextTo"/>
        <c:crossAx val="19845056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'7_ábra_chart'!$R$14</c:f>
              <c:strCache>
                <c:ptCount val="1"/>
                <c:pt idx="0">
                  <c:v>Teljes tőketartozás alapján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strRef>
              <c:f>'7_ábra_chart'!$Q$15:$Q$24</c:f>
              <c:strCache>
                <c:ptCount val="10"/>
                <c:pt idx="0">
                  <c:v>1-2 százalék</c:v>
                </c:pt>
                <c:pt idx="1">
                  <c:v>2-3 százalék</c:v>
                </c:pt>
                <c:pt idx="2">
                  <c:v>3-4 százalék</c:v>
                </c:pt>
                <c:pt idx="3">
                  <c:v>4-5 százalék</c:v>
                </c:pt>
                <c:pt idx="4">
                  <c:v>5-6 százalék</c:v>
                </c:pt>
                <c:pt idx="5">
                  <c:v>6-7 százalék</c:v>
                </c:pt>
                <c:pt idx="6">
                  <c:v>7-8 százalék</c:v>
                </c:pt>
                <c:pt idx="7">
                  <c:v>8-9 százalék</c:v>
                </c:pt>
                <c:pt idx="8">
                  <c:v>9-10 százalék</c:v>
                </c:pt>
                <c:pt idx="9">
                  <c:v>10 százalék felett</c:v>
                </c:pt>
              </c:strCache>
            </c:strRef>
          </c:cat>
          <c:val>
            <c:numRef>
              <c:f>'7_ábra_chart'!$R$15:$R$24</c:f>
              <c:numCache>
                <c:formatCode>0.00</c:formatCode>
                <c:ptCount val="10"/>
                <c:pt idx="0">
                  <c:v>1.041765414433936E-2</c:v>
                </c:pt>
                <c:pt idx="1">
                  <c:v>1.1467801618247211</c:v>
                </c:pt>
                <c:pt idx="2">
                  <c:v>16.642239615224767</c:v>
                </c:pt>
                <c:pt idx="3">
                  <c:v>19.834488695429631</c:v>
                </c:pt>
                <c:pt idx="4">
                  <c:v>21.678146259852305</c:v>
                </c:pt>
                <c:pt idx="5">
                  <c:v>23.458916169887402</c:v>
                </c:pt>
                <c:pt idx="6">
                  <c:v>7.2224608736758276</c:v>
                </c:pt>
                <c:pt idx="7">
                  <c:v>4.6169051947406441</c:v>
                </c:pt>
                <c:pt idx="8">
                  <c:v>1.0436008802960264</c:v>
                </c:pt>
                <c:pt idx="9">
                  <c:v>4.3460354423847098</c:v>
                </c:pt>
              </c:numCache>
            </c:numRef>
          </c:val>
        </c:ser>
        <c:ser>
          <c:idx val="1"/>
          <c:order val="1"/>
          <c:tx>
            <c:strRef>
              <c:f>'7_ábra_chart'!$S$14</c:f>
              <c:strCache>
                <c:ptCount val="1"/>
                <c:pt idx="0">
                  <c:v>Darabszám alapján</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'7_ábra_chart'!$Q$15:$Q$24</c:f>
              <c:strCache>
                <c:ptCount val="10"/>
                <c:pt idx="0">
                  <c:v>1-2 százalék</c:v>
                </c:pt>
                <c:pt idx="1">
                  <c:v>2-3 százalék</c:v>
                </c:pt>
                <c:pt idx="2">
                  <c:v>3-4 százalék</c:v>
                </c:pt>
                <c:pt idx="3">
                  <c:v>4-5 százalék</c:v>
                </c:pt>
                <c:pt idx="4">
                  <c:v>5-6 százalék</c:v>
                </c:pt>
                <c:pt idx="5">
                  <c:v>6-7 százalék</c:v>
                </c:pt>
                <c:pt idx="6">
                  <c:v>7-8 százalék</c:v>
                </c:pt>
                <c:pt idx="7">
                  <c:v>8-9 százalék</c:v>
                </c:pt>
                <c:pt idx="8">
                  <c:v>9-10 százalék</c:v>
                </c:pt>
                <c:pt idx="9">
                  <c:v>10 százalék felett</c:v>
                </c:pt>
              </c:strCache>
            </c:strRef>
          </c:cat>
          <c:val>
            <c:numRef>
              <c:f>'7_ábra_chart'!$S$15:$S$24</c:f>
              <c:numCache>
                <c:formatCode>0.00</c:formatCode>
                <c:ptCount val="10"/>
                <c:pt idx="0">
                  <c:v>2.5960961204588597E-2</c:v>
                </c:pt>
                <c:pt idx="1">
                  <c:v>1.5982216741574857</c:v>
                </c:pt>
                <c:pt idx="2">
                  <c:v>17.226720319319821</c:v>
                </c:pt>
                <c:pt idx="3">
                  <c:v>16.941149746069346</c:v>
                </c:pt>
                <c:pt idx="4">
                  <c:v>18.247310606675214</c:v>
                </c:pt>
                <c:pt idx="5">
                  <c:v>21.912673816748065</c:v>
                </c:pt>
                <c:pt idx="6">
                  <c:v>10.491473446804369</c:v>
                </c:pt>
                <c:pt idx="7">
                  <c:v>6.9072382404958539</c:v>
                </c:pt>
                <c:pt idx="8">
                  <c:v>1.8610764063539453</c:v>
                </c:pt>
                <c:pt idx="9">
                  <c:v>4.7881747821713097</c:v>
                </c:pt>
              </c:numCache>
            </c:numRef>
          </c:val>
        </c:ser>
        <c:dLbls>
          <c:showLegendKey val="0"/>
          <c:showVal val="0"/>
          <c:showCatName val="0"/>
          <c:showSerName val="0"/>
          <c:showPercent val="0"/>
          <c:showBubbleSize val="0"/>
        </c:dLbls>
        <c:gapWidth val="150"/>
        <c:axId val="198872064"/>
        <c:axId val="198878336"/>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198882432"/>
        <c:axId val="198880256"/>
      </c:barChart>
      <c:catAx>
        <c:axId val="198872064"/>
        <c:scaling>
          <c:orientation val="minMax"/>
        </c:scaling>
        <c:delete val="0"/>
        <c:axPos val="b"/>
        <c:title>
          <c:tx>
            <c:rich>
              <a:bodyPr/>
              <a:lstStyle/>
              <a:p>
                <a:pPr>
                  <a:defRPr b="0" i="1"/>
                </a:pPr>
                <a:r>
                  <a:rPr lang="hu-HU" b="0" i="1"/>
                  <a:t>Kamatláb nagysága</a:t>
                </a:r>
              </a:p>
            </c:rich>
          </c:tx>
          <c:overlay val="0"/>
        </c:title>
        <c:majorTickMark val="out"/>
        <c:minorTickMark val="none"/>
        <c:tickLblPos val="low"/>
        <c:spPr>
          <a:ln>
            <a:solidFill>
              <a:sysClr val="windowText" lastClr="000000">
                <a:lumMod val="100000"/>
              </a:sysClr>
            </a:solidFill>
          </a:ln>
        </c:spPr>
        <c:txPr>
          <a:bodyPr rot="-5400000" vert="horz"/>
          <a:lstStyle/>
          <a:p>
            <a:pPr>
              <a:defRPr/>
            </a:pPr>
            <a:endParaRPr lang="hu-HU"/>
          </a:p>
        </c:txPr>
        <c:crossAx val="198878336"/>
        <c:crosses val="autoZero"/>
        <c:auto val="1"/>
        <c:lblAlgn val="ctr"/>
        <c:lblOffset val="100"/>
        <c:noMultiLvlLbl val="0"/>
      </c:catAx>
      <c:valAx>
        <c:axId val="19887833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198872064"/>
        <c:crosses val="autoZero"/>
        <c:crossBetween val="between"/>
      </c:valAx>
      <c:valAx>
        <c:axId val="198880256"/>
        <c:scaling>
          <c:orientation val="minMax"/>
          <c:max val="25"/>
          <c:min val="0"/>
        </c:scaling>
        <c:delete val="0"/>
        <c:axPos val="r"/>
        <c:title>
          <c:tx>
            <c:rich>
              <a:bodyPr rot="0" vert="horz"/>
              <a:lstStyle/>
              <a:p>
                <a:pPr>
                  <a:defRPr b="0"/>
                </a:pPr>
                <a:r>
                  <a:rPr lang="en-US" b="0"/>
                  <a:t>%</a:t>
                </a:r>
              </a:p>
            </c:rich>
          </c:tx>
          <c:layout>
            <c:manualLayout>
              <c:xMode val="edge"/>
              <c:yMode val="edge"/>
              <c:x val="0.88723611111111111"/>
              <c:y val="2.3518518518518519E-3"/>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198882432"/>
        <c:crosses val="max"/>
        <c:crossBetween val="between"/>
        <c:majorUnit val="5"/>
      </c:valAx>
      <c:catAx>
        <c:axId val="198882432"/>
        <c:scaling>
          <c:orientation val="minMax"/>
        </c:scaling>
        <c:delete val="1"/>
        <c:axPos val="b"/>
        <c:majorTickMark val="out"/>
        <c:minorTickMark val="none"/>
        <c:tickLblPos val="nextTo"/>
        <c:crossAx val="19888025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292100</xdr:colOff>
      <xdr:row>33</xdr:row>
      <xdr:rowOff>50800</xdr:rowOff>
    </xdr:from>
    <xdr:to>
      <xdr:col>14</xdr:col>
      <xdr:colOff>109328</xdr:colOff>
      <xdr:row>55</xdr:row>
      <xdr:rowOff>783</xdr:rowOff>
    </xdr:to>
    <xdr:grpSp>
      <xdr:nvGrpSpPr>
        <xdr:cNvPr id="2" name="Group 1"/>
        <xdr:cNvGrpSpPr/>
      </xdr:nvGrpSpPr>
      <xdr:grpSpPr>
        <a:xfrm>
          <a:off x="292100" y="5727700"/>
          <a:ext cx="8669128" cy="3582183"/>
          <a:chOff x="107504" y="1362786"/>
          <a:chExt cx="8669128" cy="3582183"/>
        </a:xfrm>
      </xdr:grpSpPr>
      <xdr:grpSp>
        <xdr:nvGrpSpPr>
          <xdr:cNvPr id="3" name="Group 2"/>
          <xdr:cNvGrpSpPr/>
        </xdr:nvGrpSpPr>
        <xdr:grpSpPr>
          <a:xfrm>
            <a:off x="107504" y="1362786"/>
            <a:ext cx="2664000" cy="3455513"/>
            <a:chOff x="395536" y="1362786"/>
            <a:chExt cx="2664000" cy="3455513"/>
          </a:xfrm>
        </xdr:grpSpPr>
        <xdr:sp macro="" textlink="">
          <xdr:nvSpPr>
            <xdr:cNvPr id="32" name="Rectangle 31"/>
            <xdr:cNvSpPr/>
          </xdr:nvSpPr>
          <xdr:spPr>
            <a:xfrm>
              <a:off x="395536" y="2191639"/>
              <a:ext cx="2664000" cy="2626660"/>
            </a:xfrm>
            <a:prstGeom prst="rect">
              <a:avLst/>
            </a:prstGeom>
            <a:solidFill>
              <a:schemeClr val="bg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176213" indent="-176213">
                <a:spcBef>
                  <a:spcPts val="0"/>
                </a:spcBef>
                <a:spcAft>
                  <a:spcPts val="0"/>
                </a:spcAft>
                <a:buFont typeface="Arial" panose="020B0604020202020204" pitchFamily="34" charset="0"/>
                <a:buChar char="•"/>
              </a:pPr>
              <a:r>
                <a:rPr lang="hu-HU" sz="1600">
                  <a:solidFill>
                    <a:srgbClr val="202653"/>
                  </a:solidFill>
                </a:rPr>
                <a:t>Credit transactions</a:t>
              </a:r>
            </a:p>
            <a:p>
              <a:pPr marL="176213" indent="-176213">
                <a:spcBef>
                  <a:spcPts val="0"/>
                </a:spcBef>
                <a:spcAft>
                  <a:spcPts val="0"/>
                </a:spcAft>
                <a:buFont typeface="Arial" panose="020B0604020202020204" pitchFamily="34" charset="0"/>
                <a:buChar char="•"/>
              </a:pPr>
              <a:r>
                <a:rPr lang="hu-HU" sz="1600">
                  <a:solidFill>
                    <a:srgbClr val="202653"/>
                  </a:solidFill>
                </a:rPr>
                <a:t>Income position</a:t>
              </a:r>
            </a:p>
            <a:p>
              <a:pPr marL="176213" indent="-176213">
                <a:spcBef>
                  <a:spcPts val="0"/>
                </a:spcBef>
                <a:spcAft>
                  <a:spcPts val="0"/>
                </a:spcAft>
                <a:buFont typeface="Arial" panose="020B0604020202020204" pitchFamily="34" charset="0"/>
                <a:buChar char="•"/>
              </a:pPr>
              <a:r>
                <a:rPr lang="hu-HU" sz="1600">
                  <a:solidFill>
                    <a:srgbClr val="202653"/>
                  </a:solidFill>
                </a:rPr>
                <a:t>Wealth position</a:t>
              </a:r>
            </a:p>
            <a:p>
              <a:pPr marL="176213" indent="-176213">
                <a:spcBef>
                  <a:spcPts val="0"/>
                </a:spcBef>
                <a:spcAft>
                  <a:spcPts val="0"/>
                </a:spcAft>
                <a:buFont typeface="Arial" panose="020B0604020202020204" pitchFamily="34" charset="0"/>
                <a:buChar char="•"/>
              </a:pPr>
              <a:r>
                <a:rPr lang="hu-HU" sz="1600">
                  <a:solidFill>
                    <a:srgbClr val="202653"/>
                  </a:solidFill>
                </a:rPr>
                <a:t>Costs of living</a:t>
              </a:r>
            </a:p>
            <a:p>
              <a:pPr marL="176213" indent="-176213">
                <a:spcBef>
                  <a:spcPts val="0"/>
                </a:spcBef>
                <a:spcAft>
                  <a:spcPts val="0"/>
                </a:spcAft>
                <a:buFont typeface="Arial" panose="020B0604020202020204" pitchFamily="34" charset="0"/>
                <a:buChar char="•"/>
              </a:pPr>
              <a:r>
                <a:rPr lang="hu-HU" sz="1600">
                  <a:solidFill>
                    <a:srgbClr val="202653"/>
                  </a:solidFill>
                </a:rPr>
                <a:t>Conduct, attitude</a:t>
              </a:r>
            </a:p>
            <a:p>
              <a:pPr marL="176213" indent="-176213">
                <a:spcBef>
                  <a:spcPts val="0"/>
                </a:spcBef>
                <a:spcAft>
                  <a:spcPts val="0"/>
                </a:spcAft>
                <a:buFont typeface="Arial" panose="020B0604020202020204" pitchFamily="34" charset="0"/>
                <a:buChar char="•"/>
              </a:pPr>
              <a:r>
                <a:rPr lang="hu-HU" sz="1600">
                  <a:solidFill>
                    <a:srgbClr val="202653"/>
                  </a:solidFill>
                </a:rPr>
                <a:t>Workout tools of banks</a:t>
              </a:r>
            </a:p>
            <a:p>
              <a:pPr marL="176213" indent="-176213">
                <a:spcBef>
                  <a:spcPts val="0"/>
                </a:spcBef>
                <a:spcAft>
                  <a:spcPts val="0"/>
                </a:spcAft>
                <a:buFont typeface="Arial" panose="020B0604020202020204" pitchFamily="34" charset="0"/>
                <a:buChar char="•"/>
              </a:pPr>
              <a:r>
                <a:rPr lang="hu-HU" sz="1600">
                  <a:solidFill>
                    <a:srgbClr val="202653"/>
                  </a:solidFill>
                </a:rPr>
                <a:t>Sustainable restructuring</a:t>
              </a:r>
            </a:p>
            <a:p>
              <a:pPr marL="176213" indent="-176213">
                <a:spcBef>
                  <a:spcPts val="0"/>
                </a:spcBef>
                <a:spcAft>
                  <a:spcPts val="0"/>
                </a:spcAft>
                <a:buFont typeface="Arial" panose="020B0604020202020204" pitchFamily="34" charset="0"/>
                <a:buChar char="•"/>
              </a:pPr>
              <a:r>
                <a:rPr lang="hu-HU" sz="1600">
                  <a:solidFill>
                    <a:srgbClr val="202653"/>
                  </a:solidFill>
                </a:rPr>
                <a:t>Administrative burdens</a:t>
              </a:r>
            </a:p>
            <a:p>
              <a:pPr marL="176213" indent="-176213">
                <a:spcBef>
                  <a:spcPts val="0"/>
                </a:spcBef>
                <a:spcAft>
                  <a:spcPts val="0"/>
                </a:spcAft>
                <a:buFont typeface="Arial" panose="020B0604020202020204" pitchFamily="34" charset="0"/>
                <a:buChar char="•"/>
              </a:pPr>
              <a:r>
                <a:rPr lang="hu-HU" sz="1600">
                  <a:solidFill>
                    <a:srgbClr val="202653"/>
                  </a:solidFill>
                </a:rPr>
                <a:t>Benchmark</a:t>
              </a:r>
            </a:p>
          </xdr:txBody>
        </xdr:sp>
        <xdr:grpSp>
          <xdr:nvGrpSpPr>
            <xdr:cNvPr id="33" name="Group 32"/>
            <xdr:cNvGrpSpPr/>
          </xdr:nvGrpSpPr>
          <xdr:grpSpPr>
            <a:xfrm>
              <a:off x="467536" y="1362786"/>
              <a:ext cx="2448000" cy="568514"/>
              <a:chOff x="3646965" y="1511688"/>
              <a:chExt cx="2448000" cy="568514"/>
            </a:xfrm>
          </xdr:grpSpPr>
          <xdr:sp macro="" textlink="">
            <xdr:nvSpPr>
              <xdr:cNvPr id="34" name="Rectangle 33"/>
              <xdr:cNvSpPr/>
            </xdr:nvSpPr>
            <xdr:spPr>
              <a:xfrm>
                <a:off x="3646965" y="1511688"/>
                <a:ext cx="2448000" cy="445838"/>
              </a:xfrm>
              <a:prstGeom prst="rect">
                <a:avLst/>
              </a:prstGeom>
              <a:solidFill>
                <a:srgbClr val="20265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b="1" cap="small">
                    <a:solidFill>
                      <a:schemeClr val="bg1"/>
                    </a:solidFill>
                  </a:rPr>
                  <a:t>Areas of the analysis</a:t>
                </a:r>
              </a:p>
            </xdr:txBody>
          </xdr:sp>
          <xdr:sp macro="" textlink="">
            <xdr:nvSpPr>
              <xdr:cNvPr id="35" name="Pentagon 34"/>
              <xdr:cNvSpPr/>
            </xdr:nvSpPr>
            <xdr:spPr>
              <a:xfrm rot="5400000">
                <a:off x="4816965" y="802202"/>
                <a:ext cx="108000" cy="2448000"/>
              </a:xfrm>
              <a:prstGeom prst="homePlate">
                <a:avLst>
                  <a:gd name="adj" fmla="val 100000"/>
                </a:avLst>
              </a:prstGeom>
              <a:solidFill>
                <a:srgbClr val="202653"/>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grpSp>
      <xdr:grpSp>
        <xdr:nvGrpSpPr>
          <xdr:cNvPr id="4" name="Group 3"/>
          <xdr:cNvGrpSpPr/>
        </xdr:nvGrpSpPr>
        <xdr:grpSpPr>
          <a:xfrm>
            <a:off x="2772850" y="2064969"/>
            <a:ext cx="142966" cy="2880000"/>
            <a:chOff x="3132890" y="2132856"/>
            <a:chExt cx="142966" cy="2880000"/>
          </a:xfrm>
        </xdr:grpSpPr>
        <xdr:sp macro="" textlink="">
          <xdr:nvSpPr>
            <xdr:cNvPr id="30" name="Pentagon 29"/>
            <xdr:cNvSpPr/>
          </xdr:nvSpPr>
          <xdr:spPr>
            <a:xfrm>
              <a:off x="3167856" y="2276856"/>
              <a:ext cx="108000" cy="2592000"/>
            </a:xfrm>
            <a:prstGeom prst="homePlate">
              <a:avLst>
                <a:gd name="adj" fmla="val 100000"/>
              </a:avLst>
            </a:prstGeom>
            <a:solidFill>
              <a:srgbClr val="AC9F7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31" name="Pentagon 30"/>
            <xdr:cNvSpPr/>
          </xdr:nvSpPr>
          <xdr:spPr>
            <a:xfrm>
              <a:off x="3132890" y="2132856"/>
              <a:ext cx="18000" cy="2880000"/>
            </a:xfrm>
            <a:prstGeom prst="homePlate">
              <a:avLst>
                <a:gd name="adj" fmla="val 100000"/>
              </a:avLst>
            </a:prstGeom>
            <a:solidFill>
              <a:srgbClr val="AC9F7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grpSp>
        <xdr:nvGrpSpPr>
          <xdr:cNvPr id="5" name="Group 4"/>
          <xdr:cNvGrpSpPr/>
        </xdr:nvGrpSpPr>
        <xdr:grpSpPr>
          <a:xfrm>
            <a:off x="3023620" y="3645024"/>
            <a:ext cx="5714003" cy="1059002"/>
            <a:chOff x="3095628" y="5346460"/>
            <a:chExt cx="5714003" cy="1059002"/>
          </a:xfrm>
        </xdr:grpSpPr>
        <xdr:grpSp>
          <xdr:nvGrpSpPr>
            <xdr:cNvPr id="19" name="Group 18"/>
            <xdr:cNvGrpSpPr>
              <a:grpSpLocks noChangeAspect="1"/>
            </xdr:cNvGrpSpPr>
          </xdr:nvGrpSpPr>
          <xdr:grpSpPr>
            <a:xfrm>
              <a:off x="3095628" y="5574465"/>
              <a:ext cx="1872000" cy="830997"/>
              <a:chOff x="3374964" y="4996670"/>
              <a:chExt cx="2321538" cy="1030547"/>
            </a:xfrm>
          </xdr:grpSpPr>
          <xdr:sp macro="" textlink="">
            <xdr:nvSpPr>
              <xdr:cNvPr id="28" name="Rectangle 27"/>
              <xdr:cNvSpPr/>
            </xdr:nvSpPr>
            <xdr:spPr>
              <a:xfrm>
                <a:off x="3419872"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29" name="TextBox 39"/>
              <xdr:cNvSpPr txBox="1"/>
            </xdr:nvSpPr>
            <xdr:spPr>
              <a:xfrm>
                <a:off x="3374964" y="4996670"/>
                <a:ext cx="2321538" cy="1030547"/>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Representative questionnaire-based survey</a:t>
                </a:r>
              </a:p>
            </xdr:txBody>
          </xdr:sp>
        </xdr:grpSp>
        <xdr:grpSp>
          <xdr:nvGrpSpPr>
            <xdr:cNvPr id="20" name="Group 19"/>
            <xdr:cNvGrpSpPr>
              <a:grpSpLocks noChangeAspect="1"/>
            </xdr:cNvGrpSpPr>
          </xdr:nvGrpSpPr>
          <xdr:grpSpPr>
            <a:xfrm>
              <a:off x="5076056" y="5670608"/>
              <a:ext cx="1800000" cy="638712"/>
              <a:chOff x="3419872" y="5115900"/>
              <a:chExt cx="2232248" cy="792088"/>
            </a:xfrm>
          </xdr:grpSpPr>
          <xdr:sp macro="" textlink="">
            <xdr:nvSpPr>
              <xdr:cNvPr id="26" name="Rectangle 25"/>
              <xdr:cNvSpPr/>
            </xdr:nvSpPr>
            <xdr:spPr>
              <a:xfrm>
                <a:off x="3419872"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27" name="TextBox 37"/>
              <xdr:cNvSpPr txBox="1"/>
            </xdr:nvSpPr>
            <xdr:spPr>
              <a:xfrm>
                <a:off x="3563888" y="5302017"/>
                <a:ext cx="1944216" cy="419852"/>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Focus group</a:t>
                </a:r>
              </a:p>
            </xdr:txBody>
          </xdr:sp>
        </xdr:grpSp>
        <xdr:grpSp>
          <xdr:nvGrpSpPr>
            <xdr:cNvPr id="21" name="Group 20"/>
            <xdr:cNvGrpSpPr>
              <a:grpSpLocks noChangeAspect="1"/>
            </xdr:cNvGrpSpPr>
          </xdr:nvGrpSpPr>
          <xdr:grpSpPr>
            <a:xfrm>
              <a:off x="7009631" y="5670608"/>
              <a:ext cx="1800000" cy="638712"/>
              <a:chOff x="3419872" y="5115900"/>
              <a:chExt cx="2232248" cy="792088"/>
            </a:xfrm>
          </xdr:grpSpPr>
          <xdr:sp macro="" textlink="">
            <xdr:nvSpPr>
              <xdr:cNvPr id="24" name="Rectangle 23"/>
              <xdr:cNvSpPr/>
            </xdr:nvSpPr>
            <xdr:spPr>
              <a:xfrm>
                <a:off x="3419872"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25" name="TextBox 35"/>
              <xdr:cNvSpPr txBox="1"/>
            </xdr:nvSpPr>
            <xdr:spPr>
              <a:xfrm>
                <a:off x="3563888" y="5149344"/>
                <a:ext cx="1944216" cy="725199"/>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in-depth interviews</a:t>
                </a:r>
              </a:p>
            </xdr:txBody>
          </xdr:sp>
        </xdr:grpSp>
        <xdr:sp macro="" textlink="">
          <xdr:nvSpPr>
            <xdr:cNvPr id="22" name="Rectangle 21"/>
            <xdr:cNvSpPr/>
          </xdr:nvSpPr>
          <xdr:spPr>
            <a:xfrm>
              <a:off x="3131840" y="5346460"/>
              <a:ext cx="3744216" cy="288000"/>
            </a:xfrm>
            <a:prstGeom prst="rect">
              <a:avLst/>
            </a:prstGeom>
            <a:solidFill>
              <a:srgbClr val="AC9F70">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i="1">
                  <a:solidFill>
                    <a:schemeClr val="tx1"/>
                  </a:solidFill>
                </a:rPr>
                <a:t>Debtors</a:t>
              </a:r>
            </a:p>
          </xdr:txBody>
        </xdr:sp>
        <xdr:sp macro="" textlink="">
          <xdr:nvSpPr>
            <xdr:cNvPr id="23" name="Rectangle 22"/>
            <xdr:cNvSpPr/>
          </xdr:nvSpPr>
          <xdr:spPr>
            <a:xfrm>
              <a:off x="7009631" y="5346460"/>
              <a:ext cx="1800000" cy="288000"/>
            </a:xfrm>
            <a:prstGeom prst="rect">
              <a:avLst/>
            </a:prstGeom>
            <a:solidFill>
              <a:srgbClr val="AC9F70">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i="1">
                  <a:solidFill>
                    <a:schemeClr val="tx1"/>
                  </a:solidFill>
                </a:rPr>
                <a:t>Banks</a:t>
              </a:r>
            </a:p>
          </xdr:txBody>
        </xdr:sp>
      </xdr:grpSp>
      <xdr:grpSp>
        <xdr:nvGrpSpPr>
          <xdr:cNvPr id="6" name="Group 5"/>
          <xdr:cNvGrpSpPr/>
        </xdr:nvGrpSpPr>
        <xdr:grpSpPr>
          <a:xfrm>
            <a:off x="3059832" y="1362787"/>
            <a:ext cx="5716800" cy="568514"/>
            <a:chOff x="3646965" y="1511688"/>
            <a:chExt cx="2448000" cy="568514"/>
          </a:xfrm>
        </xdr:grpSpPr>
        <xdr:sp macro="" textlink="">
          <xdr:nvSpPr>
            <xdr:cNvPr id="17" name="Rectangle 16"/>
            <xdr:cNvSpPr/>
          </xdr:nvSpPr>
          <xdr:spPr>
            <a:xfrm>
              <a:off x="3646965" y="1511688"/>
              <a:ext cx="2448000" cy="445838"/>
            </a:xfrm>
            <a:prstGeom prst="rect">
              <a:avLst/>
            </a:prstGeom>
            <a:solidFill>
              <a:srgbClr val="20265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b="1" cap="small">
                  <a:solidFill>
                    <a:schemeClr val="bg1"/>
                  </a:solidFill>
                </a:rPr>
                <a:t>Main analysis tools</a:t>
              </a:r>
            </a:p>
          </xdr:txBody>
        </xdr:sp>
        <xdr:sp macro="" textlink="">
          <xdr:nvSpPr>
            <xdr:cNvPr id="18" name="Pentagon 17"/>
            <xdr:cNvSpPr/>
          </xdr:nvSpPr>
          <xdr:spPr>
            <a:xfrm rot="5400000">
              <a:off x="4816965" y="802202"/>
              <a:ext cx="108000" cy="2448000"/>
            </a:xfrm>
            <a:prstGeom prst="homePlate">
              <a:avLst>
                <a:gd name="adj" fmla="val 100000"/>
              </a:avLst>
            </a:prstGeom>
            <a:solidFill>
              <a:srgbClr val="202653"/>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grpSp>
        <xdr:nvGrpSpPr>
          <xdr:cNvPr id="7" name="Group 6"/>
          <xdr:cNvGrpSpPr/>
        </xdr:nvGrpSpPr>
        <xdr:grpSpPr>
          <a:xfrm>
            <a:off x="3059832" y="2311548"/>
            <a:ext cx="5716520" cy="973436"/>
            <a:chOff x="3284239" y="2495968"/>
            <a:chExt cx="5716520" cy="973436"/>
          </a:xfrm>
        </xdr:grpSpPr>
        <xdr:grpSp>
          <xdr:nvGrpSpPr>
            <xdr:cNvPr id="8" name="Group 7"/>
            <xdr:cNvGrpSpPr>
              <a:grpSpLocks noChangeAspect="1"/>
            </xdr:cNvGrpSpPr>
          </xdr:nvGrpSpPr>
          <xdr:grpSpPr>
            <a:xfrm>
              <a:off x="3284240" y="2830692"/>
              <a:ext cx="1800000" cy="638712"/>
              <a:chOff x="3419872" y="5115900"/>
              <a:chExt cx="2232248" cy="792088"/>
            </a:xfrm>
          </xdr:grpSpPr>
          <xdr:sp macro="" textlink="">
            <xdr:nvSpPr>
              <xdr:cNvPr id="15" name="Rectangle 14"/>
              <xdr:cNvSpPr/>
            </xdr:nvSpPr>
            <xdr:spPr>
              <a:xfrm>
                <a:off x="3419872"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16" name="TextBox 26"/>
              <xdr:cNvSpPr txBox="1"/>
            </xdr:nvSpPr>
            <xdr:spPr>
              <a:xfrm>
                <a:off x="3563888" y="5149344"/>
                <a:ext cx="1944216" cy="725199"/>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Mortgage loan data</a:t>
                </a:r>
              </a:p>
            </xdr:txBody>
          </xdr:sp>
        </xdr:grpSp>
        <xdr:grpSp>
          <xdr:nvGrpSpPr>
            <xdr:cNvPr id="9" name="Group 8"/>
            <xdr:cNvGrpSpPr>
              <a:grpSpLocks noChangeAspect="1"/>
            </xdr:cNvGrpSpPr>
          </xdr:nvGrpSpPr>
          <xdr:grpSpPr>
            <a:xfrm>
              <a:off x="5264088" y="2830692"/>
              <a:ext cx="3736671" cy="638712"/>
              <a:chOff x="3464060" y="5115900"/>
              <a:chExt cx="4633987" cy="792088"/>
            </a:xfrm>
          </xdr:grpSpPr>
          <xdr:sp macro="" textlink="">
            <xdr:nvSpPr>
              <xdr:cNvPr id="11" name="Rectangle 10"/>
              <xdr:cNvSpPr/>
            </xdr:nvSpPr>
            <xdr:spPr>
              <a:xfrm>
                <a:off x="3464060"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12" name="TextBox 22"/>
              <xdr:cNvSpPr txBox="1"/>
            </xdr:nvSpPr>
            <xdr:spPr>
              <a:xfrm>
                <a:off x="3608076" y="5299393"/>
                <a:ext cx="1944216" cy="425100"/>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NAV income data</a:t>
                </a:r>
              </a:p>
            </xdr:txBody>
          </xdr:sp>
          <xdr:sp macro="" textlink="">
            <xdr:nvSpPr>
              <xdr:cNvPr id="13" name="Rectangle 12"/>
              <xdr:cNvSpPr/>
            </xdr:nvSpPr>
            <xdr:spPr>
              <a:xfrm>
                <a:off x="5865799"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14" name="TextBox 24"/>
              <xdr:cNvSpPr txBox="1"/>
            </xdr:nvSpPr>
            <xdr:spPr>
              <a:xfrm>
                <a:off x="6009815" y="5302017"/>
                <a:ext cx="1944216" cy="419852"/>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CCR data</a:t>
                </a:r>
              </a:p>
            </xdr:txBody>
          </xdr:sp>
        </xdr:grpSp>
        <xdr:sp macro="" textlink="">
          <xdr:nvSpPr>
            <xdr:cNvPr id="10" name="Rectangle 9"/>
            <xdr:cNvSpPr/>
          </xdr:nvSpPr>
          <xdr:spPr>
            <a:xfrm>
              <a:off x="3284239" y="2495968"/>
              <a:ext cx="5716519" cy="288000"/>
            </a:xfrm>
            <a:prstGeom prst="rect">
              <a:avLst/>
            </a:prstGeom>
            <a:solidFill>
              <a:srgbClr val="AC9F70">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i="1">
                  <a:solidFill>
                    <a:schemeClr val="tx1"/>
                  </a:solidFill>
                </a:rPr>
                <a:t>Mortgage loan database</a:t>
              </a:r>
            </a:p>
          </xdr:txBody>
        </xdr:sp>
      </xdr:grpSp>
    </xdr:grpSp>
    <xdr:clientData/>
  </xdr:twoCellAnchor>
  <xdr:twoCellAnchor>
    <xdr:from>
      <xdr:col>0</xdr:col>
      <xdr:colOff>292100</xdr:colOff>
      <xdr:row>9</xdr:row>
      <xdr:rowOff>12700</xdr:rowOff>
    </xdr:from>
    <xdr:to>
      <xdr:col>14</xdr:col>
      <xdr:colOff>109328</xdr:colOff>
      <xdr:row>30</xdr:row>
      <xdr:rowOff>127783</xdr:rowOff>
    </xdr:to>
    <xdr:grpSp>
      <xdr:nvGrpSpPr>
        <xdr:cNvPr id="36" name="Group 35"/>
        <xdr:cNvGrpSpPr/>
      </xdr:nvGrpSpPr>
      <xdr:grpSpPr>
        <a:xfrm>
          <a:off x="292100" y="1727200"/>
          <a:ext cx="8669128" cy="3582183"/>
          <a:chOff x="107504" y="1362786"/>
          <a:chExt cx="8669128" cy="3582183"/>
        </a:xfrm>
      </xdr:grpSpPr>
      <xdr:grpSp>
        <xdr:nvGrpSpPr>
          <xdr:cNvPr id="37" name="Group 36"/>
          <xdr:cNvGrpSpPr/>
        </xdr:nvGrpSpPr>
        <xdr:grpSpPr>
          <a:xfrm>
            <a:off x="107504" y="1362786"/>
            <a:ext cx="2592000" cy="3455513"/>
            <a:chOff x="395536" y="1362786"/>
            <a:chExt cx="2592000" cy="3455513"/>
          </a:xfrm>
        </xdr:grpSpPr>
        <xdr:sp macro="" textlink="">
          <xdr:nvSpPr>
            <xdr:cNvPr id="66" name="Rectangle 65"/>
            <xdr:cNvSpPr/>
          </xdr:nvSpPr>
          <xdr:spPr>
            <a:xfrm>
              <a:off x="395536" y="2191639"/>
              <a:ext cx="2592000" cy="2626660"/>
            </a:xfrm>
            <a:prstGeom prst="rect">
              <a:avLst/>
            </a:prstGeom>
            <a:solidFill>
              <a:schemeClr val="bg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176213" indent="-176213">
                <a:spcBef>
                  <a:spcPts val="0"/>
                </a:spcBef>
                <a:spcAft>
                  <a:spcPts val="0"/>
                </a:spcAft>
                <a:buFont typeface="Arial" panose="020B0604020202020204" pitchFamily="34" charset="0"/>
                <a:buChar char="•"/>
              </a:pPr>
              <a:r>
                <a:rPr lang="hu-HU" sz="1600">
                  <a:solidFill>
                    <a:srgbClr val="202653"/>
                  </a:solidFill>
                </a:rPr>
                <a:t>Hitelügyletek</a:t>
              </a:r>
            </a:p>
            <a:p>
              <a:pPr marL="176213" indent="-176213">
                <a:spcBef>
                  <a:spcPts val="0"/>
                </a:spcBef>
                <a:spcAft>
                  <a:spcPts val="0"/>
                </a:spcAft>
                <a:buFont typeface="Arial" panose="020B0604020202020204" pitchFamily="34" charset="0"/>
                <a:buChar char="•"/>
              </a:pPr>
              <a:r>
                <a:rPr lang="hu-HU" sz="1600">
                  <a:solidFill>
                    <a:srgbClr val="202653"/>
                  </a:solidFill>
                </a:rPr>
                <a:t>Jövedelmi helyzet</a:t>
              </a:r>
            </a:p>
            <a:p>
              <a:pPr marL="176213" indent="-176213">
                <a:spcBef>
                  <a:spcPts val="0"/>
                </a:spcBef>
                <a:spcAft>
                  <a:spcPts val="0"/>
                </a:spcAft>
                <a:buFont typeface="Arial" panose="020B0604020202020204" pitchFamily="34" charset="0"/>
                <a:buChar char="•"/>
              </a:pPr>
              <a:r>
                <a:rPr lang="hu-HU" sz="1600">
                  <a:solidFill>
                    <a:srgbClr val="202653"/>
                  </a:solidFill>
                </a:rPr>
                <a:t>Vagyoni helyzet</a:t>
              </a:r>
            </a:p>
            <a:p>
              <a:pPr marL="176213" indent="-176213">
                <a:spcBef>
                  <a:spcPts val="0"/>
                </a:spcBef>
                <a:spcAft>
                  <a:spcPts val="0"/>
                </a:spcAft>
                <a:buFont typeface="Arial" panose="020B0604020202020204" pitchFamily="34" charset="0"/>
                <a:buChar char="•"/>
              </a:pPr>
              <a:r>
                <a:rPr lang="hu-HU" sz="1600">
                  <a:solidFill>
                    <a:srgbClr val="202653"/>
                  </a:solidFill>
                </a:rPr>
                <a:t>Megélhetési költségek</a:t>
              </a:r>
            </a:p>
            <a:p>
              <a:pPr marL="176213" indent="-176213">
                <a:spcBef>
                  <a:spcPts val="0"/>
                </a:spcBef>
                <a:spcAft>
                  <a:spcPts val="0"/>
                </a:spcAft>
                <a:buFont typeface="Arial" panose="020B0604020202020204" pitchFamily="34" charset="0"/>
                <a:buChar char="•"/>
              </a:pPr>
              <a:r>
                <a:rPr lang="hu-HU" sz="1600">
                  <a:solidFill>
                    <a:srgbClr val="202653"/>
                  </a:solidFill>
                </a:rPr>
                <a:t>Magatartás, attitűd</a:t>
              </a:r>
            </a:p>
            <a:p>
              <a:pPr marL="176213" indent="-176213">
                <a:spcBef>
                  <a:spcPts val="0"/>
                </a:spcBef>
                <a:spcAft>
                  <a:spcPts val="0"/>
                </a:spcAft>
                <a:buFont typeface="Arial" panose="020B0604020202020204" pitchFamily="34" charset="0"/>
                <a:buChar char="•"/>
              </a:pPr>
              <a:r>
                <a:rPr lang="hu-HU" sz="1600">
                  <a:solidFill>
                    <a:srgbClr val="202653"/>
                  </a:solidFill>
                </a:rPr>
                <a:t>Banki workout eszközök</a:t>
              </a:r>
            </a:p>
            <a:p>
              <a:pPr marL="176213" indent="-176213">
                <a:spcBef>
                  <a:spcPts val="0"/>
                </a:spcBef>
                <a:spcAft>
                  <a:spcPts val="0"/>
                </a:spcAft>
                <a:buFont typeface="Arial" panose="020B0604020202020204" pitchFamily="34" charset="0"/>
                <a:buChar char="•"/>
              </a:pPr>
              <a:r>
                <a:rPr lang="hu-HU" sz="1600">
                  <a:solidFill>
                    <a:srgbClr val="202653"/>
                  </a:solidFill>
                </a:rPr>
                <a:t>Fenntartható átstrukturálás</a:t>
              </a:r>
            </a:p>
            <a:p>
              <a:pPr marL="176213" indent="-176213">
                <a:spcBef>
                  <a:spcPts val="0"/>
                </a:spcBef>
                <a:spcAft>
                  <a:spcPts val="0"/>
                </a:spcAft>
                <a:buFont typeface="Arial" panose="020B0604020202020204" pitchFamily="34" charset="0"/>
                <a:buChar char="•"/>
              </a:pPr>
              <a:r>
                <a:rPr lang="hu-HU" sz="1600">
                  <a:solidFill>
                    <a:srgbClr val="202653"/>
                  </a:solidFill>
                </a:rPr>
                <a:t>Adminisztratív akadályok</a:t>
              </a:r>
            </a:p>
            <a:p>
              <a:pPr marL="176213" indent="-176213">
                <a:spcBef>
                  <a:spcPts val="0"/>
                </a:spcBef>
                <a:spcAft>
                  <a:spcPts val="0"/>
                </a:spcAft>
                <a:buFont typeface="Arial" panose="020B0604020202020204" pitchFamily="34" charset="0"/>
                <a:buChar char="•"/>
              </a:pPr>
              <a:r>
                <a:rPr lang="hu-HU" sz="1600">
                  <a:solidFill>
                    <a:srgbClr val="202653"/>
                  </a:solidFill>
                </a:rPr>
                <a:t>Benchmark</a:t>
              </a:r>
            </a:p>
          </xdr:txBody>
        </xdr:sp>
        <xdr:grpSp>
          <xdr:nvGrpSpPr>
            <xdr:cNvPr id="67" name="Group 66"/>
            <xdr:cNvGrpSpPr/>
          </xdr:nvGrpSpPr>
          <xdr:grpSpPr>
            <a:xfrm>
              <a:off x="467536" y="1362786"/>
              <a:ext cx="2448000" cy="568514"/>
              <a:chOff x="3646965" y="1511688"/>
              <a:chExt cx="2448000" cy="568514"/>
            </a:xfrm>
          </xdr:grpSpPr>
          <xdr:sp macro="" textlink="">
            <xdr:nvSpPr>
              <xdr:cNvPr id="68" name="Rectangle 67"/>
              <xdr:cNvSpPr/>
            </xdr:nvSpPr>
            <xdr:spPr>
              <a:xfrm>
                <a:off x="3646965" y="1511688"/>
                <a:ext cx="2448000" cy="445838"/>
              </a:xfrm>
              <a:prstGeom prst="rect">
                <a:avLst/>
              </a:prstGeom>
              <a:solidFill>
                <a:srgbClr val="20265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b="1" cap="small">
                    <a:solidFill>
                      <a:schemeClr val="bg1"/>
                    </a:solidFill>
                  </a:rPr>
                  <a:t>Elemzési területek</a:t>
                </a:r>
              </a:p>
            </xdr:txBody>
          </xdr:sp>
          <xdr:sp macro="" textlink="">
            <xdr:nvSpPr>
              <xdr:cNvPr id="69" name="Pentagon 68"/>
              <xdr:cNvSpPr/>
            </xdr:nvSpPr>
            <xdr:spPr>
              <a:xfrm rot="5400000">
                <a:off x="4816965" y="802202"/>
                <a:ext cx="108000" cy="2448000"/>
              </a:xfrm>
              <a:prstGeom prst="homePlate">
                <a:avLst>
                  <a:gd name="adj" fmla="val 100000"/>
                </a:avLst>
              </a:prstGeom>
              <a:solidFill>
                <a:srgbClr val="202653"/>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grpSp>
      <xdr:grpSp>
        <xdr:nvGrpSpPr>
          <xdr:cNvPr id="38" name="Group 37"/>
          <xdr:cNvGrpSpPr/>
        </xdr:nvGrpSpPr>
        <xdr:grpSpPr>
          <a:xfrm>
            <a:off x="2772850" y="2064969"/>
            <a:ext cx="142966" cy="2880000"/>
            <a:chOff x="3132890" y="2132856"/>
            <a:chExt cx="142966" cy="2880000"/>
          </a:xfrm>
        </xdr:grpSpPr>
        <xdr:sp macro="" textlink="">
          <xdr:nvSpPr>
            <xdr:cNvPr id="64" name="Pentagon 63"/>
            <xdr:cNvSpPr/>
          </xdr:nvSpPr>
          <xdr:spPr>
            <a:xfrm>
              <a:off x="3167856" y="2276856"/>
              <a:ext cx="108000" cy="2592000"/>
            </a:xfrm>
            <a:prstGeom prst="homePlate">
              <a:avLst>
                <a:gd name="adj" fmla="val 100000"/>
              </a:avLst>
            </a:prstGeom>
            <a:solidFill>
              <a:srgbClr val="AC9F7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65" name="Pentagon 64"/>
            <xdr:cNvSpPr/>
          </xdr:nvSpPr>
          <xdr:spPr>
            <a:xfrm>
              <a:off x="3132890" y="2132856"/>
              <a:ext cx="18000" cy="2880000"/>
            </a:xfrm>
            <a:prstGeom prst="homePlate">
              <a:avLst>
                <a:gd name="adj" fmla="val 100000"/>
              </a:avLst>
            </a:prstGeom>
            <a:solidFill>
              <a:srgbClr val="AC9F7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grpSp>
        <xdr:nvGrpSpPr>
          <xdr:cNvPr id="39" name="Group 38"/>
          <xdr:cNvGrpSpPr/>
        </xdr:nvGrpSpPr>
        <xdr:grpSpPr>
          <a:xfrm>
            <a:off x="3059832" y="3645024"/>
            <a:ext cx="5677791" cy="1059002"/>
            <a:chOff x="3131840" y="5346460"/>
            <a:chExt cx="5677791" cy="1059002"/>
          </a:xfrm>
        </xdr:grpSpPr>
        <xdr:grpSp>
          <xdr:nvGrpSpPr>
            <xdr:cNvPr id="53" name="Group 52"/>
            <xdr:cNvGrpSpPr>
              <a:grpSpLocks noChangeAspect="1"/>
            </xdr:cNvGrpSpPr>
          </xdr:nvGrpSpPr>
          <xdr:grpSpPr>
            <a:xfrm>
              <a:off x="3131840" y="5574465"/>
              <a:ext cx="1800000" cy="830997"/>
              <a:chOff x="3419872" y="4996670"/>
              <a:chExt cx="2232248" cy="1030547"/>
            </a:xfrm>
          </xdr:grpSpPr>
          <xdr:sp macro="" textlink="">
            <xdr:nvSpPr>
              <xdr:cNvPr id="62" name="Rectangle 61"/>
              <xdr:cNvSpPr/>
            </xdr:nvSpPr>
            <xdr:spPr>
              <a:xfrm>
                <a:off x="3419872"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63" name="TextBox 39"/>
              <xdr:cNvSpPr txBox="1"/>
            </xdr:nvSpPr>
            <xdr:spPr>
              <a:xfrm>
                <a:off x="3419872" y="4996670"/>
                <a:ext cx="2232248" cy="1030547"/>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Reprezentatív kérdőíves felmérés</a:t>
                </a:r>
              </a:p>
            </xdr:txBody>
          </xdr:sp>
        </xdr:grpSp>
        <xdr:grpSp>
          <xdr:nvGrpSpPr>
            <xdr:cNvPr id="54" name="Group 53"/>
            <xdr:cNvGrpSpPr>
              <a:grpSpLocks noChangeAspect="1"/>
            </xdr:cNvGrpSpPr>
          </xdr:nvGrpSpPr>
          <xdr:grpSpPr>
            <a:xfrm>
              <a:off x="5076056" y="5670608"/>
              <a:ext cx="1800000" cy="638712"/>
              <a:chOff x="3419872" y="5115900"/>
              <a:chExt cx="2232248" cy="792088"/>
            </a:xfrm>
          </xdr:grpSpPr>
          <xdr:sp macro="" textlink="">
            <xdr:nvSpPr>
              <xdr:cNvPr id="60" name="Rectangle 59"/>
              <xdr:cNvSpPr/>
            </xdr:nvSpPr>
            <xdr:spPr>
              <a:xfrm>
                <a:off x="3419872"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61" name="TextBox 37"/>
              <xdr:cNvSpPr txBox="1"/>
            </xdr:nvSpPr>
            <xdr:spPr>
              <a:xfrm>
                <a:off x="3563888" y="5302017"/>
                <a:ext cx="1944216" cy="419852"/>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Fókuszcsoport</a:t>
                </a:r>
              </a:p>
            </xdr:txBody>
          </xdr:sp>
        </xdr:grpSp>
        <xdr:grpSp>
          <xdr:nvGrpSpPr>
            <xdr:cNvPr id="55" name="Group 54"/>
            <xdr:cNvGrpSpPr>
              <a:grpSpLocks noChangeAspect="1"/>
            </xdr:cNvGrpSpPr>
          </xdr:nvGrpSpPr>
          <xdr:grpSpPr>
            <a:xfrm>
              <a:off x="7009631" y="5670608"/>
              <a:ext cx="1800000" cy="638712"/>
              <a:chOff x="3419872" y="5115900"/>
              <a:chExt cx="2232248" cy="792088"/>
            </a:xfrm>
          </xdr:grpSpPr>
          <xdr:sp macro="" textlink="">
            <xdr:nvSpPr>
              <xdr:cNvPr id="58" name="Rectangle 57"/>
              <xdr:cNvSpPr/>
            </xdr:nvSpPr>
            <xdr:spPr>
              <a:xfrm>
                <a:off x="3419872"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59" name="TextBox 35"/>
              <xdr:cNvSpPr txBox="1"/>
            </xdr:nvSpPr>
            <xdr:spPr>
              <a:xfrm>
                <a:off x="3563888" y="5149344"/>
                <a:ext cx="1944216" cy="725199"/>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Szakmai mélyinterjúk</a:t>
                </a:r>
              </a:p>
            </xdr:txBody>
          </xdr:sp>
        </xdr:grpSp>
        <xdr:sp macro="" textlink="">
          <xdr:nvSpPr>
            <xdr:cNvPr id="56" name="Rectangle 55"/>
            <xdr:cNvSpPr/>
          </xdr:nvSpPr>
          <xdr:spPr>
            <a:xfrm>
              <a:off x="3131840" y="5346460"/>
              <a:ext cx="3744216" cy="288000"/>
            </a:xfrm>
            <a:prstGeom prst="rect">
              <a:avLst/>
            </a:prstGeom>
            <a:solidFill>
              <a:srgbClr val="AC9F70">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i="1">
                  <a:solidFill>
                    <a:schemeClr val="tx1"/>
                  </a:solidFill>
                </a:rPr>
                <a:t>Hiteladósok</a:t>
              </a:r>
            </a:p>
          </xdr:txBody>
        </xdr:sp>
        <xdr:sp macro="" textlink="">
          <xdr:nvSpPr>
            <xdr:cNvPr id="57" name="Rectangle 56"/>
            <xdr:cNvSpPr/>
          </xdr:nvSpPr>
          <xdr:spPr>
            <a:xfrm>
              <a:off x="7009631" y="5346460"/>
              <a:ext cx="1800000" cy="288000"/>
            </a:xfrm>
            <a:prstGeom prst="rect">
              <a:avLst/>
            </a:prstGeom>
            <a:solidFill>
              <a:srgbClr val="AC9F70">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i="1">
                  <a:solidFill>
                    <a:schemeClr val="tx1"/>
                  </a:solidFill>
                </a:rPr>
                <a:t>Bankok</a:t>
              </a:r>
            </a:p>
          </xdr:txBody>
        </xdr:sp>
      </xdr:grpSp>
      <xdr:grpSp>
        <xdr:nvGrpSpPr>
          <xdr:cNvPr id="40" name="Group 39"/>
          <xdr:cNvGrpSpPr/>
        </xdr:nvGrpSpPr>
        <xdr:grpSpPr>
          <a:xfrm>
            <a:off x="3059832" y="1362787"/>
            <a:ext cx="5716800" cy="568514"/>
            <a:chOff x="3646965" y="1511688"/>
            <a:chExt cx="2448000" cy="568514"/>
          </a:xfrm>
        </xdr:grpSpPr>
        <xdr:sp macro="" textlink="">
          <xdr:nvSpPr>
            <xdr:cNvPr id="51" name="Rectangle 50"/>
            <xdr:cNvSpPr/>
          </xdr:nvSpPr>
          <xdr:spPr>
            <a:xfrm>
              <a:off x="3646965" y="1511688"/>
              <a:ext cx="2448000" cy="445838"/>
            </a:xfrm>
            <a:prstGeom prst="rect">
              <a:avLst/>
            </a:prstGeom>
            <a:solidFill>
              <a:srgbClr val="20265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b="1" cap="small">
                  <a:solidFill>
                    <a:schemeClr val="bg1"/>
                  </a:solidFill>
                </a:rPr>
                <a:t>Kiemelt elemzési eszközök</a:t>
              </a:r>
            </a:p>
          </xdr:txBody>
        </xdr:sp>
        <xdr:sp macro="" textlink="">
          <xdr:nvSpPr>
            <xdr:cNvPr id="52" name="Pentagon 51"/>
            <xdr:cNvSpPr/>
          </xdr:nvSpPr>
          <xdr:spPr>
            <a:xfrm rot="5400000">
              <a:off x="4816965" y="802202"/>
              <a:ext cx="108000" cy="2448000"/>
            </a:xfrm>
            <a:prstGeom prst="homePlate">
              <a:avLst>
                <a:gd name="adj" fmla="val 100000"/>
              </a:avLst>
            </a:prstGeom>
            <a:solidFill>
              <a:srgbClr val="202653"/>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grpSp>
        <xdr:nvGrpSpPr>
          <xdr:cNvPr id="41" name="Group 40"/>
          <xdr:cNvGrpSpPr/>
        </xdr:nvGrpSpPr>
        <xdr:grpSpPr>
          <a:xfrm>
            <a:off x="3059832" y="2311548"/>
            <a:ext cx="5716520" cy="973436"/>
            <a:chOff x="3284239" y="2495968"/>
            <a:chExt cx="5716520" cy="973436"/>
          </a:xfrm>
        </xdr:grpSpPr>
        <xdr:grpSp>
          <xdr:nvGrpSpPr>
            <xdr:cNvPr id="42" name="Group 41"/>
            <xdr:cNvGrpSpPr>
              <a:grpSpLocks noChangeAspect="1"/>
            </xdr:cNvGrpSpPr>
          </xdr:nvGrpSpPr>
          <xdr:grpSpPr>
            <a:xfrm>
              <a:off x="3284240" y="2830692"/>
              <a:ext cx="1800000" cy="638712"/>
              <a:chOff x="3419872" y="5115900"/>
              <a:chExt cx="2232248" cy="792088"/>
            </a:xfrm>
          </xdr:grpSpPr>
          <xdr:sp macro="" textlink="">
            <xdr:nvSpPr>
              <xdr:cNvPr id="49" name="Rectangle 48"/>
              <xdr:cNvSpPr/>
            </xdr:nvSpPr>
            <xdr:spPr>
              <a:xfrm>
                <a:off x="3419872"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50" name="TextBox 26"/>
              <xdr:cNvSpPr txBox="1"/>
            </xdr:nvSpPr>
            <xdr:spPr>
              <a:xfrm>
                <a:off x="3563888" y="5149344"/>
                <a:ext cx="1944216" cy="725199"/>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Jelzáloghitel adatok</a:t>
                </a:r>
              </a:p>
            </xdr:txBody>
          </xdr:sp>
        </xdr:grpSp>
        <xdr:grpSp>
          <xdr:nvGrpSpPr>
            <xdr:cNvPr id="43" name="Group 42"/>
            <xdr:cNvGrpSpPr>
              <a:grpSpLocks noChangeAspect="1"/>
            </xdr:cNvGrpSpPr>
          </xdr:nvGrpSpPr>
          <xdr:grpSpPr>
            <a:xfrm>
              <a:off x="5264088" y="2830692"/>
              <a:ext cx="3736671" cy="638712"/>
              <a:chOff x="3464060" y="5115900"/>
              <a:chExt cx="4633987" cy="792088"/>
            </a:xfrm>
          </xdr:grpSpPr>
          <xdr:sp macro="" textlink="">
            <xdr:nvSpPr>
              <xdr:cNvPr id="45" name="Rectangle 44"/>
              <xdr:cNvSpPr/>
            </xdr:nvSpPr>
            <xdr:spPr>
              <a:xfrm>
                <a:off x="3464060"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46" name="TextBox 22"/>
              <xdr:cNvSpPr txBox="1"/>
            </xdr:nvSpPr>
            <xdr:spPr>
              <a:xfrm>
                <a:off x="3608076" y="5149344"/>
                <a:ext cx="1944216" cy="725199"/>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NAV jövedelem adatok</a:t>
                </a:r>
              </a:p>
            </xdr:txBody>
          </xdr:sp>
          <xdr:sp macro="" textlink="">
            <xdr:nvSpPr>
              <xdr:cNvPr id="47" name="Rectangle 46"/>
              <xdr:cNvSpPr/>
            </xdr:nvSpPr>
            <xdr:spPr>
              <a:xfrm>
                <a:off x="5865799" y="5115900"/>
                <a:ext cx="2232248" cy="792088"/>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p>
            </xdr:txBody>
          </xdr:sp>
          <xdr:sp macro="" textlink="">
            <xdr:nvSpPr>
              <xdr:cNvPr id="48" name="TextBox 24"/>
              <xdr:cNvSpPr txBox="1"/>
            </xdr:nvSpPr>
            <xdr:spPr>
              <a:xfrm>
                <a:off x="6009815" y="5302017"/>
                <a:ext cx="1944216" cy="419852"/>
              </a:xfrm>
              <a:prstGeom prst="rect">
                <a:avLst/>
              </a:prstGeom>
              <a:noFill/>
              <a:ln>
                <a:noFill/>
              </a:ln>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cap="small">
                    <a:solidFill>
                      <a:schemeClr val="bg1"/>
                    </a:solidFill>
                    <a:latin typeface="+mn-lt"/>
                  </a:rPr>
                  <a:t>KHR adatok</a:t>
                </a:r>
              </a:p>
            </xdr:txBody>
          </xdr:sp>
        </xdr:grpSp>
        <xdr:sp macro="" textlink="">
          <xdr:nvSpPr>
            <xdr:cNvPr id="44" name="Rectangle 43"/>
            <xdr:cNvSpPr/>
          </xdr:nvSpPr>
          <xdr:spPr>
            <a:xfrm>
              <a:off x="3284239" y="2495968"/>
              <a:ext cx="5716519" cy="288000"/>
            </a:xfrm>
            <a:prstGeom prst="rect">
              <a:avLst/>
            </a:prstGeom>
            <a:solidFill>
              <a:srgbClr val="AC9F70">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600" i="1">
                  <a:solidFill>
                    <a:schemeClr val="tx1"/>
                  </a:solidFill>
                </a:rPr>
                <a:t>Jelzáloghitel adatbázis</a:t>
              </a:r>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9</xdr:row>
      <xdr:rowOff>0</xdr:rowOff>
    </xdr:from>
    <xdr:to>
      <xdr:col>12</xdr:col>
      <xdr:colOff>524335</xdr:colOff>
      <xdr:row>35</xdr:row>
      <xdr:rowOff>161703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38</xdr:row>
      <xdr:rowOff>0</xdr:rowOff>
    </xdr:from>
    <xdr:to>
      <xdr:col>12</xdr:col>
      <xdr:colOff>527057</xdr:colOff>
      <xdr:row>64</xdr:row>
      <xdr:rowOff>163064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0.00529</cdr:x>
      <cdr:y>0.91368</cdr:y>
    </cdr:from>
    <cdr:to>
      <cdr:x>0.24342</cdr:x>
      <cdr:y>0.99167</cdr:y>
    </cdr:to>
    <cdr:sp macro="" textlink="">
      <cdr:nvSpPr>
        <cdr:cNvPr id="2" name="TextBox 1"/>
        <cdr:cNvSpPr txBox="1"/>
      </cdr:nvSpPr>
      <cdr:spPr>
        <a:xfrm xmlns:a="http://schemas.openxmlformats.org/drawingml/2006/main">
          <a:off x="38100" y="4933862"/>
          <a:ext cx="1714500" cy="42114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50" i="1" dirty="0" err="1" smtClean="0"/>
            <a:t>Forrás: MNB jelzálog adatbázis.</a:t>
          </a:r>
        </a:p>
      </cdr:txBody>
    </cdr:sp>
  </cdr:relSizeAnchor>
</c:userShapes>
</file>

<file path=xl/drawings/drawing12.xml><?xml version="1.0" encoding="utf-8"?>
<c:userShapes xmlns:c="http://schemas.openxmlformats.org/drawingml/2006/chart">
  <cdr:relSizeAnchor xmlns:cdr="http://schemas.openxmlformats.org/drawingml/2006/chartDrawing">
    <cdr:from>
      <cdr:x>0.00529</cdr:x>
      <cdr:y>0.91368</cdr:y>
    </cdr:from>
    <cdr:to>
      <cdr:x>0.24342</cdr:x>
      <cdr:y>0.99167</cdr:y>
    </cdr:to>
    <cdr:sp macro="" textlink="">
      <cdr:nvSpPr>
        <cdr:cNvPr id="2" name="TextBox 1"/>
        <cdr:cNvSpPr txBox="1"/>
      </cdr:nvSpPr>
      <cdr:spPr>
        <a:xfrm xmlns:a="http://schemas.openxmlformats.org/drawingml/2006/main">
          <a:off x="38088" y="4933872"/>
          <a:ext cx="1714536" cy="42114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50" i="1" dirty="0" err="1" smtClean="0"/>
            <a:t>Source: MNB mortgage database.</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0</xdr:colOff>
      <xdr:row>9</xdr:row>
      <xdr:rowOff>0</xdr:rowOff>
    </xdr:from>
    <xdr:to>
      <xdr:col>12</xdr:col>
      <xdr:colOff>437250</xdr:colOff>
      <xdr:row>36</xdr:row>
      <xdr:rowOff>70763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0</xdr:rowOff>
    </xdr:from>
    <xdr:to>
      <xdr:col>12</xdr:col>
      <xdr:colOff>437250</xdr:colOff>
      <xdr:row>65</xdr:row>
      <xdr:rowOff>70763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254000</xdr:colOff>
      <xdr:row>8</xdr:row>
      <xdr:rowOff>127000</xdr:rowOff>
    </xdr:from>
    <xdr:to>
      <xdr:col>15</xdr:col>
      <xdr:colOff>764751</xdr:colOff>
      <xdr:row>40</xdr:row>
      <xdr:rowOff>131287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355600</xdr:colOff>
      <xdr:row>42</xdr:row>
      <xdr:rowOff>76200</xdr:rowOff>
    </xdr:from>
    <xdr:to>
      <xdr:col>15</xdr:col>
      <xdr:colOff>866351</xdr:colOff>
      <xdr:row>74</xdr:row>
      <xdr:rowOff>80487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9</xdr:row>
      <xdr:rowOff>0</xdr:rowOff>
    </xdr:from>
    <xdr:to>
      <xdr:col>16</xdr:col>
      <xdr:colOff>284340</xdr:colOff>
      <xdr:row>43</xdr:row>
      <xdr:rowOff>100772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46</xdr:row>
      <xdr:rowOff>0</xdr:rowOff>
    </xdr:from>
    <xdr:to>
      <xdr:col>16</xdr:col>
      <xdr:colOff>502053</xdr:colOff>
      <xdr:row>80</xdr:row>
      <xdr:rowOff>100772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622300</xdr:colOff>
      <xdr:row>38</xdr:row>
      <xdr:rowOff>92816</xdr:rowOff>
    </xdr:from>
    <xdr:to>
      <xdr:col>15</xdr:col>
      <xdr:colOff>259863</xdr:colOff>
      <xdr:row>64</xdr:row>
      <xdr:rowOff>6757</xdr:rowOff>
    </xdr:to>
    <xdr:grpSp>
      <xdr:nvGrpSpPr>
        <xdr:cNvPr id="4" name="Group 3"/>
        <xdr:cNvGrpSpPr/>
      </xdr:nvGrpSpPr>
      <xdr:grpSpPr>
        <a:xfrm>
          <a:off x="622300" y="7989907"/>
          <a:ext cx="9249154" cy="5317214"/>
          <a:chOff x="200843" y="1183145"/>
          <a:chExt cx="9397889" cy="4966835"/>
        </a:xfrm>
      </xdr:grpSpPr>
      <xdr:grpSp>
        <xdr:nvGrpSpPr>
          <xdr:cNvPr id="5" name="Group 4"/>
          <xdr:cNvGrpSpPr/>
        </xdr:nvGrpSpPr>
        <xdr:grpSpPr>
          <a:xfrm>
            <a:off x="200843" y="1183145"/>
            <a:ext cx="7740352" cy="4783538"/>
            <a:chOff x="611560" y="1154366"/>
            <a:chExt cx="7740352" cy="4783538"/>
          </a:xfrm>
        </xdr:grpSpPr>
        <xdr:pic>
          <xdr:nvPicPr>
            <xdr:cNvPr id="21" name="Picture 2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1560" y="1154366"/>
              <a:ext cx="7740352" cy="4783538"/>
            </a:xfrm>
            <a:prstGeom prst="rect">
              <a:avLst/>
            </a:prstGeom>
          </xdr:spPr>
        </xdr:pic>
        <xdr:pic>
          <xdr:nvPicPr>
            <xdr:cNvPr id="22" name="Picture 2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0560" y="4243477"/>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3" name="Picture 2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84246" y="4634131"/>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4" name="Picture 2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10800" y="1840755"/>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5" name="Picture 2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5897" y="1840755"/>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 name="Picture 2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44995" y="2941153"/>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7" name="Picture 2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3641" y="3592315"/>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28" name="TextBox 3"/>
            <xdr:cNvSpPr txBox="1"/>
          </xdr:nvSpPr>
          <xdr:spPr>
            <a:xfrm>
              <a:off x="1115600" y="3832983"/>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3.2</a:t>
              </a:r>
            </a:p>
          </xdr:txBody>
        </xdr:sp>
        <xdr:sp macro="" textlink="">
          <xdr:nvSpPr>
            <xdr:cNvPr id="29" name="TextBox 23"/>
            <xdr:cNvSpPr txBox="1"/>
          </xdr:nvSpPr>
          <xdr:spPr>
            <a:xfrm>
              <a:off x="1394934" y="4036796"/>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1.6</a:t>
              </a:r>
            </a:p>
          </xdr:txBody>
        </xdr:sp>
        <xdr:sp macro="" textlink="">
          <xdr:nvSpPr>
            <xdr:cNvPr id="30" name="TextBox 24"/>
            <xdr:cNvSpPr txBox="1"/>
          </xdr:nvSpPr>
          <xdr:spPr>
            <a:xfrm>
              <a:off x="1475630" y="3742981"/>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2.4</a:t>
              </a:r>
            </a:p>
          </xdr:txBody>
        </xdr:sp>
        <xdr:sp macro="" textlink="">
          <xdr:nvSpPr>
            <xdr:cNvPr id="31" name="TextBox 25"/>
            <xdr:cNvSpPr txBox="1"/>
          </xdr:nvSpPr>
          <xdr:spPr>
            <a:xfrm>
              <a:off x="2826290" y="3129835"/>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4.4</a:t>
              </a:r>
            </a:p>
          </xdr:txBody>
        </xdr:sp>
        <xdr:sp macro="" textlink="">
          <xdr:nvSpPr>
            <xdr:cNvPr id="32" name="TextBox 28"/>
            <xdr:cNvSpPr txBox="1"/>
          </xdr:nvSpPr>
          <xdr:spPr>
            <a:xfrm>
              <a:off x="3077840" y="3362227"/>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4.6</a:t>
              </a:r>
            </a:p>
          </xdr:txBody>
        </xdr:sp>
        <xdr:sp macro="" textlink="">
          <xdr:nvSpPr>
            <xdr:cNvPr id="33" name="TextBox 29"/>
            <xdr:cNvSpPr txBox="1"/>
          </xdr:nvSpPr>
          <xdr:spPr>
            <a:xfrm>
              <a:off x="3152979" y="3044597"/>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2.8</a:t>
              </a:r>
            </a:p>
          </xdr:txBody>
        </xdr:sp>
        <xdr:sp macro="" textlink="">
          <xdr:nvSpPr>
            <xdr:cNvPr id="34" name="TextBox 30"/>
            <xdr:cNvSpPr txBox="1"/>
          </xdr:nvSpPr>
          <xdr:spPr>
            <a:xfrm>
              <a:off x="2460302" y="4845683"/>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4.0</a:t>
              </a:r>
            </a:p>
          </xdr:txBody>
        </xdr:sp>
        <xdr:sp macro="" textlink="">
          <xdr:nvSpPr>
            <xdr:cNvPr id="35" name="TextBox 31"/>
            <xdr:cNvSpPr txBox="1"/>
          </xdr:nvSpPr>
          <xdr:spPr>
            <a:xfrm>
              <a:off x="2730110" y="5049498"/>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3.2</a:t>
              </a:r>
            </a:p>
          </xdr:txBody>
        </xdr:sp>
        <xdr:sp macro="" textlink="">
          <xdr:nvSpPr>
            <xdr:cNvPr id="36" name="TextBox 32"/>
            <xdr:cNvSpPr txBox="1"/>
          </xdr:nvSpPr>
          <xdr:spPr>
            <a:xfrm>
              <a:off x="2782228" y="4750920"/>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2.4</a:t>
              </a:r>
            </a:p>
          </xdr:txBody>
        </xdr:sp>
        <xdr:pic>
          <xdr:nvPicPr>
            <xdr:cNvPr id="37" name="Picture 36"/>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604173" y="2816076"/>
              <a:ext cx="1470602" cy="7812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38" name="TextBox 33"/>
            <xdr:cNvSpPr txBox="1"/>
          </xdr:nvSpPr>
          <xdr:spPr>
            <a:xfrm>
              <a:off x="4220652" y="3280475"/>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4.8</a:t>
              </a:r>
            </a:p>
          </xdr:txBody>
        </xdr:sp>
        <xdr:sp macro="" textlink="">
          <xdr:nvSpPr>
            <xdr:cNvPr id="39" name="TextBox 36"/>
            <xdr:cNvSpPr txBox="1"/>
          </xdr:nvSpPr>
          <xdr:spPr>
            <a:xfrm>
              <a:off x="4336820" y="2992076"/>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9.0</a:t>
              </a:r>
            </a:p>
          </xdr:txBody>
        </xdr:sp>
        <xdr:sp macro="" textlink="">
          <xdr:nvSpPr>
            <xdr:cNvPr id="40" name="TextBox 37"/>
            <xdr:cNvSpPr txBox="1"/>
          </xdr:nvSpPr>
          <xdr:spPr>
            <a:xfrm>
              <a:off x="4212972" y="2754418"/>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0.8</a:t>
              </a:r>
            </a:p>
          </xdr:txBody>
        </xdr:sp>
        <xdr:sp macro="" textlink="">
          <xdr:nvSpPr>
            <xdr:cNvPr id="41" name="TextBox 38"/>
            <xdr:cNvSpPr txBox="1"/>
          </xdr:nvSpPr>
          <xdr:spPr>
            <a:xfrm>
              <a:off x="3909639" y="3050556"/>
              <a:ext cx="504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12.6</a:t>
              </a:r>
            </a:p>
          </xdr:txBody>
        </xdr:sp>
        <xdr:sp macro="" textlink="">
          <xdr:nvSpPr>
            <xdr:cNvPr id="42" name="TextBox 39"/>
            <xdr:cNvSpPr txBox="1"/>
          </xdr:nvSpPr>
          <xdr:spPr>
            <a:xfrm>
              <a:off x="4947341" y="4362660"/>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3.4</a:t>
              </a:r>
            </a:p>
          </xdr:txBody>
        </xdr:sp>
        <xdr:sp macro="" textlink="">
          <xdr:nvSpPr>
            <xdr:cNvPr id="43" name="TextBox 40"/>
            <xdr:cNvSpPr txBox="1"/>
          </xdr:nvSpPr>
          <xdr:spPr>
            <a:xfrm>
              <a:off x="5113116" y="4677849"/>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6.2</a:t>
              </a:r>
            </a:p>
          </xdr:txBody>
        </xdr:sp>
        <xdr:sp macro="" textlink="">
          <xdr:nvSpPr>
            <xdr:cNvPr id="44" name="TextBox 41"/>
            <xdr:cNvSpPr txBox="1"/>
          </xdr:nvSpPr>
          <xdr:spPr>
            <a:xfrm>
              <a:off x="5259741" y="4339342"/>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3.0</a:t>
              </a:r>
            </a:p>
          </xdr:txBody>
        </xdr:sp>
        <xdr:sp macro="" textlink="">
          <xdr:nvSpPr>
            <xdr:cNvPr id="45" name="TextBox 42"/>
            <xdr:cNvSpPr txBox="1"/>
          </xdr:nvSpPr>
          <xdr:spPr>
            <a:xfrm>
              <a:off x="5110417" y="2097521"/>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7.4</a:t>
              </a:r>
            </a:p>
          </xdr:txBody>
        </xdr:sp>
        <xdr:sp macro="" textlink="">
          <xdr:nvSpPr>
            <xdr:cNvPr id="46" name="TextBox 43"/>
            <xdr:cNvSpPr txBox="1"/>
          </xdr:nvSpPr>
          <xdr:spPr>
            <a:xfrm>
              <a:off x="5432618" y="2239899"/>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5.0</a:t>
              </a:r>
            </a:p>
          </xdr:txBody>
        </xdr:sp>
        <xdr:sp macro="" textlink="">
          <xdr:nvSpPr>
            <xdr:cNvPr id="47" name="TextBox 44"/>
            <xdr:cNvSpPr txBox="1"/>
          </xdr:nvSpPr>
          <xdr:spPr>
            <a:xfrm>
              <a:off x="5418054" y="1922269"/>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3.0</a:t>
              </a:r>
            </a:p>
          </xdr:txBody>
        </xdr:sp>
        <xdr:sp macro="" textlink="">
          <xdr:nvSpPr>
            <xdr:cNvPr id="48" name="TextBox 45"/>
            <xdr:cNvSpPr txBox="1"/>
          </xdr:nvSpPr>
          <xdr:spPr>
            <a:xfrm>
              <a:off x="6713206" y="1991609"/>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5.0</a:t>
              </a:r>
            </a:p>
          </xdr:txBody>
        </xdr:sp>
        <xdr:sp macro="" textlink="">
          <xdr:nvSpPr>
            <xdr:cNvPr id="49" name="TextBox 46"/>
            <xdr:cNvSpPr txBox="1"/>
          </xdr:nvSpPr>
          <xdr:spPr>
            <a:xfrm>
              <a:off x="6930224" y="2242868"/>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7.6</a:t>
              </a:r>
            </a:p>
          </xdr:txBody>
        </xdr:sp>
        <xdr:sp macro="" textlink="">
          <xdr:nvSpPr>
            <xdr:cNvPr id="50" name="TextBox 47"/>
            <xdr:cNvSpPr txBox="1"/>
          </xdr:nvSpPr>
          <xdr:spPr>
            <a:xfrm>
              <a:off x="7016080" y="1934453"/>
              <a:ext cx="432000" cy="28912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3.6</a:t>
              </a:r>
            </a:p>
          </xdr:txBody>
        </xdr:sp>
        <xdr:sp macro="" textlink="">
          <xdr:nvSpPr>
            <xdr:cNvPr id="51" name="TextBox 49"/>
            <xdr:cNvSpPr txBox="1"/>
          </xdr:nvSpPr>
          <xdr:spPr>
            <a:xfrm>
              <a:off x="4105897" y="4335830"/>
              <a:ext cx="720000" cy="34278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12.6%</a:t>
              </a:r>
            </a:p>
          </xdr:txBody>
        </xdr:sp>
        <xdr:sp macro="" textlink="">
          <xdr:nvSpPr>
            <xdr:cNvPr id="52" name="TextBox 50"/>
            <xdr:cNvSpPr txBox="1"/>
          </xdr:nvSpPr>
          <xdr:spPr>
            <a:xfrm>
              <a:off x="2990979" y="4423932"/>
              <a:ext cx="720000" cy="34278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9.6%</a:t>
              </a:r>
            </a:p>
          </xdr:txBody>
        </xdr:sp>
        <xdr:sp macro="" textlink="">
          <xdr:nvSpPr>
            <xdr:cNvPr id="53" name="TextBox 51"/>
            <xdr:cNvSpPr txBox="1"/>
          </xdr:nvSpPr>
          <xdr:spPr>
            <a:xfrm>
              <a:off x="6179937" y="2769760"/>
              <a:ext cx="720000" cy="34278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16.2%</a:t>
              </a:r>
            </a:p>
          </xdr:txBody>
        </xdr:sp>
        <xdr:sp macro="" textlink="">
          <xdr:nvSpPr>
            <xdr:cNvPr id="54" name="TextBox 52"/>
            <xdr:cNvSpPr txBox="1"/>
          </xdr:nvSpPr>
          <xdr:spPr>
            <a:xfrm>
              <a:off x="5777601" y="1562752"/>
              <a:ext cx="720000" cy="34278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15.4%</a:t>
              </a:r>
            </a:p>
          </xdr:txBody>
        </xdr:sp>
        <xdr:sp macro="" textlink="">
          <xdr:nvSpPr>
            <xdr:cNvPr id="55" name="TextBox 53"/>
            <xdr:cNvSpPr txBox="1"/>
          </xdr:nvSpPr>
          <xdr:spPr>
            <a:xfrm>
              <a:off x="2101713" y="3418984"/>
              <a:ext cx="720000" cy="34278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11.8%</a:t>
              </a:r>
            </a:p>
          </xdr:txBody>
        </xdr:sp>
        <xdr:sp macro="" textlink="">
          <xdr:nvSpPr>
            <xdr:cNvPr id="56" name="TextBox 54"/>
            <xdr:cNvSpPr txBox="1"/>
          </xdr:nvSpPr>
          <xdr:spPr>
            <a:xfrm>
              <a:off x="3860540" y="2525662"/>
              <a:ext cx="720000" cy="34278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27.2%</a:t>
              </a:r>
            </a:p>
          </xdr:txBody>
        </xdr:sp>
        <xdr:sp macro="" textlink="">
          <xdr:nvSpPr>
            <xdr:cNvPr id="57" name="TextBox 55"/>
            <xdr:cNvSpPr txBox="1"/>
          </xdr:nvSpPr>
          <xdr:spPr>
            <a:xfrm>
              <a:off x="1262647" y="3093834"/>
              <a:ext cx="720000" cy="34278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7.2%</a:t>
              </a:r>
            </a:p>
          </xdr:txBody>
        </xdr:sp>
      </xdr:grpSp>
      <xdr:grpSp>
        <xdr:nvGrpSpPr>
          <xdr:cNvPr id="6" name="Group 5"/>
          <xdr:cNvGrpSpPr/>
        </xdr:nvGrpSpPr>
        <xdr:grpSpPr>
          <a:xfrm>
            <a:off x="6723436" y="2551388"/>
            <a:ext cx="2875296" cy="1527391"/>
            <a:chOff x="6179937" y="4261089"/>
            <a:chExt cx="2875296" cy="1527391"/>
          </a:xfrm>
        </xdr:grpSpPr>
        <xdr:pic>
          <xdr:nvPicPr>
            <xdr:cNvPr id="16" name="Picture 15"/>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179937" y="4261089"/>
              <a:ext cx="2875296" cy="152739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7" name="TextBox 60"/>
            <xdr:cNvSpPr txBox="1"/>
          </xdr:nvSpPr>
          <xdr:spPr>
            <a:xfrm>
              <a:off x="6948264" y="4958021"/>
              <a:ext cx="576000" cy="264912"/>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050" b="1">
                  <a:solidFill>
                    <a:schemeClr val="bg1"/>
                  </a:solidFill>
                  <a:latin typeface="+mn-lt"/>
                </a:rPr>
                <a:t>32.2%</a:t>
              </a:r>
            </a:p>
          </xdr:txBody>
        </xdr:sp>
        <xdr:sp macro="" textlink="">
          <xdr:nvSpPr>
            <xdr:cNvPr id="18" name="TextBox 61"/>
            <xdr:cNvSpPr txBox="1"/>
          </xdr:nvSpPr>
          <xdr:spPr>
            <a:xfrm>
              <a:off x="7622472" y="5153938"/>
              <a:ext cx="576000" cy="264912"/>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050" b="1">
                  <a:solidFill>
                    <a:schemeClr val="bg1"/>
                  </a:solidFill>
                  <a:latin typeface="+mn-lt"/>
                </a:rPr>
                <a:t>37.2%</a:t>
              </a:r>
            </a:p>
          </xdr:txBody>
        </xdr:sp>
        <xdr:sp macro="" textlink="">
          <xdr:nvSpPr>
            <xdr:cNvPr id="19" name="TextBox 62"/>
            <xdr:cNvSpPr txBox="1"/>
          </xdr:nvSpPr>
          <xdr:spPr>
            <a:xfrm>
              <a:off x="7591992" y="4498618"/>
              <a:ext cx="576000" cy="264912"/>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050" b="1">
                  <a:solidFill>
                    <a:schemeClr val="bg1"/>
                  </a:solidFill>
                  <a:latin typeface="+mn-lt"/>
                </a:rPr>
                <a:t>18.0%</a:t>
              </a:r>
            </a:p>
          </xdr:txBody>
        </xdr:sp>
        <xdr:sp macro="" textlink="">
          <xdr:nvSpPr>
            <xdr:cNvPr id="20" name="TextBox 63"/>
            <xdr:cNvSpPr txBox="1"/>
          </xdr:nvSpPr>
          <xdr:spPr>
            <a:xfrm>
              <a:off x="7134792" y="4445278"/>
              <a:ext cx="576000" cy="264912"/>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050" b="1">
                  <a:solidFill>
                    <a:schemeClr val="bg1"/>
                  </a:solidFill>
                  <a:latin typeface="+mn-lt"/>
                </a:rPr>
                <a:t>12.6%</a:t>
              </a:r>
            </a:p>
          </xdr:txBody>
        </xdr:sp>
      </xdr:grpSp>
      <xdr:grpSp>
        <xdr:nvGrpSpPr>
          <xdr:cNvPr id="7" name="Group 6"/>
          <xdr:cNvGrpSpPr/>
        </xdr:nvGrpSpPr>
        <xdr:grpSpPr>
          <a:xfrm>
            <a:off x="6496452" y="4254308"/>
            <a:ext cx="2066745" cy="1895672"/>
            <a:chOff x="-337755" y="1151774"/>
            <a:chExt cx="2066745" cy="1895672"/>
          </a:xfrm>
        </xdr:grpSpPr>
        <xdr:sp macro="" textlink="">
          <xdr:nvSpPr>
            <xdr:cNvPr id="8" name="TextBox 66"/>
            <xdr:cNvSpPr txBox="1"/>
          </xdr:nvSpPr>
          <xdr:spPr>
            <a:xfrm>
              <a:off x="396990" y="1151774"/>
              <a:ext cx="1044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i="1">
                  <a:latin typeface="+mn-lt"/>
                </a:rPr>
                <a:t>Municipality</a:t>
              </a:r>
            </a:p>
          </xdr:txBody>
        </xdr:sp>
        <xdr:sp macro="" textlink="">
          <xdr:nvSpPr>
            <xdr:cNvPr id="9" name="TextBox 67"/>
            <xdr:cNvSpPr txBox="1"/>
          </xdr:nvSpPr>
          <xdr:spPr>
            <a:xfrm>
              <a:off x="396990" y="1626496"/>
              <a:ext cx="1008000" cy="28657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i="1">
                  <a:latin typeface="+mn-lt"/>
                </a:rPr>
                <a:t>Other city</a:t>
              </a:r>
            </a:p>
          </xdr:txBody>
        </xdr:sp>
        <xdr:sp macro="" textlink="">
          <xdr:nvSpPr>
            <xdr:cNvPr id="10" name="TextBox 68"/>
            <xdr:cNvSpPr txBox="1"/>
          </xdr:nvSpPr>
          <xdr:spPr>
            <a:xfrm>
              <a:off x="396990" y="1801949"/>
              <a:ext cx="1332000" cy="64633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i="1">
                  <a:latin typeface="+mn-lt"/>
                </a:rPr>
                <a:t>City with county authority</a:t>
              </a:r>
            </a:p>
          </xdr:txBody>
        </xdr:sp>
        <xdr:sp macro="" textlink="">
          <xdr:nvSpPr>
            <xdr:cNvPr id="11" name="TextBox 69"/>
            <xdr:cNvSpPr txBox="1"/>
          </xdr:nvSpPr>
          <xdr:spPr>
            <a:xfrm>
              <a:off x="396990" y="2400950"/>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i="1">
                  <a:latin typeface="+mn-lt"/>
                </a:rPr>
                <a:t>Budapest</a:t>
              </a:r>
            </a:p>
          </xdr:txBody>
        </xdr:sp>
        <xdr:pic>
          <xdr:nvPicPr>
            <xdr:cNvPr id="12" name="Picture 11"/>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50000" b="50000"/>
            <a:stretch/>
          </xdr:blipFill>
          <xdr:spPr bwMode="auto">
            <a:xfrm rot="16200000">
              <a:off x="-174360" y="2525467"/>
              <a:ext cx="683958" cy="3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3" name="Picture 12"/>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0000" b="50000"/>
            <a:stretch/>
          </xdr:blipFill>
          <xdr:spPr bwMode="auto">
            <a:xfrm rot="10800000">
              <a:off x="-336338" y="1984586"/>
              <a:ext cx="683958" cy="3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4" name="Picture 13"/>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0103" r="50000"/>
            <a:stretch/>
          </xdr:blipFill>
          <xdr:spPr bwMode="auto">
            <a:xfrm>
              <a:off x="-337755" y="1226413"/>
              <a:ext cx="685375" cy="3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5" name="Picture 14"/>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0000" t="50000"/>
            <a:stretch/>
          </xdr:blipFill>
          <xdr:spPr bwMode="auto">
            <a:xfrm rot="5400000">
              <a:off x="-174359" y="1768915"/>
              <a:ext cx="683958" cy="3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grpSp>
    <xdr:clientData/>
  </xdr:twoCellAnchor>
  <xdr:twoCellAnchor>
    <xdr:from>
      <xdr:col>0</xdr:col>
      <xdr:colOff>660400</xdr:colOff>
      <xdr:row>9</xdr:row>
      <xdr:rowOff>0</xdr:rowOff>
    </xdr:from>
    <xdr:to>
      <xdr:col>15</xdr:col>
      <xdr:colOff>393589</xdr:colOff>
      <xdr:row>33</xdr:row>
      <xdr:rowOff>90035</xdr:rowOff>
    </xdr:to>
    <xdr:grpSp>
      <xdr:nvGrpSpPr>
        <xdr:cNvPr id="58" name="Group 57"/>
        <xdr:cNvGrpSpPr/>
      </xdr:nvGrpSpPr>
      <xdr:grpSpPr>
        <a:xfrm>
          <a:off x="660400" y="1870364"/>
          <a:ext cx="9344780" cy="5077671"/>
          <a:chOff x="200843" y="1183145"/>
          <a:chExt cx="9397889" cy="4966835"/>
        </a:xfrm>
      </xdr:grpSpPr>
      <xdr:grpSp>
        <xdr:nvGrpSpPr>
          <xdr:cNvPr id="59" name="Group 58"/>
          <xdr:cNvGrpSpPr/>
        </xdr:nvGrpSpPr>
        <xdr:grpSpPr>
          <a:xfrm>
            <a:off x="200843" y="1183145"/>
            <a:ext cx="7740352" cy="4783538"/>
            <a:chOff x="611560" y="1154366"/>
            <a:chExt cx="7740352" cy="4783538"/>
          </a:xfrm>
        </xdr:grpSpPr>
        <xdr:pic>
          <xdr:nvPicPr>
            <xdr:cNvPr id="75" name="Picture 7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1560" y="1154366"/>
              <a:ext cx="7740352" cy="4783538"/>
            </a:xfrm>
            <a:prstGeom prst="rect">
              <a:avLst/>
            </a:prstGeom>
          </xdr:spPr>
        </xdr:pic>
        <xdr:pic>
          <xdr:nvPicPr>
            <xdr:cNvPr id="76" name="Picture 7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0560" y="4243477"/>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77" name="Picture 7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84246" y="4634131"/>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78" name="Picture 7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10800" y="1840755"/>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79" name="Picture 7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5897" y="1840755"/>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80" name="Picture 79"/>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44995" y="2941153"/>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81" name="Picture 8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3641" y="3592315"/>
              <a:ext cx="1320605" cy="7813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82" name="TextBox 3"/>
            <xdr:cNvSpPr txBox="1"/>
          </xdr:nvSpPr>
          <xdr:spPr>
            <a:xfrm>
              <a:off x="1115600" y="3746714"/>
              <a:ext cx="432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3,2</a:t>
              </a:r>
            </a:p>
          </xdr:txBody>
        </xdr:sp>
        <xdr:sp macro="" textlink="">
          <xdr:nvSpPr>
            <xdr:cNvPr id="83" name="TextBox 23"/>
            <xdr:cNvSpPr txBox="1"/>
          </xdr:nvSpPr>
          <xdr:spPr>
            <a:xfrm>
              <a:off x="1394934" y="3950528"/>
              <a:ext cx="432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1,6</a:t>
              </a:r>
            </a:p>
          </xdr:txBody>
        </xdr:sp>
        <xdr:sp macro="" textlink="">
          <xdr:nvSpPr>
            <xdr:cNvPr id="84" name="TextBox 24"/>
            <xdr:cNvSpPr txBox="1"/>
          </xdr:nvSpPr>
          <xdr:spPr>
            <a:xfrm>
              <a:off x="1475630" y="3656713"/>
              <a:ext cx="432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2,4</a:t>
              </a:r>
            </a:p>
          </xdr:txBody>
        </xdr:sp>
        <xdr:sp macro="" textlink="">
          <xdr:nvSpPr>
            <xdr:cNvPr id="85" name="TextBox 25"/>
            <xdr:cNvSpPr txBox="1"/>
          </xdr:nvSpPr>
          <xdr:spPr>
            <a:xfrm>
              <a:off x="2826290" y="3135899"/>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4,4</a:t>
              </a:r>
            </a:p>
          </xdr:txBody>
        </xdr:sp>
        <xdr:sp macro="" textlink="">
          <xdr:nvSpPr>
            <xdr:cNvPr id="86" name="TextBox 28"/>
            <xdr:cNvSpPr txBox="1"/>
          </xdr:nvSpPr>
          <xdr:spPr>
            <a:xfrm>
              <a:off x="3077840" y="3368291"/>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4,6</a:t>
              </a:r>
            </a:p>
          </xdr:txBody>
        </xdr:sp>
        <xdr:sp macro="" textlink="">
          <xdr:nvSpPr>
            <xdr:cNvPr id="87" name="TextBox 29"/>
            <xdr:cNvSpPr txBox="1"/>
          </xdr:nvSpPr>
          <xdr:spPr>
            <a:xfrm>
              <a:off x="3152979" y="3050661"/>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2,8</a:t>
              </a:r>
            </a:p>
          </xdr:txBody>
        </xdr:sp>
        <xdr:sp macro="" textlink="">
          <xdr:nvSpPr>
            <xdr:cNvPr id="88" name="TextBox 30"/>
            <xdr:cNvSpPr txBox="1"/>
          </xdr:nvSpPr>
          <xdr:spPr>
            <a:xfrm>
              <a:off x="2460302" y="4851747"/>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4,0</a:t>
              </a:r>
            </a:p>
          </xdr:txBody>
        </xdr:sp>
        <xdr:sp macro="" textlink="">
          <xdr:nvSpPr>
            <xdr:cNvPr id="89" name="TextBox 31"/>
            <xdr:cNvSpPr txBox="1"/>
          </xdr:nvSpPr>
          <xdr:spPr>
            <a:xfrm>
              <a:off x="2730110" y="5055562"/>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3,2</a:t>
              </a:r>
            </a:p>
          </xdr:txBody>
        </xdr:sp>
        <xdr:sp macro="" textlink="">
          <xdr:nvSpPr>
            <xdr:cNvPr id="90" name="TextBox 32"/>
            <xdr:cNvSpPr txBox="1"/>
          </xdr:nvSpPr>
          <xdr:spPr>
            <a:xfrm>
              <a:off x="2782228" y="4756984"/>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2,4</a:t>
              </a:r>
            </a:p>
          </xdr:txBody>
        </xdr:sp>
        <xdr:pic>
          <xdr:nvPicPr>
            <xdr:cNvPr id="91" name="Picture 9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604173" y="2816076"/>
              <a:ext cx="1470602" cy="7812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92" name="TextBox 33"/>
            <xdr:cNvSpPr txBox="1"/>
          </xdr:nvSpPr>
          <xdr:spPr>
            <a:xfrm>
              <a:off x="4220652" y="3286539"/>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4,8</a:t>
              </a:r>
            </a:p>
          </xdr:txBody>
        </xdr:sp>
        <xdr:sp macro="" textlink="">
          <xdr:nvSpPr>
            <xdr:cNvPr id="93" name="TextBox 36"/>
            <xdr:cNvSpPr txBox="1"/>
          </xdr:nvSpPr>
          <xdr:spPr>
            <a:xfrm>
              <a:off x="4336820" y="2998141"/>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9,0</a:t>
              </a:r>
            </a:p>
          </xdr:txBody>
        </xdr:sp>
        <xdr:sp macro="" textlink="">
          <xdr:nvSpPr>
            <xdr:cNvPr id="94" name="TextBox 37"/>
            <xdr:cNvSpPr txBox="1"/>
          </xdr:nvSpPr>
          <xdr:spPr>
            <a:xfrm>
              <a:off x="4212972" y="2760482"/>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0,8</a:t>
              </a:r>
            </a:p>
          </xdr:txBody>
        </xdr:sp>
        <xdr:sp macro="" textlink="">
          <xdr:nvSpPr>
            <xdr:cNvPr id="95" name="TextBox 38"/>
            <xdr:cNvSpPr txBox="1"/>
          </xdr:nvSpPr>
          <xdr:spPr>
            <a:xfrm>
              <a:off x="3909639" y="2964288"/>
              <a:ext cx="504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12,6</a:t>
              </a:r>
            </a:p>
          </xdr:txBody>
        </xdr:sp>
        <xdr:sp macro="" textlink="">
          <xdr:nvSpPr>
            <xdr:cNvPr id="96" name="TextBox 39"/>
            <xdr:cNvSpPr txBox="1"/>
          </xdr:nvSpPr>
          <xdr:spPr>
            <a:xfrm>
              <a:off x="4947341" y="4368724"/>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3,4</a:t>
              </a:r>
            </a:p>
          </xdr:txBody>
        </xdr:sp>
        <xdr:sp macro="" textlink="">
          <xdr:nvSpPr>
            <xdr:cNvPr id="97" name="TextBox 40"/>
            <xdr:cNvSpPr txBox="1"/>
          </xdr:nvSpPr>
          <xdr:spPr>
            <a:xfrm>
              <a:off x="5113116" y="4683913"/>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6,2</a:t>
              </a:r>
            </a:p>
          </xdr:txBody>
        </xdr:sp>
        <xdr:sp macro="" textlink="">
          <xdr:nvSpPr>
            <xdr:cNvPr id="98" name="TextBox 41"/>
            <xdr:cNvSpPr txBox="1"/>
          </xdr:nvSpPr>
          <xdr:spPr>
            <a:xfrm>
              <a:off x="5259741" y="4345406"/>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3,0</a:t>
              </a:r>
            </a:p>
          </xdr:txBody>
        </xdr:sp>
        <xdr:sp macro="" textlink="">
          <xdr:nvSpPr>
            <xdr:cNvPr id="99" name="TextBox 42"/>
            <xdr:cNvSpPr txBox="1"/>
          </xdr:nvSpPr>
          <xdr:spPr>
            <a:xfrm>
              <a:off x="5110417" y="2103585"/>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7,4</a:t>
              </a:r>
            </a:p>
          </xdr:txBody>
        </xdr:sp>
        <xdr:sp macro="" textlink="">
          <xdr:nvSpPr>
            <xdr:cNvPr id="100" name="TextBox 43"/>
            <xdr:cNvSpPr txBox="1"/>
          </xdr:nvSpPr>
          <xdr:spPr>
            <a:xfrm>
              <a:off x="5432618" y="2245963"/>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5,0</a:t>
              </a:r>
            </a:p>
          </xdr:txBody>
        </xdr:sp>
        <xdr:sp macro="" textlink="">
          <xdr:nvSpPr>
            <xdr:cNvPr id="101" name="TextBox 44"/>
            <xdr:cNvSpPr txBox="1"/>
          </xdr:nvSpPr>
          <xdr:spPr>
            <a:xfrm>
              <a:off x="5418054" y="1928333"/>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3,0</a:t>
              </a:r>
            </a:p>
          </xdr:txBody>
        </xdr:sp>
        <xdr:sp macro="" textlink="">
          <xdr:nvSpPr>
            <xdr:cNvPr id="102" name="TextBox 45"/>
            <xdr:cNvSpPr txBox="1"/>
          </xdr:nvSpPr>
          <xdr:spPr>
            <a:xfrm>
              <a:off x="6713206" y="1997673"/>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5,0</a:t>
              </a:r>
            </a:p>
          </xdr:txBody>
        </xdr:sp>
        <xdr:sp macro="" textlink="">
          <xdr:nvSpPr>
            <xdr:cNvPr id="103" name="TextBox 46"/>
            <xdr:cNvSpPr txBox="1"/>
          </xdr:nvSpPr>
          <xdr:spPr>
            <a:xfrm>
              <a:off x="6930224" y="2248932"/>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7,6</a:t>
              </a:r>
            </a:p>
          </xdr:txBody>
        </xdr:sp>
        <xdr:sp macro="" textlink="">
          <xdr:nvSpPr>
            <xdr:cNvPr id="104" name="TextBox 47"/>
            <xdr:cNvSpPr txBox="1"/>
          </xdr:nvSpPr>
          <xdr:spPr>
            <a:xfrm>
              <a:off x="7016080" y="1940517"/>
              <a:ext cx="432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solidFill>
                    <a:schemeClr val="bg1"/>
                  </a:solidFill>
                  <a:latin typeface="+mn-lt"/>
                </a:rPr>
                <a:t>3,6</a:t>
              </a:r>
            </a:p>
          </xdr:txBody>
        </xdr:sp>
        <xdr:sp macro="" textlink="">
          <xdr:nvSpPr>
            <xdr:cNvPr id="105" name="TextBox 49"/>
            <xdr:cNvSpPr txBox="1"/>
          </xdr:nvSpPr>
          <xdr:spPr>
            <a:xfrm>
              <a:off x="4105897" y="4091725"/>
              <a:ext cx="720000" cy="83099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12,6%</a:t>
              </a:r>
            </a:p>
          </xdr:txBody>
        </xdr:sp>
        <xdr:sp macro="" textlink="">
          <xdr:nvSpPr>
            <xdr:cNvPr id="106" name="TextBox 50"/>
            <xdr:cNvSpPr txBox="1"/>
          </xdr:nvSpPr>
          <xdr:spPr>
            <a:xfrm>
              <a:off x="2990979" y="4426048"/>
              <a:ext cx="720000" cy="338554"/>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9,6%</a:t>
              </a:r>
            </a:p>
          </xdr:txBody>
        </xdr:sp>
        <xdr:sp macro="" textlink="">
          <xdr:nvSpPr>
            <xdr:cNvPr id="107" name="TextBox 51"/>
            <xdr:cNvSpPr txBox="1"/>
          </xdr:nvSpPr>
          <xdr:spPr>
            <a:xfrm>
              <a:off x="6179937" y="2771876"/>
              <a:ext cx="720000" cy="338554"/>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16,2%</a:t>
              </a:r>
            </a:p>
          </xdr:txBody>
        </xdr:sp>
        <xdr:sp macro="" textlink="">
          <xdr:nvSpPr>
            <xdr:cNvPr id="108" name="TextBox 52"/>
            <xdr:cNvSpPr txBox="1"/>
          </xdr:nvSpPr>
          <xdr:spPr>
            <a:xfrm>
              <a:off x="5777601" y="1564868"/>
              <a:ext cx="720000" cy="338554"/>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15,4%</a:t>
              </a:r>
            </a:p>
          </xdr:txBody>
        </xdr:sp>
        <xdr:sp macro="" textlink="">
          <xdr:nvSpPr>
            <xdr:cNvPr id="109" name="TextBox 53"/>
            <xdr:cNvSpPr txBox="1"/>
          </xdr:nvSpPr>
          <xdr:spPr>
            <a:xfrm>
              <a:off x="2101713" y="3421100"/>
              <a:ext cx="720000" cy="338554"/>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11,8%</a:t>
              </a:r>
            </a:p>
          </xdr:txBody>
        </xdr:sp>
        <xdr:sp macro="" textlink="">
          <xdr:nvSpPr>
            <xdr:cNvPr id="110" name="TextBox 54"/>
            <xdr:cNvSpPr txBox="1"/>
          </xdr:nvSpPr>
          <xdr:spPr>
            <a:xfrm>
              <a:off x="3860540" y="2527778"/>
              <a:ext cx="720000" cy="338554"/>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27,2%</a:t>
              </a:r>
            </a:p>
          </xdr:txBody>
        </xdr:sp>
        <xdr:sp macro="" textlink="">
          <xdr:nvSpPr>
            <xdr:cNvPr id="111" name="TextBox 55"/>
            <xdr:cNvSpPr txBox="1"/>
          </xdr:nvSpPr>
          <xdr:spPr>
            <a:xfrm>
              <a:off x="1262647" y="3095950"/>
              <a:ext cx="720000" cy="338554"/>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a:latin typeface="+mn-lt"/>
                </a:rPr>
                <a:t>7,2%</a:t>
              </a:r>
            </a:p>
          </xdr:txBody>
        </xdr:sp>
      </xdr:grpSp>
      <xdr:grpSp>
        <xdr:nvGrpSpPr>
          <xdr:cNvPr id="60" name="Group 59"/>
          <xdr:cNvGrpSpPr/>
        </xdr:nvGrpSpPr>
        <xdr:grpSpPr>
          <a:xfrm>
            <a:off x="6723436" y="2551388"/>
            <a:ext cx="2875296" cy="1527391"/>
            <a:chOff x="6179937" y="4261089"/>
            <a:chExt cx="2875296" cy="1527391"/>
          </a:xfrm>
        </xdr:grpSpPr>
        <xdr:pic>
          <xdr:nvPicPr>
            <xdr:cNvPr id="70" name="Picture 6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179937" y="4261089"/>
              <a:ext cx="2875296" cy="152739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71" name="TextBox 60"/>
            <xdr:cNvSpPr txBox="1"/>
          </xdr:nvSpPr>
          <xdr:spPr>
            <a:xfrm>
              <a:off x="6948264" y="4959672"/>
              <a:ext cx="576000" cy="261610"/>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050" b="1">
                  <a:solidFill>
                    <a:schemeClr val="bg1"/>
                  </a:solidFill>
                  <a:latin typeface="+mn-lt"/>
                </a:rPr>
                <a:t>32,2%</a:t>
              </a:r>
            </a:p>
          </xdr:txBody>
        </xdr:sp>
        <xdr:sp macro="" textlink="">
          <xdr:nvSpPr>
            <xdr:cNvPr id="72" name="TextBox 61"/>
            <xdr:cNvSpPr txBox="1"/>
          </xdr:nvSpPr>
          <xdr:spPr>
            <a:xfrm>
              <a:off x="7622472" y="5155589"/>
              <a:ext cx="576000" cy="261610"/>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050" b="1">
                  <a:solidFill>
                    <a:schemeClr val="bg1"/>
                  </a:solidFill>
                  <a:latin typeface="+mn-lt"/>
                </a:rPr>
                <a:t>37,2%</a:t>
              </a:r>
            </a:p>
          </xdr:txBody>
        </xdr:sp>
        <xdr:sp macro="" textlink="">
          <xdr:nvSpPr>
            <xdr:cNvPr id="73" name="TextBox 62"/>
            <xdr:cNvSpPr txBox="1"/>
          </xdr:nvSpPr>
          <xdr:spPr>
            <a:xfrm>
              <a:off x="7591992" y="4500269"/>
              <a:ext cx="576000" cy="261610"/>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050" b="1">
                  <a:solidFill>
                    <a:schemeClr val="bg1"/>
                  </a:solidFill>
                  <a:latin typeface="+mn-lt"/>
                </a:rPr>
                <a:t>18,0%</a:t>
              </a:r>
            </a:p>
          </xdr:txBody>
        </xdr:sp>
        <xdr:sp macro="" textlink="">
          <xdr:nvSpPr>
            <xdr:cNvPr id="74" name="TextBox 63"/>
            <xdr:cNvSpPr txBox="1"/>
          </xdr:nvSpPr>
          <xdr:spPr>
            <a:xfrm>
              <a:off x="7134792" y="4446929"/>
              <a:ext cx="576000" cy="261610"/>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050" b="1">
                  <a:solidFill>
                    <a:schemeClr val="bg1"/>
                  </a:solidFill>
                  <a:latin typeface="+mn-lt"/>
                </a:rPr>
                <a:t>12,6%</a:t>
              </a:r>
            </a:p>
          </xdr:txBody>
        </xdr:sp>
      </xdr:grpSp>
      <xdr:grpSp>
        <xdr:nvGrpSpPr>
          <xdr:cNvPr id="61" name="Group 60"/>
          <xdr:cNvGrpSpPr/>
        </xdr:nvGrpSpPr>
        <xdr:grpSpPr>
          <a:xfrm>
            <a:off x="6496452" y="4328947"/>
            <a:ext cx="1742745" cy="1821033"/>
            <a:chOff x="-337755" y="1226413"/>
            <a:chExt cx="1742745" cy="1821033"/>
          </a:xfrm>
        </xdr:grpSpPr>
        <xdr:sp macro="" textlink="">
          <xdr:nvSpPr>
            <xdr:cNvPr id="62" name="TextBox 66"/>
            <xdr:cNvSpPr txBox="1"/>
          </xdr:nvSpPr>
          <xdr:spPr>
            <a:xfrm>
              <a:off x="396990" y="1244107"/>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i="1">
                  <a:latin typeface="+mn-lt"/>
                </a:rPr>
                <a:t>Község</a:t>
              </a:r>
            </a:p>
          </xdr:txBody>
        </xdr:sp>
        <xdr:sp macro="" textlink="">
          <xdr:nvSpPr>
            <xdr:cNvPr id="63" name="TextBox 67"/>
            <xdr:cNvSpPr txBox="1"/>
          </xdr:nvSpPr>
          <xdr:spPr>
            <a:xfrm>
              <a:off x="396990" y="1631285"/>
              <a:ext cx="1008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i="1">
                  <a:latin typeface="+mn-lt"/>
                </a:rPr>
                <a:t>Egyéb város</a:t>
              </a:r>
            </a:p>
          </xdr:txBody>
        </xdr:sp>
        <xdr:sp macro="" textlink="">
          <xdr:nvSpPr>
            <xdr:cNvPr id="64" name="TextBox 68"/>
            <xdr:cNvSpPr txBox="1"/>
          </xdr:nvSpPr>
          <xdr:spPr>
            <a:xfrm>
              <a:off x="396990" y="1894282"/>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i="1">
                  <a:latin typeface="+mn-lt"/>
                </a:rPr>
                <a:t>Megyei jogú város</a:t>
              </a:r>
            </a:p>
          </xdr:txBody>
        </xdr:sp>
        <xdr:sp macro="" textlink="">
          <xdr:nvSpPr>
            <xdr:cNvPr id="65" name="TextBox 69"/>
            <xdr:cNvSpPr txBox="1"/>
          </xdr:nvSpPr>
          <xdr:spPr>
            <a:xfrm>
              <a:off x="396990" y="2400950"/>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i="1">
                  <a:latin typeface="+mn-lt"/>
                </a:rPr>
                <a:t>Budapest</a:t>
              </a:r>
            </a:p>
          </xdr:txBody>
        </xdr:sp>
        <xdr:pic>
          <xdr:nvPicPr>
            <xdr:cNvPr id="66" name="Picture 65"/>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50000" b="50000"/>
            <a:stretch/>
          </xdr:blipFill>
          <xdr:spPr bwMode="auto">
            <a:xfrm rot="16200000">
              <a:off x="-174360" y="2525467"/>
              <a:ext cx="683958" cy="3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67" name="Picture 66"/>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0000" b="50000"/>
            <a:stretch/>
          </xdr:blipFill>
          <xdr:spPr bwMode="auto">
            <a:xfrm rot="10800000">
              <a:off x="-336338" y="1984586"/>
              <a:ext cx="683958" cy="3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68" name="Picture 67"/>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0103" r="50000"/>
            <a:stretch/>
          </xdr:blipFill>
          <xdr:spPr bwMode="auto">
            <a:xfrm>
              <a:off x="-337755" y="1226413"/>
              <a:ext cx="685375" cy="3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69" name="Picture 68"/>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0000" t="50000"/>
            <a:stretch/>
          </xdr:blipFill>
          <xdr:spPr bwMode="auto">
            <a:xfrm rot="5400000">
              <a:off x="-174359" y="1768915"/>
              <a:ext cx="683958" cy="3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9</xdr:row>
      <xdr:rowOff>0</xdr:rowOff>
    </xdr:from>
    <xdr:to>
      <xdr:col>12</xdr:col>
      <xdr:colOff>452836</xdr:colOff>
      <xdr:row>34</xdr:row>
      <xdr:rowOff>119975</xdr:rowOff>
    </xdr:to>
    <xdr:graphicFrame macro="">
      <xdr:nvGraphicFramePr>
        <xdr:cNvPr id="110"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37</xdr:row>
      <xdr:rowOff>0</xdr:rowOff>
    </xdr:from>
    <xdr:to>
      <xdr:col>12</xdr:col>
      <xdr:colOff>452836</xdr:colOff>
      <xdr:row>62</xdr:row>
      <xdr:rowOff>119975</xdr:rowOff>
    </xdr:to>
    <xdr:graphicFrame macro="">
      <xdr:nvGraphicFramePr>
        <xdr:cNvPr id="111"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13</xdr:row>
      <xdr:rowOff>0</xdr:rowOff>
    </xdr:from>
    <xdr:to>
      <xdr:col>12</xdr:col>
      <xdr:colOff>457320</xdr:colOff>
      <xdr:row>39</xdr:row>
      <xdr:rowOff>124593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42</xdr:row>
      <xdr:rowOff>0</xdr:rowOff>
    </xdr:from>
    <xdr:to>
      <xdr:col>12</xdr:col>
      <xdr:colOff>457320</xdr:colOff>
      <xdr:row>68</xdr:row>
      <xdr:rowOff>124593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9</xdr:row>
      <xdr:rowOff>0</xdr:rowOff>
    </xdr:from>
    <xdr:to>
      <xdr:col>12</xdr:col>
      <xdr:colOff>419589</xdr:colOff>
      <xdr:row>35</xdr:row>
      <xdr:rowOff>93214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0</xdr:rowOff>
    </xdr:from>
    <xdr:to>
      <xdr:col>12</xdr:col>
      <xdr:colOff>419589</xdr:colOff>
      <xdr:row>65</xdr:row>
      <xdr:rowOff>93215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254000</xdr:colOff>
      <xdr:row>11</xdr:row>
      <xdr:rowOff>88900</xdr:rowOff>
    </xdr:from>
    <xdr:to>
      <xdr:col>14</xdr:col>
      <xdr:colOff>222760</xdr:colOff>
      <xdr:row>32</xdr:row>
      <xdr:rowOff>78184</xdr:rowOff>
    </xdr:to>
    <xdr:grpSp>
      <xdr:nvGrpSpPr>
        <xdr:cNvPr id="70" name="Group 69"/>
        <xdr:cNvGrpSpPr/>
      </xdr:nvGrpSpPr>
      <xdr:grpSpPr>
        <a:xfrm>
          <a:off x="1181100" y="2133600"/>
          <a:ext cx="7893560" cy="3456384"/>
          <a:chOff x="539552" y="1556792"/>
          <a:chExt cx="7893560" cy="3456384"/>
        </a:xfrm>
      </xdr:grpSpPr>
      <xdr:sp macro="" textlink="">
        <xdr:nvSpPr>
          <xdr:cNvPr id="71" name="Rectangle 70"/>
          <xdr:cNvSpPr/>
        </xdr:nvSpPr>
        <xdr:spPr>
          <a:xfrm>
            <a:off x="3275856" y="1556792"/>
            <a:ext cx="2232248" cy="792088"/>
          </a:xfrm>
          <a:prstGeom prst="rect">
            <a:avLst/>
          </a:prstGeom>
          <a:solidFill>
            <a:schemeClr val="bg1"/>
          </a:solidFill>
          <a:ln w="9525">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solidFill>
                  <a:schemeClr val="tx1"/>
                </a:solidFill>
              </a:rPr>
              <a:t>Erkölcsi kockázat feltételei adottak?</a:t>
            </a:r>
          </a:p>
          <a:p>
            <a:pPr algn="ctr"/>
            <a:r>
              <a:rPr lang="hu-HU" sz="1000" i="1">
                <a:solidFill>
                  <a:schemeClr val="tx1"/>
                </a:solidFill>
              </a:rPr>
              <a:t>(opportunista magatartás, laza jogkövetkezmények)</a:t>
            </a:r>
          </a:p>
        </xdr:txBody>
      </xdr:sp>
      <xdr:sp macro="" textlink="">
        <xdr:nvSpPr>
          <xdr:cNvPr id="72" name="Rectangle 71"/>
          <xdr:cNvSpPr/>
        </xdr:nvSpPr>
        <xdr:spPr>
          <a:xfrm>
            <a:off x="539552" y="1682836"/>
            <a:ext cx="1440000" cy="540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t>Tartós késedelem</a:t>
            </a:r>
          </a:p>
        </xdr:txBody>
      </xdr:sp>
      <xdr:cxnSp macro="">
        <xdr:nvCxnSpPr>
          <xdr:cNvPr id="73" name="Straight Arrow Connector 72"/>
          <xdr:cNvCxnSpPr>
            <a:stCxn id="71" idx="1"/>
            <a:endCxn id="72" idx="3"/>
          </xdr:cNvCxnSpPr>
        </xdr:nvCxnSpPr>
        <xdr:spPr>
          <a:xfrm flipH="1">
            <a:off x="1979552" y="1952836"/>
            <a:ext cx="1296304" cy="0"/>
          </a:xfrm>
          <a:prstGeom prst="straightConnector1">
            <a:avLst/>
          </a:prstGeom>
          <a:ln w="28575">
            <a:solidFill>
              <a:schemeClr val="tx1"/>
            </a:solidFill>
            <a:prstDash val="sysDot"/>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4" name="Rectangle 73"/>
          <xdr:cNvSpPr/>
        </xdr:nvSpPr>
        <xdr:spPr>
          <a:xfrm>
            <a:off x="3275856" y="2875315"/>
            <a:ext cx="2232248" cy="792088"/>
          </a:xfrm>
          <a:prstGeom prst="rect">
            <a:avLst/>
          </a:prstGeom>
          <a:solidFill>
            <a:schemeClr val="bg1"/>
          </a:solidFill>
          <a:ln w="9525">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solidFill>
                  <a:schemeClr val="tx1"/>
                </a:solidFill>
              </a:rPr>
              <a:t>A háztartás jövedelme fedezi az adósságszolgálatot?</a:t>
            </a:r>
          </a:p>
          <a:p>
            <a:pPr algn="ctr"/>
            <a:r>
              <a:rPr lang="hu-HU" sz="1000" i="1">
                <a:solidFill>
                  <a:schemeClr val="tx1"/>
                </a:solidFill>
              </a:rPr>
              <a:t>(jövedelmi túladósodottság)</a:t>
            </a:r>
          </a:p>
        </xdr:txBody>
      </xdr:sp>
      <xdr:cxnSp macro="">
        <xdr:nvCxnSpPr>
          <xdr:cNvPr id="75" name="Straight Arrow Connector 74"/>
          <xdr:cNvCxnSpPr>
            <a:stCxn id="71" idx="2"/>
            <a:endCxn id="74" idx="0"/>
          </xdr:cNvCxnSpPr>
        </xdr:nvCxnSpPr>
        <xdr:spPr>
          <a:xfrm>
            <a:off x="4391980" y="2348880"/>
            <a:ext cx="0" cy="526435"/>
          </a:xfrm>
          <a:prstGeom prst="straightConnector1">
            <a:avLst/>
          </a:prstGeom>
          <a:ln w="1905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6" name="Rectangle 75"/>
          <xdr:cNvSpPr/>
        </xdr:nvSpPr>
        <xdr:spPr>
          <a:xfrm>
            <a:off x="6993112" y="3001359"/>
            <a:ext cx="1440000" cy="540000"/>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t>Teljesítés</a:t>
            </a:r>
          </a:p>
        </xdr:txBody>
      </xdr:sp>
      <xdr:cxnSp macro="">
        <xdr:nvCxnSpPr>
          <xdr:cNvPr id="77" name="Straight Arrow Connector 76"/>
          <xdr:cNvCxnSpPr>
            <a:stCxn id="74" idx="3"/>
            <a:endCxn id="76" idx="1"/>
          </xdr:cNvCxnSpPr>
        </xdr:nvCxnSpPr>
        <xdr:spPr>
          <a:xfrm>
            <a:off x="5508104" y="3271359"/>
            <a:ext cx="1485008" cy="0"/>
          </a:xfrm>
          <a:prstGeom prst="straightConnector1">
            <a:avLst/>
          </a:prstGeom>
          <a:ln w="28575">
            <a:solidFill>
              <a:schemeClr val="tx1"/>
            </a:solidFill>
            <a:prstDash val="sysDot"/>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8" name="Rectangle 77"/>
          <xdr:cNvSpPr/>
        </xdr:nvSpPr>
        <xdr:spPr>
          <a:xfrm>
            <a:off x="3275856" y="4221088"/>
            <a:ext cx="2232248" cy="792088"/>
          </a:xfrm>
          <a:prstGeom prst="rect">
            <a:avLst/>
          </a:prstGeom>
          <a:solidFill>
            <a:schemeClr val="bg1"/>
          </a:solidFill>
          <a:ln w="9525">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solidFill>
                  <a:schemeClr val="tx1"/>
                </a:solidFill>
              </a:rPr>
              <a:t>A fedezet értéke meghaladja a tartozás összegét?</a:t>
            </a:r>
          </a:p>
          <a:p>
            <a:pPr algn="ctr"/>
            <a:r>
              <a:rPr lang="hu-HU" sz="1000" i="1">
                <a:solidFill>
                  <a:schemeClr val="tx1"/>
                </a:solidFill>
              </a:rPr>
              <a:t>(vagyoni túladósodottság)</a:t>
            </a:r>
          </a:p>
        </xdr:txBody>
      </xdr:sp>
      <xdr:cxnSp macro="">
        <xdr:nvCxnSpPr>
          <xdr:cNvPr id="79" name="Straight Arrow Connector 78"/>
          <xdr:cNvCxnSpPr>
            <a:stCxn id="74" idx="2"/>
            <a:endCxn id="78" idx="0"/>
          </xdr:cNvCxnSpPr>
        </xdr:nvCxnSpPr>
        <xdr:spPr>
          <a:xfrm>
            <a:off x="4391980" y="3667403"/>
            <a:ext cx="0" cy="553685"/>
          </a:xfrm>
          <a:prstGeom prst="straightConnector1">
            <a:avLst/>
          </a:prstGeom>
          <a:ln w="1905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0" name="Rectangle 79"/>
          <xdr:cNvSpPr/>
        </xdr:nvSpPr>
        <xdr:spPr>
          <a:xfrm>
            <a:off x="6993112" y="4347132"/>
            <a:ext cx="1440000" cy="540000"/>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t>Fedezet értékesítése</a:t>
            </a:r>
          </a:p>
        </xdr:txBody>
      </xdr:sp>
      <xdr:sp macro="" textlink="">
        <xdr:nvSpPr>
          <xdr:cNvPr id="81" name="Rectangle 80"/>
          <xdr:cNvSpPr/>
        </xdr:nvSpPr>
        <xdr:spPr>
          <a:xfrm>
            <a:off x="539552" y="4347132"/>
            <a:ext cx="1440000" cy="540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t>Tartós késedelem</a:t>
            </a:r>
          </a:p>
        </xdr:txBody>
      </xdr:sp>
      <xdr:cxnSp macro="">
        <xdr:nvCxnSpPr>
          <xdr:cNvPr id="82" name="Straight Arrow Connector 81"/>
          <xdr:cNvCxnSpPr>
            <a:stCxn id="78" idx="1"/>
            <a:endCxn id="81" idx="3"/>
          </xdr:cNvCxnSpPr>
        </xdr:nvCxnSpPr>
        <xdr:spPr>
          <a:xfrm flipH="1">
            <a:off x="1979552" y="4617132"/>
            <a:ext cx="1296304" cy="0"/>
          </a:xfrm>
          <a:prstGeom prst="straightConnector1">
            <a:avLst/>
          </a:prstGeom>
          <a:ln w="1905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3" name="Straight Arrow Connector 82"/>
          <xdr:cNvCxnSpPr>
            <a:stCxn id="78" idx="3"/>
            <a:endCxn id="80" idx="1"/>
          </xdr:cNvCxnSpPr>
        </xdr:nvCxnSpPr>
        <xdr:spPr>
          <a:xfrm>
            <a:off x="5508104" y="4617132"/>
            <a:ext cx="1485008" cy="0"/>
          </a:xfrm>
          <a:prstGeom prst="straightConnector1">
            <a:avLst/>
          </a:prstGeom>
          <a:ln w="28575">
            <a:solidFill>
              <a:schemeClr val="tx1"/>
            </a:solidFill>
            <a:prstDash val="sysDot"/>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4" name="TextBox 49"/>
          <xdr:cNvSpPr txBox="1"/>
        </xdr:nvSpPr>
        <xdr:spPr>
          <a:xfrm>
            <a:off x="2339824" y="1814337"/>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t>IGEN</a:t>
            </a:r>
          </a:p>
        </xdr:txBody>
      </xdr:sp>
      <xdr:sp macro="" textlink="">
        <xdr:nvSpPr>
          <xdr:cNvPr id="85" name="TextBox 51"/>
          <xdr:cNvSpPr txBox="1"/>
        </xdr:nvSpPr>
        <xdr:spPr>
          <a:xfrm>
            <a:off x="4067980" y="2408185"/>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a:latin typeface="+mn-lt"/>
              </a:rPr>
              <a:t>NEM</a:t>
            </a:r>
          </a:p>
        </xdr:txBody>
      </xdr:sp>
      <xdr:sp macro="" textlink="">
        <xdr:nvSpPr>
          <xdr:cNvPr id="86" name="TextBox 54"/>
          <xdr:cNvSpPr txBox="1"/>
        </xdr:nvSpPr>
        <xdr:spPr>
          <a:xfrm>
            <a:off x="4067980" y="3805746"/>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a:latin typeface="+mn-lt"/>
              </a:rPr>
              <a:t>NEM</a:t>
            </a:r>
          </a:p>
        </xdr:txBody>
      </xdr:sp>
      <xdr:sp macro="" textlink="">
        <xdr:nvSpPr>
          <xdr:cNvPr id="87" name="TextBox 55"/>
          <xdr:cNvSpPr txBox="1"/>
        </xdr:nvSpPr>
        <xdr:spPr>
          <a:xfrm>
            <a:off x="5890394" y="4460527"/>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t>IGEN</a:t>
            </a:r>
          </a:p>
        </xdr:txBody>
      </xdr:sp>
      <xdr:sp macro="" textlink="">
        <xdr:nvSpPr>
          <xdr:cNvPr id="88" name="TextBox 56"/>
          <xdr:cNvSpPr txBox="1"/>
        </xdr:nvSpPr>
        <xdr:spPr>
          <a:xfrm>
            <a:off x="2339824" y="4467051"/>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a:latin typeface="+mn-lt"/>
              </a:rPr>
              <a:t>NEM</a:t>
            </a:r>
          </a:p>
        </xdr:txBody>
      </xdr:sp>
      <xdr:sp macro="" textlink="">
        <xdr:nvSpPr>
          <xdr:cNvPr id="89" name="TextBox 57"/>
          <xdr:cNvSpPr txBox="1"/>
        </xdr:nvSpPr>
        <xdr:spPr>
          <a:xfrm>
            <a:off x="5890394" y="3119212"/>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t>IGEN</a:t>
            </a:r>
          </a:p>
        </xdr:txBody>
      </xdr:sp>
    </xdr:grpSp>
    <xdr:clientData/>
  </xdr:twoCellAnchor>
  <xdr:twoCellAnchor>
    <xdr:from>
      <xdr:col>1</xdr:col>
      <xdr:colOff>241300</xdr:colOff>
      <xdr:row>36</xdr:row>
      <xdr:rowOff>63500</xdr:rowOff>
    </xdr:from>
    <xdr:to>
      <xdr:col>14</xdr:col>
      <xdr:colOff>210060</xdr:colOff>
      <xdr:row>57</xdr:row>
      <xdr:rowOff>52784</xdr:rowOff>
    </xdr:to>
    <xdr:grpSp>
      <xdr:nvGrpSpPr>
        <xdr:cNvPr id="110" name="Group 109"/>
        <xdr:cNvGrpSpPr/>
      </xdr:nvGrpSpPr>
      <xdr:grpSpPr>
        <a:xfrm>
          <a:off x="1168400" y="6235700"/>
          <a:ext cx="7893560" cy="3456384"/>
          <a:chOff x="539552" y="1556792"/>
          <a:chExt cx="7893560" cy="3456384"/>
        </a:xfrm>
      </xdr:grpSpPr>
      <xdr:grpSp>
        <xdr:nvGrpSpPr>
          <xdr:cNvPr id="111" name="Group 110"/>
          <xdr:cNvGrpSpPr/>
        </xdr:nvGrpSpPr>
        <xdr:grpSpPr>
          <a:xfrm>
            <a:off x="539552" y="1556792"/>
            <a:ext cx="7893560" cy="3456384"/>
            <a:chOff x="539552" y="1556792"/>
            <a:chExt cx="7893560" cy="3456384"/>
          </a:xfrm>
        </xdr:grpSpPr>
        <xdr:sp macro="" textlink="">
          <xdr:nvSpPr>
            <xdr:cNvPr id="113" name="Rectangle 112"/>
            <xdr:cNvSpPr/>
          </xdr:nvSpPr>
          <xdr:spPr>
            <a:xfrm>
              <a:off x="3275856" y="1556792"/>
              <a:ext cx="2232248" cy="792088"/>
            </a:xfrm>
            <a:prstGeom prst="rect">
              <a:avLst/>
            </a:prstGeom>
            <a:solidFill>
              <a:schemeClr val="bg1"/>
            </a:solidFill>
            <a:ln w="9525">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solidFill>
                    <a:schemeClr val="tx1"/>
                  </a:solidFill>
                </a:rPr>
                <a:t>Conditions of moral hazard</a:t>
              </a:r>
            </a:p>
            <a:p>
              <a:pPr algn="ctr"/>
              <a:r>
                <a:rPr lang="hu-HU" sz="1000" i="1">
                  <a:solidFill>
                    <a:schemeClr val="tx1"/>
                  </a:solidFill>
                </a:rPr>
                <a:t>(</a:t>
              </a:r>
              <a:r>
                <a:rPr lang="en-US" sz="1000" i="1">
                  <a:solidFill>
                    <a:schemeClr val="tx1"/>
                  </a:solidFill>
                </a:rPr>
                <a:t>opportunistic conduct, loose legal consequences</a:t>
              </a:r>
              <a:r>
                <a:rPr lang="hu-HU" sz="1000" i="1">
                  <a:solidFill>
                    <a:schemeClr val="tx1"/>
                  </a:solidFill>
                </a:rPr>
                <a:t>)</a:t>
              </a:r>
            </a:p>
          </xdr:txBody>
        </xdr:sp>
        <xdr:sp macro="" textlink="">
          <xdr:nvSpPr>
            <xdr:cNvPr id="114" name="Rectangle 113"/>
            <xdr:cNvSpPr/>
          </xdr:nvSpPr>
          <xdr:spPr>
            <a:xfrm>
              <a:off x="539552" y="1682836"/>
              <a:ext cx="1440000" cy="540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t>Long-term delinquency</a:t>
              </a:r>
            </a:p>
          </xdr:txBody>
        </xdr:sp>
        <xdr:cxnSp macro="">
          <xdr:nvCxnSpPr>
            <xdr:cNvPr id="115" name="Straight Arrow Connector 114"/>
            <xdr:cNvCxnSpPr>
              <a:stCxn id="113" idx="1"/>
              <a:endCxn id="114" idx="3"/>
            </xdr:cNvCxnSpPr>
          </xdr:nvCxnSpPr>
          <xdr:spPr>
            <a:xfrm flipH="1">
              <a:off x="1979552" y="1952836"/>
              <a:ext cx="1296304" cy="0"/>
            </a:xfrm>
            <a:prstGeom prst="straightConnector1">
              <a:avLst/>
            </a:prstGeom>
            <a:ln w="28575">
              <a:solidFill>
                <a:schemeClr val="tx1"/>
              </a:solidFill>
              <a:prstDash val="sysDot"/>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6" name="Rectangle 115"/>
            <xdr:cNvSpPr/>
          </xdr:nvSpPr>
          <xdr:spPr>
            <a:xfrm>
              <a:off x="3275856" y="2875315"/>
              <a:ext cx="2232000" cy="792088"/>
            </a:xfrm>
            <a:prstGeom prst="rect">
              <a:avLst/>
            </a:prstGeom>
            <a:solidFill>
              <a:schemeClr val="bg1"/>
            </a:solidFill>
            <a:ln w="9525">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000" i="1">
                <a:solidFill>
                  <a:schemeClr val="tx1"/>
                </a:solidFill>
              </a:endParaRPr>
            </a:p>
          </xdr:txBody>
        </xdr:sp>
        <xdr:cxnSp macro="">
          <xdr:nvCxnSpPr>
            <xdr:cNvPr id="117" name="Straight Arrow Connector 116"/>
            <xdr:cNvCxnSpPr>
              <a:stCxn id="113" idx="2"/>
              <a:endCxn id="116" idx="0"/>
            </xdr:cNvCxnSpPr>
          </xdr:nvCxnSpPr>
          <xdr:spPr>
            <a:xfrm flipH="1">
              <a:off x="4391856" y="2348880"/>
              <a:ext cx="124" cy="526435"/>
            </a:xfrm>
            <a:prstGeom prst="straightConnector1">
              <a:avLst/>
            </a:prstGeom>
            <a:ln w="1905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8" name="Rectangle 117"/>
            <xdr:cNvSpPr/>
          </xdr:nvSpPr>
          <xdr:spPr>
            <a:xfrm>
              <a:off x="6993112" y="3001359"/>
              <a:ext cx="1440000" cy="540000"/>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t>Performing</a:t>
              </a:r>
            </a:p>
          </xdr:txBody>
        </xdr:sp>
        <xdr:cxnSp macro="">
          <xdr:nvCxnSpPr>
            <xdr:cNvPr id="119" name="Straight Arrow Connector 118"/>
            <xdr:cNvCxnSpPr>
              <a:stCxn id="116" idx="3"/>
              <a:endCxn id="118" idx="1"/>
            </xdr:cNvCxnSpPr>
          </xdr:nvCxnSpPr>
          <xdr:spPr>
            <a:xfrm>
              <a:off x="5507856" y="3271359"/>
              <a:ext cx="1485256" cy="0"/>
            </a:xfrm>
            <a:prstGeom prst="straightConnector1">
              <a:avLst/>
            </a:prstGeom>
            <a:ln w="28575">
              <a:solidFill>
                <a:schemeClr val="tx1"/>
              </a:solidFill>
              <a:prstDash val="sysDot"/>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0" name="Rectangle 119"/>
            <xdr:cNvSpPr/>
          </xdr:nvSpPr>
          <xdr:spPr>
            <a:xfrm>
              <a:off x="3275856" y="4221088"/>
              <a:ext cx="2232248" cy="792088"/>
            </a:xfrm>
            <a:prstGeom prst="rect">
              <a:avLst/>
            </a:prstGeom>
            <a:solidFill>
              <a:schemeClr val="bg1"/>
            </a:solidFill>
            <a:ln w="9525">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US" sz="1200">
                  <a:solidFill>
                    <a:schemeClr val="tx1"/>
                  </a:solidFill>
                </a:rPr>
                <a:t>The collateral value exceeds the debt amount</a:t>
              </a:r>
              <a:endParaRPr lang="hu-HU" sz="1200">
                <a:solidFill>
                  <a:schemeClr val="tx1"/>
                </a:solidFill>
              </a:endParaRPr>
            </a:p>
            <a:p>
              <a:pPr algn="ctr"/>
              <a:r>
                <a:rPr lang="en-US" sz="1000" i="1">
                  <a:solidFill>
                    <a:schemeClr val="tx1"/>
                  </a:solidFill>
                </a:rPr>
                <a:t>(overindebtness from a wealth perspective)</a:t>
              </a:r>
              <a:endParaRPr lang="hu-HU" sz="1000" i="1">
                <a:solidFill>
                  <a:schemeClr val="tx1"/>
                </a:solidFill>
              </a:endParaRPr>
            </a:p>
          </xdr:txBody>
        </xdr:sp>
        <xdr:cxnSp macro="">
          <xdr:nvCxnSpPr>
            <xdr:cNvPr id="121" name="Straight Arrow Connector 120"/>
            <xdr:cNvCxnSpPr>
              <a:stCxn id="116" idx="2"/>
              <a:endCxn id="120" idx="0"/>
            </xdr:cNvCxnSpPr>
          </xdr:nvCxnSpPr>
          <xdr:spPr>
            <a:xfrm>
              <a:off x="4391856" y="3667403"/>
              <a:ext cx="124" cy="553685"/>
            </a:xfrm>
            <a:prstGeom prst="straightConnector1">
              <a:avLst/>
            </a:prstGeom>
            <a:ln w="1905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2" name="Rectangle 121"/>
            <xdr:cNvSpPr/>
          </xdr:nvSpPr>
          <xdr:spPr>
            <a:xfrm>
              <a:off x="6993112" y="4347132"/>
              <a:ext cx="1440000" cy="540000"/>
            </a:xfrm>
            <a:prstGeom prst="rect">
              <a:avLst/>
            </a:prstGeom>
            <a:solidFill>
              <a:srgbClr val="AC9F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t>Sales of collateral</a:t>
              </a:r>
            </a:p>
          </xdr:txBody>
        </xdr:sp>
        <xdr:sp macro="" textlink="">
          <xdr:nvSpPr>
            <xdr:cNvPr id="123" name="Rectangle 122"/>
            <xdr:cNvSpPr/>
          </xdr:nvSpPr>
          <xdr:spPr>
            <a:xfrm>
              <a:off x="539552" y="4347132"/>
              <a:ext cx="1440000" cy="540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a:t>Long-term delinquency</a:t>
              </a:r>
            </a:p>
          </xdr:txBody>
        </xdr:sp>
        <xdr:cxnSp macro="">
          <xdr:nvCxnSpPr>
            <xdr:cNvPr id="124" name="Straight Arrow Connector 123"/>
            <xdr:cNvCxnSpPr>
              <a:stCxn id="120" idx="1"/>
              <a:endCxn id="123" idx="3"/>
            </xdr:cNvCxnSpPr>
          </xdr:nvCxnSpPr>
          <xdr:spPr>
            <a:xfrm flipH="1">
              <a:off x="1979552" y="4617132"/>
              <a:ext cx="1296304" cy="0"/>
            </a:xfrm>
            <a:prstGeom prst="straightConnector1">
              <a:avLst/>
            </a:prstGeom>
            <a:ln w="1905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5" name="Straight Arrow Connector 124"/>
            <xdr:cNvCxnSpPr>
              <a:stCxn id="120" idx="3"/>
              <a:endCxn id="122" idx="1"/>
            </xdr:cNvCxnSpPr>
          </xdr:nvCxnSpPr>
          <xdr:spPr>
            <a:xfrm>
              <a:off x="5508104" y="4617132"/>
              <a:ext cx="1485008" cy="0"/>
            </a:xfrm>
            <a:prstGeom prst="straightConnector1">
              <a:avLst/>
            </a:prstGeom>
            <a:ln w="28575">
              <a:solidFill>
                <a:schemeClr val="tx1"/>
              </a:solidFill>
              <a:prstDash val="sysDot"/>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6" name="TextBox 49"/>
            <xdr:cNvSpPr txBox="1"/>
          </xdr:nvSpPr>
          <xdr:spPr>
            <a:xfrm>
              <a:off x="2339824" y="1814337"/>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t>YES</a:t>
              </a:r>
            </a:p>
          </xdr:txBody>
        </xdr:sp>
        <xdr:sp macro="" textlink="">
          <xdr:nvSpPr>
            <xdr:cNvPr id="127" name="TextBox 51"/>
            <xdr:cNvSpPr txBox="1"/>
          </xdr:nvSpPr>
          <xdr:spPr>
            <a:xfrm>
              <a:off x="4067980" y="2408185"/>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a:latin typeface="+mn-lt"/>
                </a:rPr>
                <a:t>NO</a:t>
              </a:r>
            </a:p>
          </xdr:txBody>
        </xdr:sp>
        <xdr:sp macro="" textlink="">
          <xdr:nvSpPr>
            <xdr:cNvPr id="128" name="TextBox 54"/>
            <xdr:cNvSpPr txBox="1"/>
          </xdr:nvSpPr>
          <xdr:spPr>
            <a:xfrm>
              <a:off x="4067980" y="3805746"/>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a:latin typeface="+mn-lt"/>
                </a:rPr>
                <a:t>NO</a:t>
              </a:r>
            </a:p>
          </xdr:txBody>
        </xdr:sp>
        <xdr:sp macro="" textlink="">
          <xdr:nvSpPr>
            <xdr:cNvPr id="129" name="TextBox 55"/>
            <xdr:cNvSpPr txBox="1"/>
          </xdr:nvSpPr>
          <xdr:spPr>
            <a:xfrm>
              <a:off x="5890394" y="4460527"/>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t>YES</a:t>
              </a:r>
            </a:p>
          </xdr:txBody>
        </xdr:sp>
        <xdr:sp macro="" textlink="">
          <xdr:nvSpPr>
            <xdr:cNvPr id="130" name="TextBox 56"/>
            <xdr:cNvSpPr txBox="1"/>
          </xdr:nvSpPr>
          <xdr:spPr>
            <a:xfrm>
              <a:off x="2339824" y="4467051"/>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a:latin typeface="+mn-lt"/>
                </a:rPr>
                <a:t>NO</a:t>
              </a:r>
            </a:p>
          </xdr:txBody>
        </xdr:sp>
        <xdr:sp macro="" textlink="">
          <xdr:nvSpPr>
            <xdr:cNvPr id="131" name="TextBox 57"/>
            <xdr:cNvSpPr txBox="1"/>
          </xdr:nvSpPr>
          <xdr:spPr>
            <a:xfrm>
              <a:off x="5890394" y="3119212"/>
              <a:ext cx="648000" cy="276999"/>
            </a:xfrm>
            <a:prstGeom prst="rect">
              <a:avLst/>
            </a:prstGeom>
            <a:solidFill>
              <a:schemeClr val="bg1"/>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200"/>
                <a:t>YES</a:t>
              </a:r>
            </a:p>
          </xdr:txBody>
        </xdr:sp>
      </xdr:grpSp>
      <xdr:sp macro="" textlink="">
        <xdr:nvSpPr>
          <xdr:cNvPr id="112" name="TextBox 20"/>
          <xdr:cNvSpPr txBox="1"/>
        </xdr:nvSpPr>
        <xdr:spPr>
          <a:xfrm>
            <a:off x="3248927" y="2906560"/>
            <a:ext cx="2304000" cy="769441"/>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n-US" sz="1200">
                <a:latin typeface="+mn-lt"/>
              </a:rPr>
              <a:t>The household income exceeds the debt servicing obligation</a:t>
            </a:r>
            <a:endParaRPr lang="hu-HU" sz="1200">
              <a:latin typeface="+mn-lt"/>
            </a:endParaRPr>
          </a:p>
          <a:p>
            <a:pPr algn="ctr"/>
            <a:r>
              <a:rPr lang="hu-HU" sz="1000" i="1">
                <a:latin typeface="+mn-lt"/>
              </a:rPr>
              <a:t>(</a:t>
            </a:r>
            <a:r>
              <a:rPr lang="en-US" sz="1000" i="1">
                <a:latin typeface="+mn-lt"/>
              </a:rPr>
              <a:t>overindebtedness from an income perspective</a:t>
            </a:r>
            <a:r>
              <a:rPr lang="hu-HU" sz="1000" i="1">
                <a:latin typeface="+mn-lt"/>
              </a:rPr>
              <a:t>)</a:t>
            </a:r>
            <a:endParaRPr lang="hu-HU"/>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0.07875</cdr:x>
      <cdr:y>0.05624</cdr:y>
    </cdr:from>
    <cdr:to>
      <cdr:x>0.31169</cdr:x>
      <cdr:y>0.58473</cdr:y>
    </cdr:to>
    <cdr:sp macro="" textlink="">
      <cdr:nvSpPr>
        <cdr:cNvPr id="4" name="Rectangle 3"/>
        <cdr:cNvSpPr/>
      </cdr:nvSpPr>
      <cdr:spPr>
        <a:xfrm xmlns:a="http://schemas.openxmlformats.org/drawingml/2006/main">
          <a:off x="562530" y="303697"/>
          <a:ext cx="1663871" cy="2853842"/>
        </a:xfrm>
        <a:prstGeom xmlns:a="http://schemas.openxmlformats.org/drawingml/2006/main" prst="rect">
          <a:avLst/>
        </a:prstGeom>
        <a:noFill xmlns:a="http://schemas.openxmlformats.org/drawingml/2006/main"/>
        <a:ln xmlns:a="http://schemas.openxmlformats.org/drawingml/2006/main" w="285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0.09393</cdr:x>
      <cdr:y>0.06262</cdr:y>
    </cdr:from>
    <cdr:to>
      <cdr:x>0.26424</cdr:x>
      <cdr:y>0.12612</cdr:y>
    </cdr:to>
    <cdr:sp macro="" textlink="">
      <cdr:nvSpPr>
        <cdr:cNvPr id="5" name="TextBox 4"/>
        <cdr:cNvSpPr txBox="1"/>
      </cdr:nvSpPr>
      <cdr:spPr>
        <a:xfrm xmlns:a="http://schemas.openxmlformats.org/drawingml/2006/main">
          <a:off x="670933" y="338148"/>
          <a:ext cx="1216526" cy="342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LTV &lt; 100%</a:t>
          </a:r>
        </a:p>
      </cdr:txBody>
    </cdr:sp>
  </cdr:relSizeAnchor>
  <cdr:relSizeAnchor xmlns:cdr="http://schemas.openxmlformats.org/drawingml/2006/chartDrawing">
    <cdr:from>
      <cdr:x>0.64543</cdr:x>
      <cdr:y>0.36538</cdr:y>
    </cdr:from>
    <cdr:to>
      <cdr:x>0.88811</cdr:x>
      <cdr:y>0.49893</cdr:y>
    </cdr:to>
    <cdr:sp macro="" textlink="">
      <cdr:nvSpPr>
        <cdr:cNvPr id="6" name="TextBox 5"/>
        <cdr:cNvSpPr txBox="1"/>
      </cdr:nvSpPr>
      <cdr:spPr>
        <a:xfrm xmlns:a="http://schemas.openxmlformats.org/drawingml/2006/main">
          <a:off x="4618151" y="1973036"/>
          <a:ext cx="1736384" cy="72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hu-HU" sz="1600"/>
            <a:t>730 mrd Ft esetén az LTV &gt; 100%</a:t>
          </a:r>
        </a:p>
      </cdr:txBody>
    </cdr:sp>
  </cdr:relSizeAnchor>
</c:userShapes>
</file>

<file path=xl/drawings/drawing21.xml><?xml version="1.0" encoding="utf-8"?>
<c:userShapes xmlns:c="http://schemas.openxmlformats.org/drawingml/2006/chart">
  <cdr:relSizeAnchor xmlns:cdr="http://schemas.openxmlformats.org/drawingml/2006/chartDrawing">
    <cdr:from>
      <cdr:x>0.07875</cdr:x>
      <cdr:y>0.05624</cdr:y>
    </cdr:from>
    <cdr:to>
      <cdr:x>0.31169</cdr:x>
      <cdr:y>0.58473</cdr:y>
    </cdr:to>
    <cdr:sp macro="" textlink="">
      <cdr:nvSpPr>
        <cdr:cNvPr id="4" name="Rectangle 3"/>
        <cdr:cNvSpPr/>
      </cdr:nvSpPr>
      <cdr:spPr>
        <a:xfrm xmlns:a="http://schemas.openxmlformats.org/drawingml/2006/main">
          <a:off x="562530" y="303697"/>
          <a:ext cx="1663871" cy="2853842"/>
        </a:xfrm>
        <a:prstGeom xmlns:a="http://schemas.openxmlformats.org/drawingml/2006/main" prst="rect">
          <a:avLst/>
        </a:prstGeom>
        <a:noFill xmlns:a="http://schemas.openxmlformats.org/drawingml/2006/main"/>
        <a:ln xmlns:a="http://schemas.openxmlformats.org/drawingml/2006/main" w="285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0.09393</cdr:x>
      <cdr:y>0.06262</cdr:y>
    </cdr:from>
    <cdr:to>
      <cdr:x>0.26424</cdr:x>
      <cdr:y>0.12612</cdr:y>
    </cdr:to>
    <cdr:sp macro="" textlink="">
      <cdr:nvSpPr>
        <cdr:cNvPr id="5" name="TextBox 4"/>
        <cdr:cNvSpPr txBox="1"/>
      </cdr:nvSpPr>
      <cdr:spPr>
        <a:xfrm xmlns:a="http://schemas.openxmlformats.org/drawingml/2006/main">
          <a:off x="670933" y="338148"/>
          <a:ext cx="1216526" cy="342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LTV &lt; 100%</a:t>
          </a:r>
        </a:p>
      </cdr:txBody>
    </cdr:sp>
  </cdr:relSizeAnchor>
  <cdr:relSizeAnchor xmlns:cdr="http://schemas.openxmlformats.org/drawingml/2006/chartDrawing">
    <cdr:from>
      <cdr:x>0.63138</cdr:x>
      <cdr:y>0.3773</cdr:y>
    </cdr:from>
    <cdr:to>
      <cdr:x>0.88431</cdr:x>
      <cdr:y>0.49893</cdr:y>
    </cdr:to>
    <cdr:sp macro="" textlink="">
      <cdr:nvSpPr>
        <cdr:cNvPr id="6" name="TextBox 1"/>
        <cdr:cNvSpPr txBox="1"/>
      </cdr:nvSpPr>
      <cdr:spPr>
        <a:xfrm xmlns:a="http://schemas.openxmlformats.org/drawingml/2006/main">
          <a:off x="4517572" y="2037442"/>
          <a:ext cx="1809750" cy="6567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effectLst/>
              <a:latin typeface="+mn-lt"/>
              <a:ea typeface="+mn-ea"/>
              <a:cs typeface="+mn-cs"/>
            </a:rPr>
            <a:t>For 730 HUF Bn  LTV &gt; 100%</a:t>
          </a:r>
          <a:endParaRPr lang="hu-HU" sz="1600">
            <a:effectLst/>
          </a:endParaRP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1</xdr:col>
      <xdr:colOff>0</xdr:colOff>
      <xdr:row>8</xdr:row>
      <xdr:rowOff>0</xdr:rowOff>
    </xdr:from>
    <xdr:to>
      <xdr:col>12</xdr:col>
      <xdr:colOff>458379</xdr:colOff>
      <xdr:row>27</xdr:row>
      <xdr:rowOff>188464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31</xdr:row>
      <xdr:rowOff>163286</xdr:rowOff>
    </xdr:from>
    <xdr:to>
      <xdr:col>12</xdr:col>
      <xdr:colOff>458379</xdr:colOff>
      <xdr:row>58</xdr:row>
      <xdr:rowOff>52393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7</xdr:row>
      <xdr:rowOff>2</xdr:rowOff>
    </xdr:from>
    <xdr:to>
      <xdr:col>14</xdr:col>
      <xdr:colOff>752790</xdr:colOff>
      <xdr:row>32</xdr:row>
      <xdr:rowOff>86322</xdr:rowOff>
    </xdr:to>
    <xdr:grpSp>
      <xdr:nvGrpSpPr>
        <xdr:cNvPr id="11" name="Group 10"/>
        <xdr:cNvGrpSpPr/>
      </xdr:nvGrpSpPr>
      <xdr:grpSpPr>
        <a:xfrm>
          <a:off x="925286" y="1428752"/>
          <a:ext cx="8712968" cy="5188999"/>
          <a:chOff x="179512" y="937689"/>
          <a:chExt cx="8712968" cy="5188999"/>
        </a:xfrm>
      </xdr:grpSpPr>
      <xdr:sp macro="" textlink="">
        <xdr:nvSpPr>
          <xdr:cNvPr id="12" name="TextBox 9"/>
          <xdr:cNvSpPr txBox="1"/>
        </xdr:nvSpPr>
        <xdr:spPr>
          <a:xfrm>
            <a:off x="179512" y="5157192"/>
            <a:ext cx="8712968" cy="96949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500">
                <a:latin typeface="Calibri" panose="020F0502020204030204" pitchFamily="34" charset="0"/>
              </a:rPr>
              <a:t>Mutatók:</a:t>
            </a:r>
          </a:p>
          <a:p>
            <a:pPr marL="285750" indent="-285750">
              <a:buFont typeface="Arial" panose="020B0604020202020204" pitchFamily="34" charset="0"/>
              <a:buChar char="•"/>
            </a:pPr>
            <a:r>
              <a:rPr lang="hu-HU" sz="1400" b="1" i="1">
                <a:solidFill>
                  <a:srgbClr val="0070C0"/>
                </a:solidFill>
                <a:latin typeface="Calibri" panose="020F0502020204030204" pitchFamily="34" charset="0"/>
              </a:rPr>
              <a:t>90 napon túl késedelmes hitelek mögötti fedezetek száma / tranzakciók száma (megyei jogú városok)</a:t>
            </a:r>
          </a:p>
          <a:p>
            <a:pPr marL="285750" indent="-285750">
              <a:buFont typeface="Arial" panose="020B0604020202020204" pitchFamily="34" charset="0"/>
              <a:buChar char="•"/>
            </a:pPr>
            <a:r>
              <a:rPr lang="hu-HU" sz="1400" i="1">
                <a:solidFill>
                  <a:schemeClr val="bg2">
                    <a:lumMod val="75000"/>
                  </a:schemeClr>
                </a:solidFill>
                <a:latin typeface="Calibri" panose="020F0502020204030204" pitchFamily="34" charset="0"/>
              </a:rPr>
              <a:t>90 napon túl késedelmes hitelek mögötti fedezetek száma / tranzakciók száma (egyéb települések)</a:t>
            </a:r>
          </a:p>
          <a:p>
            <a:pPr marL="285750" indent="-285750">
              <a:buFont typeface="Arial" panose="020B0604020202020204" pitchFamily="34" charset="0"/>
              <a:buChar char="•"/>
            </a:pPr>
            <a:r>
              <a:rPr lang="hu-HU" sz="1400">
                <a:latin typeface="Calibri" panose="020F0502020204030204" pitchFamily="34" charset="0"/>
              </a:rPr>
              <a:t>A fedezetek forgalmi értékének változása a hitelfelvételek időpontjához képest</a:t>
            </a:r>
          </a:p>
        </xdr:txBody>
      </xdr:sp>
      <xdr:grpSp>
        <xdr:nvGrpSpPr>
          <xdr:cNvPr id="13" name="Group 12"/>
          <xdr:cNvGrpSpPr/>
        </xdr:nvGrpSpPr>
        <xdr:grpSpPr>
          <a:xfrm>
            <a:off x="1122074" y="937689"/>
            <a:ext cx="7092280" cy="4383029"/>
            <a:chOff x="1122074" y="937689"/>
            <a:chExt cx="7092280" cy="4383029"/>
          </a:xfrm>
        </xdr:grpSpPr>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2074" y="937689"/>
              <a:ext cx="7092280" cy="4383029"/>
            </a:xfrm>
            <a:prstGeom prst="rect">
              <a:avLst/>
            </a:prstGeom>
          </xdr:spPr>
        </xdr:pic>
        <xdr:sp macro="" textlink="">
          <xdr:nvSpPr>
            <xdr:cNvPr id="15" name="TextBox 7"/>
            <xdr:cNvSpPr txBox="1"/>
          </xdr:nvSpPr>
          <xdr:spPr>
            <a:xfrm>
              <a:off x="1763688" y="3068960"/>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solidFill>
                    <a:srgbClr val="0070C0"/>
                  </a:solidFill>
                  <a:latin typeface="Calibri" panose="020F0502020204030204" pitchFamily="34" charset="0"/>
                </a:rPr>
                <a:t>63%</a:t>
              </a:r>
            </a:p>
            <a:p>
              <a:r>
                <a:rPr lang="hu-HU" sz="1600" i="1">
                  <a:solidFill>
                    <a:schemeClr val="bg2">
                      <a:lumMod val="75000"/>
                    </a:schemeClr>
                  </a:solidFill>
                  <a:latin typeface="Calibri" panose="020F0502020204030204" pitchFamily="34" charset="0"/>
                </a:rPr>
                <a:t>88%</a:t>
              </a:r>
            </a:p>
            <a:p>
              <a:r>
                <a:rPr lang="hu-HU" sz="1600">
                  <a:latin typeface="Calibri" panose="020F0502020204030204" pitchFamily="34" charset="0"/>
                </a:rPr>
                <a:t>-10%</a:t>
              </a:r>
            </a:p>
          </xdr:txBody>
        </xdr:sp>
        <xdr:sp macro="" textlink="">
          <xdr:nvSpPr>
            <xdr:cNvPr id="16" name="TextBox 11"/>
            <xdr:cNvSpPr txBox="1"/>
          </xdr:nvSpPr>
          <xdr:spPr>
            <a:xfrm>
              <a:off x="2987824" y="4077072"/>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solidFill>
                    <a:srgbClr val="0070C0"/>
                  </a:solidFill>
                  <a:latin typeface="Calibri" panose="020F0502020204030204" pitchFamily="34" charset="0"/>
                </a:rPr>
                <a:t>85%</a:t>
              </a:r>
            </a:p>
            <a:p>
              <a:r>
                <a:rPr lang="hu-HU" sz="1600" i="1">
                  <a:solidFill>
                    <a:schemeClr val="accent1"/>
                  </a:solidFill>
                  <a:latin typeface="Calibri" panose="020F0502020204030204" pitchFamily="34" charset="0"/>
                </a:rPr>
                <a:t>197%</a:t>
              </a:r>
            </a:p>
            <a:p>
              <a:r>
                <a:rPr lang="hu-HU" sz="1600">
                  <a:latin typeface="Calibri" panose="020F0502020204030204" pitchFamily="34" charset="0"/>
                </a:rPr>
                <a:t>-19%</a:t>
              </a:r>
            </a:p>
          </xdr:txBody>
        </xdr:sp>
        <xdr:sp macro="" textlink="">
          <xdr:nvSpPr>
            <xdr:cNvPr id="17" name="TextBox 12"/>
            <xdr:cNvSpPr txBox="1"/>
          </xdr:nvSpPr>
          <xdr:spPr>
            <a:xfrm>
              <a:off x="3203848" y="2708919"/>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solidFill>
                    <a:srgbClr val="0070C0"/>
                  </a:solidFill>
                  <a:latin typeface="Calibri" panose="020F0502020204030204" pitchFamily="34" charset="0"/>
                </a:rPr>
                <a:t>73%</a:t>
              </a:r>
            </a:p>
            <a:p>
              <a:r>
                <a:rPr lang="hu-HU" sz="1600" i="1">
                  <a:solidFill>
                    <a:schemeClr val="bg2">
                      <a:lumMod val="75000"/>
                    </a:schemeClr>
                  </a:solidFill>
                  <a:latin typeface="Calibri" panose="020F0502020204030204" pitchFamily="34" charset="0"/>
                </a:rPr>
                <a:t>203%</a:t>
              </a:r>
            </a:p>
            <a:p>
              <a:r>
                <a:rPr lang="hu-HU" sz="1600">
                  <a:latin typeface="Calibri" panose="020F0502020204030204" pitchFamily="34" charset="0"/>
                </a:rPr>
                <a:t>-16%</a:t>
              </a:r>
            </a:p>
          </xdr:txBody>
        </xdr:sp>
        <xdr:sp macro="" textlink="">
          <xdr:nvSpPr>
            <xdr:cNvPr id="18" name="TextBox 13"/>
            <xdr:cNvSpPr txBox="1"/>
          </xdr:nvSpPr>
          <xdr:spPr>
            <a:xfrm>
              <a:off x="4668214" y="3789040"/>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solidFill>
                    <a:srgbClr val="0070C0"/>
                  </a:solidFill>
                  <a:latin typeface="Calibri" panose="020F0502020204030204" pitchFamily="34" charset="0"/>
                </a:rPr>
                <a:t>78%</a:t>
              </a:r>
            </a:p>
            <a:p>
              <a:r>
                <a:rPr lang="hu-HU" sz="1600" i="1">
                  <a:solidFill>
                    <a:schemeClr val="accent1"/>
                  </a:solidFill>
                  <a:latin typeface="Calibri" panose="020F0502020204030204" pitchFamily="34" charset="0"/>
                </a:rPr>
                <a:t>219%</a:t>
              </a:r>
            </a:p>
            <a:p>
              <a:r>
                <a:rPr lang="hu-HU" sz="1600">
                  <a:latin typeface="Calibri" panose="020F0502020204030204" pitchFamily="34" charset="0"/>
                </a:rPr>
                <a:t>-13%</a:t>
              </a:r>
            </a:p>
          </xdr:txBody>
        </xdr:sp>
        <xdr:sp macro="" textlink="">
          <xdr:nvSpPr>
            <xdr:cNvPr id="19" name="TextBox 14"/>
            <xdr:cNvSpPr txBox="1"/>
          </xdr:nvSpPr>
          <xdr:spPr>
            <a:xfrm>
              <a:off x="4175956" y="2502312"/>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solidFill>
                    <a:srgbClr val="0070C0"/>
                  </a:solidFill>
                  <a:latin typeface="Calibri" panose="020F0502020204030204" pitchFamily="34" charset="0"/>
                </a:rPr>
                <a:t>48%</a:t>
              </a:r>
            </a:p>
            <a:p>
              <a:r>
                <a:rPr lang="hu-HU" sz="1600" i="1">
                  <a:solidFill>
                    <a:schemeClr val="accent1"/>
                  </a:solidFill>
                  <a:latin typeface="Calibri" panose="020F0502020204030204" pitchFamily="34" charset="0"/>
                </a:rPr>
                <a:t>193%</a:t>
              </a:r>
            </a:p>
            <a:p>
              <a:r>
                <a:rPr lang="hu-HU" sz="1600" b="1">
                  <a:latin typeface="Calibri" panose="020F0502020204030204" pitchFamily="34" charset="0"/>
                </a:rPr>
                <a:t>-</a:t>
              </a:r>
              <a:r>
                <a:rPr lang="hu-HU" sz="1600">
                  <a:latin typeface="Calibri" panose="020F0502020204030204" pitchFamily="34" charset="0"/>
                </a:rPr>
                <a:t>12%</a:t>
              </a:r>
            </a:p>
          </xdr:txBody>
        </xdr:sp>
        <xdr:sp macro="" textlink="">
          <xdr:nvSpPr>
            <xdr:cNvPr id="20" name="TextBox 15"/>
            <xdr:cNvSpPr txBox="1"/>
          </xdr:nvSpPr>
          <xdr:spPr>
            <a:xfrm>
              <a:off x="6372200" y="2293421"/>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solidFill>
                    <a:srgbClr val="0070C0"/>
                  </a:solidFill>
                  <a:latin typeface="Calibri" panose="020F0502020204030204" pitchFamily="34" charset="0"/>
                </a:rPr>
                <a:t>64%</a:t>
              </a:r>
            </a:p>
            <a:p>
              <a:r>
                <a:rPr lang="hu-HU" sz="1600" i="1">
                  <a:solidFill>
                    <a:schemeClr val="accent1"/>
                  </a:solidFill>
                  <a:latin typeface="Calibri" panose="020F0502020204030204" pitchFamily="34" charset="0"/>
                </a:rPr>
                <a:t>169%</a:t>
              </a:r>
            </a:p>
            <a:p>
              <a:r>
                <a:rPr lang="hu-HU" sz="1600">
                  <a:latin typeface="Calibri" panose="020F0502020204030204" pitchFamily="34" charset="0"/>
                </a:rPr>
                <a:t>-15%</a:t>
              </a:r>
            </a:p>
          </xdr:txBody>
        </xdr:sp>
        <xdr:sp macro="" textlink="">
          <xdr:nvSpPr>
            <xdr:cNvPr id="21" name="TextBox 16"/>
            <xdr:cNvSpPr txBox="1"/>
          </xdr:nvSpPr>
          <xdr:spPr>
            <a:xfrm>
              <a:off x="5343719" y="1772816"/>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solidFill>
                    <a:srgbClr val="0070C0"/>
                  </a:solidFill>
                  <a:latin typeface="Calibri" panose="020F0502020204030204" pitchFamily="34" charset="0"/>
                </a:rPr>
                <a:t>113%</a:t>
              </a:r>
            </a:p>
            <a:p>
              <a:r>
                <a:rPr lang="hu-HU" sz="1600" i="1">
                  <a:solidFill>
                    <a:schemeClr val="accent1"/>
                  </a:solidFill>
                  <a:latin typeface="Calibri" panose="020F0502020204030204" pitchFamily="34" charset="0"/>
                </a:rPr>
                <a:t>258%</a:t>
              </a:r>
            </a:p>
            <a:p>
              <a:r>
                <a:rPr lang="hu-HU" sz="1600">
                  <a:latin typeface="Calibri" panose="020F0502020204030204" pitchFamily="34" charset="0"/>
                </a:rPr>
                <a:t>-17%</a:t>
              </a:r>
            </a:p>
          </xdr:txBody>
        </xdr:sp>
      </xdr:grpSp>
    </xdr:grpSp>
    <xdr:clientData/>
  </xdr:twoCellAnchor>
  <xdr:twoCellAnchor>
    <xdr:from>
      <xdr:col>1</xdr:col>
      <xdr:colOff>0</xdr:colOff>
      <xdr:row>35</xdr:row>
      <xdr:rowOff>13609</xdr:rowOff>
    </xdr:from>
    <xdr:to>
      <xdr:col>14</xdr:col>
      <xdr:colOff>752790</xdr:colOff>
      <xdr:row>61</xdr:row>
      <xdr:rowOff>116510</xdr:rowOff>
    </xdr:to>
    <xdr:grpSp>
      <xdr:nvGrpSpPr>
        <xdr:cNvPr id="22" name="Group 21"/>
        <xdr:cNvGrpSpPr/>
      </xdr:nvGrpSpPr>
      <xdr:grpSpPr>
        <a:xfrm>
          <a:off x="925286" y="7157359"/>
          <a:ext cx="8712968" cy="5409687"/>
          <a:chOff x="179512" y="951296"/>
          <a:chExt cx="8712968" cy="5409687"/>
        </a:xfrm>
      </xdr:grpSpPr>
      <xdr:sp macro="" textlink="">
        <xdr:nvSpPr>
          <xdr:cNvPr id="23" name="TextBox 9"/>
          <xdr:cNvSpPr txBox="1"/>
        </xdr:nvSpPr>
        <xdr:spPr>
          <a:xfrm>
            <a:off x="179512" y="5157192"/>
            <a:ext cx="8712968" cy="1203791"/>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500">
                <a:latin typeface="Calibri" panose="020F0502020204030204" pitchFamily="34" charset="0"/>
              </a:rPr>
              <a:t>Mutatók:</a:t>
            </a:r>
          </a:p>
          <a:p>
            <a:pPr marL="285750" indent="-285750">
              <a:buFont typeface="Arial" panose="020B0604020202020204" pitchFamily="34" charset="0"/>
              <a:buChar char="•"/>
            </a:pPr>
            <a:r>
              <a:rPr lang="hu-HU" sz="1400" b="1" i="1">
                <a:solidFill>
                  <a:srgbClr val="0070C0"/>
                </a:solidFill>
                <a:latin typeface="Calibri" panose="020F0502020204030204" pitchFamily="34" charset="0"/>
              </a:rPr>
              <a:t>Number of collaterals backing nonperforming loans / number of transactions (Budapest and cities with county authority)</a:t>
            </a:r>
          </a:p>
          <a:p>
            <a:pPr marL="285750" indent="-285750">
              <a:buFont typeface="Arial" panose="020B0604020202020204" pitchFamily="34" charset="0"/>
              <a:buChar char="•"/>
            </a:pPr>
            <a:r>
              <a:rPr lang="hu-HU" sz="1400" i="1">
                <a:solidFill>
                  <a:schemeClr val="bg2">
                    <a:lumMod val="75000"/>
                  </a:schemeClr>
                </a:solidFill>
                <a:latin typeface="Calibri" panose="020F0502020204030204" pitchFamily="34" charset="0"/>
              </a:rPr>
              <a:t>Number of collaterals backing nonperforming loans / number of transactions (other localities)</a:t>
            </a:r>
          </a:p>
          <a:p>
            <a:pPr marL="285750" indent="-285750">
              <a:buFont typeface="Arial" panose="020B0604020202020204" pitchFamily="34" charset="0"/>
              <a:buChar char="•"/>
            </a:pPr>
            <a:r>
              <a:rPr lang="hu-HU" sz="1400">
                <a:latin typeface="Calibri" panose="020F0502020204030204" pitchFamily="34" charset="0"/>
              </a:rPr>
              <a:t>Change in the current value of collaterals compared to the time of loan origination</a:t>
            </a:r>
          </a:p>
        </xdr:txBody>
      </xdr:sp>
      <xdr:grpSp>
        <xdr:nvGrpSpPr>
          <xdr:cNvPr id="24" name="Group 23"/>
          <xdr:cNvGrpSpPr/>
        </xdr:nvGrpSpPr>
        <xdr:grpSpPr>
          <a:xfrm>
            <a:off x="1122074" y="951296"/>
            <a:ext cx="7092280" cy="4383029"/>
            <a:chOff x="1122074" y="951296"/>
            <a:chExt cx="7092280" cy="438302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2074" y="951296"/>
              <a:ext cx="7092280" cy="4383029"/>
            </a:xfrm>
            <a:prstGeom prst="rect">
              <a:avLst/>
            </a:prstGeom>
          </xdr:spPr>
        </xdr:pic>
        <xdr:sp macro="" textlink="">
          <xdr:nvSpPr>
            <xdr:cNvPr id="26" name="TextBox 7"/>
            <xdr:cNvSpPr txBox="1"/>
          </xdr:nvSpPr>
          <xdr:spPr>
            <a:xfrm>
              <a:off x="1763688" y="3068960"/>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solidFill>
                    <a:srgbClr val="0070C0"/>
                  </a:solidFill>
                  <a:latin typeface="Calibri" panose="020F0502020204030204" pitchFamily="34" charset="0"/>
                </a:rPr>
                <a:t>63%</a:t>
              </a:r>
            </a:p>
            <a:p>
              <a:r>
                <a:rPr lang="hu-HU" sz="1600" i="1">
                  <a:solidFill>
                    <a:schemeClr val="bg2">
                      <a:lumMod val="75000"/>
                    </a:schemeClr>
                  </a:solidFill>
                  <a:latin typeface="Calibri" panose="020F0502020204030204" pitchFamily="34" charset="0"/>
                </a:rPr>
                <a:t>88%</a:t>
              </a:r>
            </a:p>
            <a:p>
              <a:r>
                <a:rPr lang="hu-HU" sz="1600">
                  <a:latin typeface="Calibri" panose="020F0502020204030204" pitchFamily="34" charset="0"/>
                </a:rPr>
                <a:t>-10%</a:t>
              </a:r>
            </a:p>
          </xdr:txBody>
        </xdr:sp>
        <xdr:sp macro="" textlink="">
          <xdr:nvSpPr>
            <xdr:cNvPr id="27" name="TextBox 11"/>
            <xdr:cNvSpPr txBox="1"/>
          </xdr:nvSpPr>
          <xdr:spPr>
            <a:xfrm>
              <a:off x="2987824" y="4077072"/>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solidFill>
                    <a:srgbClr val="0070C0"/>
                  </a:solidFill>
                  <a:latin typeface="Calibri" panose="020F0502020204030204" pitchFamily="34" charset="0"/>
                </a:rPr>
                <a:t>85%</a:t>
              </a:r>
            </a:p>
            <a:p>
              <a:r>
                <a:rPr lang="hu-HU" sz="1600" i="1">
                  <a:solidFill>
                    <a:schemeClr val="accent1"/>
                  </a:solidFill>
                  <a:latin typeface="Calibri" panose="020F0502020204030204" pitchFamily="34" charset="0"/>
                </a:rPr>
                <a:t>197%</a:t>
              </a:r>
            </a:p>
            <a:p>
              <a:r>
                <a:rPr lang="hu-HU" sz="1600">
                  <a:latin typeface="Calibri" panose="020F0502020204030204" pitchFamily="34" charset="0"/>
                </a:rPr>
                <a:t>-19%</a:t>
              </a:r>
            </a:p>
          </xdr:txBody>
        </xdr:sp>
        <xdr:sp macro="" textlink="">
          <xdr:nvSpPr>
            <xdr:cNvPr id="28" name="TextBox 12"/>
            <xdr:cNvSpPr txBox="1"/>
          </xdr:nvSpPr>
          <xdr:spPr>
            <a:xfrm>
              <a:off x="3203848" y="2708919"/>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solidFill>
                    <a:srgbClr val="0070C0"/>
                  </a:solidFill>
                  <a:latin typeface="Calibri" panose="020F0502020204030204" pitchFamily="34" charset="0"/>
                </a:rPr>
                <a:t>73%</a:t>
              </a:r>
            </a:p>
            <a:p>
              <a:r>
                <a:rPr lang="hu-HU" sz="1600" i="1">
                  <a:solidFill>
                    <a:schemeClr val="bg2">
                      <a:lumMod val="75000"/>
                    </a:schemeClr>
                  </a:solidFill>
                  <a:latin typeface="Calibri" panose="020F0502020204030204" pitchFamily="34" charset="0"/>
                </a:rPr>
                <a:t>203%</a:t>
              </a:r>
            </a:p>
            <a:p>
              <a:r>
                <a:rPr lang="hu-HU" sz="1600">
                  <a:latin typeface="Calibri" panose="020F0502020204030204" pitchFamily="34" charset="0"/>
                </a:rPr>
                <a:t>-16%</a:t>
              </a:r>
            </a:p>
          </xdr:txBody>
        </xdr:sp>
        <xdr:sp macro="" textlink="">
          <xdr:nvSpPr>
            <xdr:cNvPr id="29" name="TextBox 13"/>
            <xdr:cNvSpPr txBox="1"/>
          </xdr:nvSpPr>
          <xdr:spPr>
            <a:xfrm>
              <a:off x="4668214" y="3789040"/>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solidFill>
                    <a:srgbClr val="0070C0"/>
                  </a:solidFill>
                  <a:latin typeface="Calibri" panose="020F0502020204030204" pitchFamily="34" charset="0"/>
                </a:rPr>
                <a:t>78%</a:t>
              </a:r>
            </a:p>
            <a:p>
              <a:r>
                <a:rPr lang="hu-HU" sz="1600" i="1">
                  <a:solidFill>
                    <a:schemeClr val="accent1"/>
                  </a:solidFill>
                  <a:latin typeface="Calibri" panose="020F0502020204030204" pitchFamily="34" charset="0"/>
                </a:rPr>
                <a:t>219%</a:t>
              </a:r>
            </a:p>
            <a:p>
              <a:r>
                <a:rPr lang="hu-HU" sz="1600">
                  <a:latin typeface="Calibri" panose="020F0502020204030204" pitchFamily="34" charset="0"/>
                </a:rPr>
                <a:t>-13%</a:t>
              </a:r>
            </a:p>
          </xdr:txBody>
        </xdr:sp>
        <xdr:sp macro="" textlink="">
          <xdr:nvSpPr>
            <xdr:cNvPr id="30" name="TextBox 14"/>
            <xdr:cNvSpPr txBox="1"/>
          </xdr:nvSpPr>
          <xdr:spPr>
            <a:xfrm>
              <a:off x="4175956" y="2502312"/>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solidFill>
                    <a:srgbClr val="0070C0"/>
                  </a:solidFill>
                  <a:latin typeface="Calibri" panose="020F0502020204030204" pitchFamily="34" charset="0"/>
                </a:rPr>
                <a:t>48%</a:t>
              </a:r>
            </a:p>
            <a:p>
              <a:r>
                <a:rPr lang="hu-HU" sz="1600" i="1">
                  <a:solidFill>
                    <a:schemeClr val="accent1"/>
                  </a:solidFill>
                  <a:latin typeface="Calibri" panose="020F0502020204030204" pitchFamily="34" charset="0"/>
                </a:rPr>
                <a:t>193%</a:t>
              </a:r>
            </a:p>
            <a:p>
              <a:r>
                <a:rPr lang="hu-HU" sz="1600" b="1">
                  <a:latin typeface="Calibri" panose="020F0502020204030204" pitchFamily="34" charset="0"/>
                </a:rPr>
                <a:t>-</a:t>
              </a:r>
              <a:r>
                <a:rPr lang="hu-HU" sz="1600">
                  <a:latin typeface="Calibri" panose="020F0502020204030204" pitchFamily="34" charset="0"/>
                </a:rPr>
                <a:t>12%</a:t>
              </a:r>
            </a:p>
          </xdr:txBody>
        </xdr:sp>
        <xdr:sp macro="" textlink="">
          <xdr:nvSpPr>
            <xdr:cNvPr id="31" name="TextBox 15"/>
            <xdr:cNvSpPr txBox="1"/>
          </xdr:nvSpPr>
          <xdr:spPr>
            <a:xfrm>
              <a:off x="6372200" y="2293421"/>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solidFill>
                    <a:srgbClr val="0070C0"/>
                  </a:solidFill>
                  <a:latin typeface="Calibri" panose="020F0502020204030204" pitchFamily="34" charset="0"/>
                </a:rPr>
                <a:t>64%</a:t>
              </a:r>
            </a:p>
            <a:p>
              <a:r>
                <a:rPr lang="hu-HU" sz="1600" i="1">
                  <a:solidFill>
                    <a:schemeClr val="accent1"/>
                  </a:solidFill>
                  <a:latin typeface="Calibri" panose="020F0502020204030204" pitchFamily="34" charset="0"/>
                </a:rPr>
                <a:t>169%</a:t>
              </a:r>
            </a:p>
            <a:p>
              <a:r>
                <a:rPr lang="hu-HU" sz="1600">
                  <a:latin typeface="Calibri" panose="020F0502020204030204" pitchFamily="34" charset="0"/>
                </a:rPr>
                <a:t>-15%</a:t>
              </a:r>
            </a:p>
          </xdr:txBody>
        </xdr:sp>
        <xdr:sp macro="" textlink="">
          <xdr:nvSpPr>
            <xdr:cNvPr id="32" name="TextBox 16"/>
            <xdr:cNvSpPr txBox="1"/>
          </xdr:nvSpPr>
          <xdr:spPr>
            <a:xfrm>
              <a:off x="5343719" y="1772816"/>
              <a:ext cx="720080"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solidFill>
                    <a:srgbClr val="0070C0"/>
                  </a:solidFill>
                  <a:latin typeface="Calibri" panose="020F0502020204030204" pitchFamily="34" charset="0"/>
                </a:rPr>
                <a:t>113%</a:t>
              </a:r>
            </a:p>
            <a:p>
              <a:r>
                <a:rPr lang="hu-HU" sz="1600" i="1">
                  <a:solidFill>
                    <a:schemeClr val="accent1"/>
                  </a:solidFill>
                  <a:latin typeface="Calibri" panose="020F0502020204030204" pitchFamily="34" charset="0"/>
                </a:rPr>
                <a:t>258%</a:t>
              </a:r>
            </a:p>
            <a:p>
              <a:r>
                <a:rPr lang="hu-HU" sz="1600">
                  <a:latin typeface="Calibri" panose="020F0502020204030204" pitchFamily="34" charset="0"/>
                </a:rPr>
                <a:t>-17%</a:t>
              </a: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8</xdr:row>
      <xdr:rowOff>0</xdr:rowOff>
    </xdr:from>
    <xdr:to>
      <xdr:col>13</xdr:col>
      <xdr:colOff>550527</xdr:colOff>
      <xdr:row>37</xdr:row>
      <xdr:rowOff>192823</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40</xdr:row>
      <xdr:rowOff>0</xdr:rowOff>
    </xdr:from>
    <xdr:to>
      <xdr:col>13</xdr:col>
      <xdr:colOff>550527</xdr:colOff>
      <xdr:row>69</xdr:row>
      <xdr:rowOff>192823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8</xdr:row>
      <xdr:rowOff>0</xdr:rowOff>
    </xdr:from>
    <xdr:to>
      <xdr:col>14</xdr:col>
      <xdr:colOff>752790</xdr:colOff>
      <xdr:row>32</xdr:row>
      <xdr:rowOff>69980</xdr:rowOff>
    </xdr:to>
    <xdr:grpSp>
      <xdr:nvGrpSpPr>
        <xdr:cNvPr id="4" name="Group 3"/>
        <xdr:cNvGrpSpPr/>
      </xdr:nvGrpSpPr>
      <xdr:grpSpPr>
        <a:xfrm>
          <a:off x="925286" y="1632857"/>
          <a:ext cx="8712968" cy="4968552"/>
          <a:chOff x="179512" y="1196752"/>
          <a:chExt cx="8712968" cy="4968552"/>
        </a:xfrm>
      </xdr:grpSpPr>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7624" y="1196752"/>
            <a:ext cx="7002158" cy="4320480"/>
          </a:xfrm>
          <a:prstGeom prst="rect">
            <a:avLst/>
          </a:prstGeom>
        </xdr:spPr>
      </xdr:pic>
      <xdr:sp macro="" textlink="">
        <xdr:nvSpPr>
          <xdr:cNvPr id="6" name="TextBox 9"/>
          <xdr:cNvSpPr txBox="1"/>
        </xdr:nvSpPr>
        <xdr:spPr>
          <a:xfrm>
            <a:off x="179512" y="5195808"/>
            <a:ext cx="8712968" cy="96949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500">
                <a:latin typeface="Calibri" panose="020F0502020204030204" pitchFamily="34" charset="0"/>
              </a:rPr>
              <a:t>Mutatók:</a:t>
            </a:r>
          </a:p>
          <a:p>
            <a:pPr marL="285750" indent="-285750">
              <a:buFont typeface="Arial" panose="020B0604020202020204" pitchFamily="34" charset="0"/>
              <a:buChar char="•"/>
            </a:pPr>
            <a:r>
              <a:rPr lang="hu-HU" sz="1400" b="1" i="1">
                <a:solidFill>
                  <a:srgbClr val="0070C0"/>
                </a:solidFill>
                <a:latin typeface="Calibri" panose="020F0502020204030204" pitchFamily="34" charset="0"/>
              </a:rPr>
              <a:t>Átlagos nettó jövedelem, Budapest (ezer Ft)</a:t>
            </a:r>
          </a:p>
          <a:p>
            <a:pPr marL="285750" indent="-285750">
              <a:buFont typeface="Arial" panose="020B0604020202020204" pitchFamily="34" charset="0"/>
              <a:buChar char="•"/>
            </a:pPr>
            <a:r>
              <a:rPr lang="hu-HU" sz="1400" b="1" i="1">
                <a:latin typeface="Calibri" panose="020F0502020204030204" pitchFamily="34" charset="0"/>
              </a:rPr>
              <a:t>Átlagos nettó jövedelem, Megyei jogú városok (ezer Ft)</a:t>
            </a:r>
          </a:p>
          <a:p>
            <a:pPr marL="285750" indent="-285750">
              <a:buFont typeface="Arial" panose="020B0604020202020204" pitchFamily="34" charset="0"/>
              <a:buChar char="•"/>
            </a:pPr>
            <a:r>
              <a:rPr lang="hu-HU" sz="1400" i="1">
                <a:solidFill>
                  <a:schemeClr val="bg2">
                    <a:lumMod val="50000"/>
                  </a:schemeClr>
                </a:solidFill>
                <a:latin typeface="Calibri" panose="020F0502020204030204" pitchFamily="34" charset="0"/>
              </a:rPr>
              <a:t>Átlagos nettó jövedelem, Egyéb települések (ezer Ft)</a:t>
            </a:r>
          </a:p>
        </xdr:txBody>
      </xdr:sp>
      <xdr:sp macro="" textlink="">
        <xdr:nvSpPr>
          <xdr:cNvPr id="7" name="TextBox 7"/>
          <xdr:cNvSpPr txBox="1"/>
        </xdr:nvSpPr>
        <xdr:spPr>
          <a:xfrm>
            <a:off x="1763688" y="3068960"/>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200</a:t>
            </a:r>
          </a:p>
          <a:p>
            <a:r>
              <a:rPr lang="hu-HU" sz="1600" i="1">
                <a:solidFill>
                  <a:schemeClr val="bg2">
                    <a:lumMod val="50000"/>
                  </a:schemeClr>
                </a:solidFill>
                <a:latin typeface="Calibri" panose="020F0502020204030204" pitchFamily="34" charset="0"/>
              </a:rPr>
              <a:t>186</a:t>
            </a:r>
          </a:p>
        </xdr:txBody>
      </xdr:sp>
      <xdr:sp macro="" textlink="">
        <xdr:nvSpPr>
          <xdr:cNvPr id="8" name="TextBox 11"/>
          <xdr:cNvSpPr txBox="1"/>
        </xdr:nvSpPr>
        <xdr:spPr>
          <a:xfrm>
            <a:off x="2987824" y="4077072"/>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187</a:t>
            </a:r>
          </a:p>
          <a:p>
            <a:r>
              <a:rPr lang="hu-HU" sz="1600" i="1">
                <a:solidFill>
                  <a:schemeClr val="bg2">
                    <a:lumMod val="50000"/>
                  </a:schemeClr>
                </a:solidFill>
                <a:latin typeface="Calibri" panose="020F0502020204030204" pitchFamily="34" charset="0"/>
              </a:rPr>
              <a:t>159</a:t>
            </a:r>
          </a:p>
        </xdr:txBody>
      </xdr:sp>
      <xdr:sp macro="" textlink="">
        <xdr:nvSpPr>
          <xdr:cNvPr id="9" name="TextBox 12"/>
          <xdr:cNvSpPr txBox="1"/>
        </xdr:nvSpPr>
        <xdr:spPr>
          <a:xfrm>
            <a:off x="3203848" y="2899206"/>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219</a:t>
            </a:r>
          </a:p>
          <a:p>
            <a:r>
              <a:rPr lang="hu-HU" sz="1600" i="1">
                <a:solidFill>
                  <a:schemeClr val="bg2">
                    <a:lumMod val="50000"/>
                  </a:schemeClr>
                </a:solidFill>
                <a:latin typeface="Calibri" panose="020F0502020204030204" pitchFamily="34" charset="0"/>
              </a:rPr>
              <a:t>196</a:t>
            </a:r>
          </a:p>
        </xdr:txBody>
      </xdr:sp>
      <xdr:sp macro="" textlink="">
        <xdr:nvSpPr>
          <xdr:cNvPr id="10" name="TextBox 13"/>
          <xdr:cNvSpPr txBox="1"/>
        </xdr:nvSpPr>
        <xdr:spPr>
          <a:xfrm>
            <a:off x="4668214" y="3933056"/>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197</a:t>
            </a:r>
          </a:p>
          <a:p>
            <a:r>
              <a:rPr lang="hu-HU" sz="1600" i="1">
                <a:solidFill>
                  <a:schemeClr val="bg2">
                    <a:lumMod val="50000"/>
                  </a:schemeClr>
                </a:solidFill>
                <a:latin typeface="Calibri" panose="020F0502020204030204" pitchFamily="34" charset="0"/>
              </a:rPr>
              <a:t>155</a:t>
            </a:r>
          </a:p>
        </xdr:txBody>
      </xdr:sp>
      <xdr:sp macro="" textlink="">
        <xdr:nvSpPr>
          <xdr:cNvPr id="11" name="TextBox 14"/>
          <xdr:cNvSpPr txBox="1"/>
        </xdr:nvSpPr>
        <xdr:spPr>
          <a:xfrm>
            <a:off x="4175956" y="2502312"/>
            <a:ext cx="852298"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solidFill>
                  <a:srgbClr val="0070C0"/>
                </a:solidFill>
                <a:latin typeface="Calibri" panose="020F0502020204030204" pitchFamily="34" charset="0"/>
              </a:rPr>
              <a:t>225</a:t>
            </a:r>
          </a:p>
          <a:p>
            <a:r>
              <a:rPr lang="hu-HU" sz="1600" b="1" i="1">
                <a:latin typeface="Calibri" panose="020F0502020204030204" pitchFamily="34" charset="0"/>
              </a:rPr>
              <a:t>217</a:t>
            </a:r>
          </a:p>
          <a:p>
            <a:r>
              <a:rPr lang="hu-HU" sz="1600" i="1">
                <a:solidFill>
                  <a:schemeClr val="bg2">
                    <a:lumMod val="50000"/>
                  </a:schemeClr>
                </a:solidFill>
                <a:latin typeface="Calibri" panose="020F0502020204030204" pitchFamily="34" charset="0"/>
              </a:rPr>
              <a:t>205</a:t>
            </a:r>
          </a:p>
        </xdr:txBody>
      </xdr:sp>
      <xdr:sp macro="" textlink="">
        <xdr:nvSpPr>
          <xdr:cNvPr id="12" name="TextBox 15"/>
          <xdr:cNvSpPr txBox="1"/>
        </xdr:nvSpPr>
        <xdr:spPr>
          <a:xfrm>
            <a:off x="6372200" y="2336183"/>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195</a:t>
            </a:r>
          </a:p>
          <a:p>
            <a:r>
              <a:rPr lang="hu-HU" sz="1600" i="1">
                <a:solidFill>
                  <a:schemeClr val="bg2">
                    <a:lumMod val="50000"/>
                  </a:schemeClr>
                </a:solidFill>
                <a:latin typeface="Calibri" panose="020F0502020204030204" pitchFamily="34" charset="0"/>
              </a:rPr>
              <a:t>166</a:t>
            </a:r>
          </a:p>
        </xdr:txBody>
      </xdr:sp>
      <xdr:sp macro="" textlink="">
        <xdr:nvSpPr>
          <xdr:cNvPr id="13" name="TextBox 16"/>
          <xdr:cNvSpPr txBox="1"/>
        </xdr:nvSpPr>
        <xdr:spPr>
          <a:xfrm>
            <a:off x="5343719" y="1844824"/>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190</a:t>
            </a:r>
          </a:p>
          <a:p>
            <a:r>
              <a:rPr lang="hu-HU" sz="1600" i="1">
                <a:solidFill>
                  <a:schemeClr val="bg2">
                    <a:lumMod val="50000"/>
                  </a:schemeClr>
                </a:solidFill>
                <a:latin typeface="Calibri" panose="020F0502020204030204" pitchFamily="34" charset="0"/>
              </a:rPr>
              <a:t>164</a:t>
            </a:r>
          </a:p>
        </xdr:txBody>
      </xdr:sp>
    </xdr:grpSp>
    <xdr:clientData/>
  </xdr:twoCellAnchor>
  <xdr:twoCellAnchor>
    <xdr:from>
      <xdr:col>1</xdr:col>
      <xdr:colOff>0</xdr:colOff>
      <xdr:row>35</xdr:row>
      <xdr:rowOff>27216</xdr:rowOff>
    </xdr:from>
    <xdr:to>
      <xdr:col>14</xdr:col>
      <xdr:colOff>752790</xdr:colOff>
      <xdr:row>60</xdr:row>
      <xdr:rowOff>85113</xdr:rowOff>
    </xdr:to>
    <xdr:grpSp>
      <xdr:nvGrpSpPr>
        <xdr:cNvPr id="24" name="Group 23"/>
        <xdr:cNvGrpSpPr/>
      </xdr:nvGrpSpPr>
      <xdr:grpSpPr>
        <a:xfrm>
          <a:off x="925286" y="7170966"/>
          <a:ext cx="8712968" cy="5160576"/>
          <a:chOff x="179512" y="1019861"/>
          <a:chExt cx="8712968" cy="5160576"/>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7624" y="1019861"/>
            <a:ext cx="7002158" cy="4320480"/>
          </a:xfrm>
          <a:prstGeom prst="rect">
            <a:avLst/>
          </a:prstGeom>
        </xdr:spPr>
      </xdr:pic>
      <xdr:sp macro="" textlink="">
        <xdr:nvSpPr>
          <xdr:cNvPr id="26" name="TextBox 9"/>
          <xdr:cNvSpPr txBox="1"/>
        </xdr:nvSpPr>
        <xdr:spPr>
          <a:xfrm>
            <a:off x="179512" y="5195808"/>
            <a:ext cx="8712968" cy="984629"/>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500">
                <a:latin typeface="Calibri" panose="020F0502020204030204" pitchFamily="34" charset="0"/>
              </a:rPr>
              <a:t>Indicators:</a:t>
            </a:r>
          </a:p>
          <a:p>
            <a:pPr marL="285750" indent="-285750">
              <a:buFont typeface="Arial" panose="020B0604020202020204" pitchFamily="34" charset="0"/>
              <a:buChar char="•"/>
            </a:pPr>
            <a:r>
              <a:rPr lang="en-US" sz="1400" b="1" i="1">
                <a:solidFill>
                  <a:srgbClr val="0070C0"/>
                </a:solidFill>
                <a:latin typeface="Calibri" panose="020F0502020204030204" pitchFamily="34" charset="0"/>
              </a:rPr>
              <a:t>Average net income (Budapest, HUF thousand)</a:t>
            </a:r>
            <a:endParaRPr lang="hu-HU" sz="1400" b="1" i="1">
              <a:solidFill>
                <a:srgbClr val="0070C0"/>
              </a:solidFill>
              <a:latin typeface="Calibri" panose="020F0502020204030204" pitchFamily="34" charset="0"/>
            </a:endParaRPr>
          </a:p>
          <a:p>
            <a:pPr marL="285750" indent="-285750">
              <a:buFont typeface="Arial" panose="020B0604020202020204" pitchFamily="34" charset="0"/>
              <a:buChar char="•"/>
            </a:pPr>
            <a:r>
              <a:rPr lang="en-US" sz="1400" b="1" i="1">
                <a:latin typeface="Calibri" panose="020F0502020204030204" pitchFamily="34" charset="0"/>
              </a:rPr>
              <a:t>Average net income (cities with county </a:t>
            </a:r>
            <a:r>
              <a:rPr lang="hu-HU" sz="1400" b="1" i="1">
                <a:latin typeface="Calibri" panose="020F0502020204030204" pitchFamily="34" charset="0"/>
              </a:rPr>
              <a:t>authority</a:t>
            </a:r>
            <a:r>
              <a:rPr lang="en-US" sz="1400" b="1" i="1">
                <a:latin typeface="Calibri" panose="020F0502020204030204" pitchFamily="34" charset="0"/>
              </a:rPr>
              <a:t>, HUF thousand)</a:t>
            </a:r>
            <a:endParaRPr lang="hu-HU" sz="1400" b="1" i="1">
              <a:latin typeface="Calibri" panose="020F0502020204030204" pitchFamily="34" charset="0"/>
            </a:endParaRPr>
          </a:p>
          <a:p>
            <a:pPr marL="285750" indent="-285750">
              <a:buFont typeface="Arial" panose="020B0604020202020204" pitchFamily="34" charset="0"/>
              <a:buChar char="•"/>
            </a:pPr>
            <a:r>
              <a:rPr lang="en-US" sz="1400" i="1">
                <a:solidFill>
                  <a:schemeClr val="bg2">
                    <a:lumMod val="50000"/>
                  </a:schemeClr>
                </a:solidFill>
                <a:latin typeface="Calibri" panose="020F0502020204030204" pitchFamily="34" charset="0"/>
              </a:rPr>
              <a:t>Average net income (other </a:t>
            </a:r>
            <a:r>
              <a:rPr lang="hu-HU" sz="1400" i="1">
                <a:solidFill>
                  <a:schemeClr val="bg2">
                    <a:lumMod val="50000"/>
                  </a:schemeClr>
                </a:solidFill>
                <a:latin typeface="Calibri" panose="020F0502020204030204" pitchFamily="34" charset="0"/>
              </a:rPr>
              <a:t>cities, municipalities</a:t>
            </a:r>
            <a:r>
              <a:rPr lang="en-US" sz="1400" i="1">
                <a:solidFill>
                  <a:schemeClr val="bg2">
                    <a:lumMod val="50000"/>
                  </a:schemeClr>
                </a:solidFill>
                <a:latin typeface="Calibri" panose="020F0502020204030204" pitchFamily="34" charset="0"/>
              </a:rPr>
              <a:t>, HUF thousand)</a:t>
            </a:r>
            <a:endParaRPr lang="hu-HU" sz="1400" i="1">
              <a:solidFill>
                <a:schemeClr val="bg2">
                  <a:lumMod val="50000"/>
                </a:schemeClr>
              </a:solidFill>
              <a:latin typeface="Calibri" panose="020F0502020204030204" pitchFamily="34" charset="0"/>
            </a:endParaRPr>
          </a:p>
        </xdr:txBody>
      </xdr:sp>
      <xdr:sp macro="" textlink="">
        <xdr:nvSpPr>
          <xdr:cNvPr id="27" name="TextBox 7"/>
          <xdr:cNvSpPr txBox="1"/>
        </xdr:nvSpPr>
        <xdr:spPr>
          <a:xfrm>
            <a:off x="1763688" y="2892069"/>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200</a:t>
            </a:r>
          </a:p>
          <a:p>
            <a:r>
              <a:rPr lang="hu-HU" sz="1600" i="1">
                <a:solidFill>
                  <a:schemeClr val="bg2">
                    <a:lumMod val="50000"/>
                  </a:schemeClr>
                </a:solidFill>
                <a:latin typeface="Calibri" panose="020F0502020204030204" pitchFamily="34" charset="0"/>
              </a:rPr>
              <a:t>186</a:t>
            </a:r>
          </a:p>
        </xdr:txBody>
      </xdr:sp>
      <xdr:sp macro="" textlink="">
        <xdr:nvSpPr>
          <xdr:cNvPr id="28" name="TextBox 11"/>
          <xdr:cNvSpPr txBox="1"/>
        </xdr:nvSpPr>
        <xdr:spPr>
          <a:xfrm>
            <a:off x="2987824" y="3900181"/>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187</a:t>
            </a:r>
          </a:p>
          <a:p>
            <a:r>
              <a:rPr lang="hu-HU" sz="1600" i="1">
                <a:solidFill>
                  <a:schemeClr val="bg2">
                    <a:lumMod val="50000"/>
                  </a:schemeClr>
                </a:solidFill>
                <a:latin typeface="Calibri" panose="020F0502020204030204" pitchFamily="34" charset="0"/>
              </a:rPr>
              <a:t>159</a:t>
            </a:r>
          </a:p>
        </xdr:txBody>
      </xdr:sp>
      <xdr:sp macro="" textlink="">
        <xdr:nvSpPr>
          <xdr:cNvPr id="29" name="TextBox 12"/>
          <xdr:cNvSpPr txBox="1"/>
        </xdr:nvSpPr>
        <xdr:spPr>
          <a:xfrm>
            <a:off x="3203848" y="2722315"/>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219</a:t>
            </a:r>
          </a:p>
          <a:p>
            <a:r>
              <a:rPr lang="hu-HU" sz="1600" i="1">
                <a:solidFill>
                  <a:schemeClr val="bg2">
                    <a:lumMod val="50000"/>
                  </a:schemeClr>
                </a:solidFill>
                <a:latin typeface="Calibri" panose="020F0502020204030204" pitchFamily="34" charset="0"/>
              </a:rPr>
              <a:t>196</a:t>
            </a:r>
          </a:p>
        </xdr:txBody>
      </xdr:sp>
      <xdr:sp macro="" textlink="">
        <xdr:nvSpPr>
          <xdr:cNvPr id="30" name="TextBox 13"/>
          <xdr:cNvSpPr txBox="1"/>
        </xdr:nvSpPr>
        <xdr:spPr>
          <a:xfrm>
            <a:off x="4668214" y="3756165"/>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197</a:t>
            </a:r>
          </a:p>
          <a:p>
            <a:r>
              <a:rPr lang="hu-HU" sz="1600" i="1">
                <a:solidFill>
                  <a:schemeClr val="bg2">
                    <a:lumMod val="50000"/>
                  </a:schemeClr>
                </a:solidFill>
                <a:latin typeface="Calibri" panose="020F0502020204030204" pitchFamily="34" charset="0"/>
              </a:rPr>
              <a:t>155</a:t>
            </a:r>
          </a:p>
        </xdr:txBody>
      </xdr:sp>
      <xdr:sp macro="" textlink="">
        <xdr:nvSpPr>
          <xdr:cNvPr id="31" name="TextBox 14"/>
          <xdr:cNvSpPr txBox="1"/>
        </xdr:nvSpPr>
        <xdr:spPr>
          <a:xfrm>
            <a:off x="4175956" y="2325421"/>
            <a:ext cx="852298"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solidFill>
                  <a:srgbClr val="0070C0"/>
                </a:solidFill>
                <a:latin typeface="Calibri" panose="020F0502020204030204" pitchFamily="34" charset="0"/>
              </a:rPr>
              <a:t>225</a:t>
            </a:r>
          </a:p>
          <a:p>
            <a:r>
              <a:rPr lang="hu-HU" sz="1600" b="1" i="1">
                <a:latin typeface="Calibri" panose="020F0502020204030204" pitchFamily="34" charset="0"/>
              </a:rPr>
              <a:t>217</a:t>
            </a:r>
          </a:p>
          <a:p>
            <a:r>
              <a:rPr lang="hu-HU" sz="1600" i="1">
                <a:solidFill>
                  <a:schemeClr val="bg2">
                    <a:lumMod val="50000"/>
                  </a:schemeClr>
                </a:solidFill>
                <a:latin typeface="Calibri" panose="020F0502020204030204" pitchFamily="34" charset="0"/>
              </a:rPr>
              <a:t>205</a:t>
            </a:r>
          </a:p>
        </xdr:txBody>
      </xdr:sp>
      <xdr:sp macro="" textlink="">
        <xdr:nvSpPr>
          <xdr:cNvPr id="32" name="TextBox 15"/>
          <xdr:cNvSpPr txBox="1"/>
        </xdr:nvSpPr>
        <xdr:spPr>
          <a:xfrm>
            <a:off x="6372200" y="2159292"/>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195</a:t>
            </a:r>
          </a:p>
          <a:p>
            <a:r>
              <a:rPr lang="hu-HU" sz="1600" i="1">
                <a:solidFill>
                  <a:schemeClr val="bg2">
                    <a:lumMod val="50000"/>
                  </a:schemeClr>
                </a:solidFill>
                <a:latin typeface="Calibri" panose="020F0502020204030204" pitchFamily="34" charset="0"/>
              </a:rPr>
              <a:t>166</a:t>
            </a:r>
          </a:p>
        </xdr:txBody>
      </xdr:sp>
      <xdr:sp macro="" textlink="">
        <xdr:nvSpPr>
          <xdr:cNvPr id="33" name="TextBox 16"/>
          <xdr:cNvSpPr txBox="1"/>
        </xdr:nvSpPr>
        <xdr:spPr>
          <a:xfrm>
            <a:off x="5343719" y="1667933"/>
            <a:ext cx="720080"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i="1">
                <a:latin typeface="Calibri" panose="020F0502020204030204" pitchFamily="34" charset="0"/>
              </a:rPr>
              <a:t>190</a:t>
            </a:r>
          </a:p>
          <a:p>
            <a:r>
              <a:rPr lang="hu-HU" sz="1600" i="1">
                <a:solidFill>
                  <a:schemeClr val="bg2">
                    <a:lumMod val="50000"/>
                  </a:schemeClr>
                </a:solidFill>
                <a:latin typeface="Calibri" panose="020F0502020204030204" pitchFamily="34" charset="0"/>
              </a:rPr>
              <a:t>164</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8</xdr:row>
      <xdr:rowOff>204106</xdr:rowOff>
    </xdr:from>
    <xdr:to>
      <xdr:col>12</xdr:col>
      <xdr:colOff>410678</xdr:colOff>
      <xdr:row>35</xdr:row>
      <xdr:rowOff>149678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0</xdr:rowOff>
    </xdr:from>
    <xdr:to>
      <xdr:col>12</xdr:col>
      <xdr:colOff>410678</xdr:colOff>
      <xdr:row>65</xdr:row>
      <xdr:rowOff>149680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9</xdr:row>
      <xdr:rowOff>0</xdr:rowOff>
    </xdr:from>
    <xdr:to>
      <xdr:col>12</xdr:col>
      <xdr:colOff>410677</xdr:colOff>
      <xdr:row>34</xdr:row>
      <xdr:rowOff>130914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37</xdr:row>
      <xdr:rowOff>0</xdr:rowOff>
    </xdr:from>
    <xdr:to>
      <xdr:col>12</xdr:col>
      <xdr:colOff>410677</xdr:colOff>
      <xdr:row>62</xdr:row>
      <xdr:rowOff>130914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0.11157</cdr:x>
      <cdr:y>0.05703</cdr:y>
    </cdr:from>
    <cdr:to>
      <cdr:x>0.29413</cdr:x>
      <cdr:y>0.63676</cdr:y>
    </cdr:to>
    <cdr:sp macro="" textlink="">
      <cdr:nvSpPr>
        <cdr:cNvPr id="3" name="Rectangle 2"/>
        <cdr:cNvSpPr/>
      </cdr:nvSpPr>
      <cdr:spPr>
        <a:xfrm xmlns:a="http://schemas.openxmlformats.org/drawingml/2006/main">
          <a:off x="803275" y="307975"/>
          <a:ext cx="1314450" cy="3130550"/>
        </a:xfrm>
        <a:prstGeom xmlns:a="http://schemas.openxmlformats.org/drawingml/2006/main" prst="rect">
          <a:avLst/>
        </a:prstGeom>
        <a:solidFill xmlns:a="http://schemas.openxmlformats.org/drawingml/2006/main">
          <a:schemeClr val="bg2">
            <a:lumMod val="40000"/>
            <a:lumOff val="60000"/>
            <a:alpha val="3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0.12832</cdr:x>
      <cdr:y>0.09349</cdr:y>
    </cdr:from>
    <cdr:to>
      <cdr:x>0.28575</cdr:x>
      <cdr:y>0.30515</cdr:y>
    </cdr:to>
    <cdr:sp macro="" textlink="">
      <cdr:nvSpPr>
        <cdr:cNvPr id="2" name="TextBox 1"/>
        <cdr:cNvSpPr txBox="1"/>
      </cdr:nvSpPr>
      <cdr:spPr>
        <a:xfrm xmlns:a="http://schemas.openxmlformats.org/drawingml/2006/main">
          <a:off x="923925" y="504825"/>
          <a:ext cx="1133475" cy="1143000"/>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noAutofit/>
        </a:bodyPr>
        <a:lstStyle xmlns:a="http://schemas.openxmlformats.org/drawingml/2006/main"/>
        <a:p xmlns:a="http://schemas.openxmlformats.org/drawingml/2006/main">
          <a:pPr algn="ctr"/>
          <a:r>
            <a:rPr lang="hu-HU" sz="1600" dirty="0" err="1" smtClean="0"/>
            <a:t>Adósságfék által elfogadott PTI</a:t>
          </a:r>
        </a:p>
      </cdr:txBody>
    </cdr:sp>
  </cdr:relSizeAnchor>
</c:userShapes>
</file>

<file path=xl/drawings/drawing29.xml><?xml version="1.0" encoding="utf-8"?>
<c:userShapes xmlns:c="http://schemas.openxmlformats.org/drawingml/2006/chart">
  <cdr:relSizeAnchor xmlns:cdr="http://schemas.openxmlformats.org/drawingml/2006/chartDrawing">
    <cdr:from>
      <cdr:x>0.11157</cdr:x>
      <cdr:y>0.05703</cdr:y>
    </cdr:from>
    <cdr:to>
      <cdr:x>0.29413</cdr:x>
      <cdr:y>0.63676</cdr:y>
    </cdr:to>
    <cdr:sp macro="" textlink="">
      <cdr:nvSpPr>
        <cdr:cNvPr id="3" name="Rectangle 2"/>
        <cdr:cNvSpPr/>
      </cdr:nvSpPr>
      <cdr:spPr>
        <a:xfrm xmlns:a="http://schemas.openxmlformats.org/drawingml/2006/main">
          <a:off x="803275" y="307975"/>
          <a:ext cx="1314450" cy="3130550"/>
        </a:xfrm>
        <a:prstGeom xmlns:a="http://schemas.openxmlformats.org/drawingml/2006/main" prst="rect">
          <a:avLst/>
        </a:prstGeom>
        <a:solidFill xmlns:a="http://schemas.openxmlformats.org/drawingml/2006/main">
          <a:schemeClr val="bg2">
            <a:lumMod val="40000"/>
            <a:lumOff val="60000"/>
            <a:alpha val="3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0.12832</cdr:x>
      <cdr:y>0.09349</cdr:y>
    </cdr:from>
    <cdr:to>
      <cdr:x>0.28575</cdr:x>
      <cdr:y>0.30515</cdr:y>
    </cdr:to>
    <cdr:sp macro="" textlink="">
      <cdr:nvSpPr>
        <cdr:cNvPr id="2" name="TextBox 1"/>
        <cdr:cNvSpPr txBox="1"/>
      </cdr:nvSpPr>
      <cdr:spPr>
        <a:xfrm xmlns:a="http://schemas.openxmlformats.org/drawingml/2006/main">
          <a:off x="923925" y="504825"/>
          <a:ext cx="1133475" cy="1143000"/>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noAutofit/>
        </a:bodyPr>
        <a:lstStyle xmlns:a="http://schemas.openxmlformats.org/drawingml/2006/main"/>
        <a:p xmlns:a="http://schemas.openxmlformats.org/drawingml/2006/main">
          <a:pPr algn="ctr"/>
          <a:r>
            <a:rPr lang="hu-HU" sz="1600" dirty="0" err="1" smtClean="0"/>
            <a:t>Acceptable PTI ratio according to debt cap rules</a:t>
          </a: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xdr:col>
      <xdr:colOff>63500</xdr:colOff>
      <xdr:row>10</xdr:row>
      <xdr:rowOff>114300</xdr:rowOff>
    </xdr:from>
    <xdr:to>
      <xdr:col>12</xdr:col>
      <xdr:colOff>504112</xdr:colOff>
      <xdr:row>36</xdr:row>
      <xdr:rowOff>64693</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38</xdr:row>
      <xdr:rowOff>101600</xdr:rowOff>
    </xdr:from>
    <xdr:to>
      <xdr:col>12</xdr:col>
      <xdr:colOff>445094</xdr:colOff>
      <xdr:row>64</xdr:row>
      <xdr:rowOff>51993</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8</xdr:row>
      <xdr:rowOff>0</xdr:rowOff>
    </xdr:from>
    <xdr:to>
      <xdr:col>12</xdr:col>
      <xdr:colOff>478072</xdr:colOff>
      <xdr:row>34</xdr:row>
      <xdr:rowOff>138117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0</xdr:rowOff>
    </xdr:from>
    <xdr:to>
      <xdr:col>12</xdr:col>
      <xdr:colOff>478072</xdr:colOff>
      <xdr:row>63</xdr:row>
      <xdr:rowOff>138117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0.23812</cdr:x>
      <cdr:y>0.35045</cdr:y>
    </cdr:from>
    <cdr:to>
      <cdr:x>0.48816</cdr:x>
      <cdr:y>0.50669</cdr:y>
    </cdr:to>
    <cdr:sp macro="" textlink="">
      <cdr:nvSpPr>
        <cdr:cNvPr id="2" name="TextBox 1"/>
        <cdr:cNvSpPr txBox="1"/>
      </cdr:nvSpPr>
      <cdr:spPr>
        <a:xfrm xmlns:a="http://schemas.openxmlformats.org/drawingml/2006/main">
          <a:off x="1714463" y="1892432"/>
          <a:ext cx="1800261" cy="843693"/>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600" i="1" dirty="0" err="1" smtClean="0"/>
            <a:t>Törlesztőrészlettel</a:t>
          </a:r>
          <a:r>
            <a:rPr lang="hu-HU" sz="1600" i="1" baseline="0" dirty="0" err="1" smtClean="0"/>
            <a:t> nem rendelkezik</a:t>
          </a:r>
          <a:endParaRPr lang="hu-HU" sz="1600" i="1" dirty="0" err="1" smtClean="0"/>
        </a:p>
        <a:p xmlns:a="http://schemas.openxmlformats.org/drawingml/2006/main">
          <a:pPr algn="ctr"/>
          <a:r>
            <a:rPr lang="hu-HU" sz="1600" i="1" dirty="0" err="1" smtClean="0"/>
            <a:t>(59%)</a:t>
          </a:r>
        </a:p>
      </cdr:txBody>
    </cdr:sp>
  </cdr:relSizeAnchor>
</c:userShapes>
</file>

<file path=xl/drawings/drawing32.xml><?xml version="1.0" encoding="utf-8"?>
<c:userShapes xmlns:c="http://schemas.openxmlformats.org/drawingml/2006/chart">
  <cdr:relSizeAnchor xmlns:cdr="http://schemas.openxmlformats.org/drawingml/2006/chartDrawing">
    <cdr:from>
      <cdr:x>0.23812</cdr:x>
      <cdr:y>0.37409</cdr:y>
    </cdr:from>
    <cdr:to>
      <cdr:x>0.48816</cdr:x>
      <cdr:y>0.48305</cdr:y>
    </cdr:to>
    <cdr:sp macro="" textlink="">
      <cdr:nvSpPr>
        <cdr:cNvPr id="2" name="TextBox 1"/>
        <cdr:cNvSpPr txBox="1"/>
      </cdr:nvSpPr>
      <cdr:spPr>
        <a:xfrm xmlns:a="http://schemas.openxmlformats.org/drawingml/2006/main">
          <a:off x="1717704" y="2036902"/>
          <a:ext cx="1803690" cy="593239"/>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600" i="1" dirty="0" err="1" smtClean="0"/>
            <a:t>No instalment</a:t>
          </a:r>
        </a:p>
        <a:p xmlns:a="http://schemas.openxmlformats.org/drawingml/2006/main">
          <a:pPr algn="ctr"/>
          <a:r>
            <a:rPr lang="hu-HU" sz="1600" i="1" dirty="0" err="1" smtClean="0"/>
            <a:t>(59%)</a:t>
          </a:r>
        </a:p>
      </cdr:txBody>
    </cdr:sp>
  </cdr:relSizeAnchor>
</c:userShapes>
</file>

<file path=xl/drawings/drawing33.xml><?xml version="1.0" encoding="utf-8"?>
<xdr:wsDr xmlns:xdr="http://schemas.openxmlformats.org/drawingml/2006/spreadsheetDrawing" xmlns:a="http://schemas.openxmlformats.org/drawingml/2006/main">
  <xdr:twoCellAnchor>
    <xdr:from>
      <xdr:col>1</xdr:col>
      <xdr:colOff>0</xdr:colOff>
      <xdr:row>9</xdr:row>
      <xdr:rowOff>0</xdr:rowOff>
    </xdr:from>
    <xdr:to>
      <xdr:col>13</xdr:col>
      <xdr:colOff>443559</xdr:colOff>
      <xdr:row>38</xdr:row>
      <xdr:rowOff>76639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13</xdr:col>
      <xdr:colOff>443559</xdr:colOff>
      <xdr:row>70</xdr:row>
      <xdr:rowOff>76639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0.33602</cdr:x>
      <cdr:y>0.44923</cdr:y>
    </cdr:from>
    <cdr:to>
      <cdr:x>0.5543</cdr:x>
      <cdr:y>0.60547</cdr:y>
    </cdr:to>
    <cdr:sp macro="" textlink="">
      <cdr:nvSpPr>
        <cdr:cNvPr id="2" name="TextBox 1"/>
        <cdr:cNvSpPr txBox="1"/>
      </cdr:nvSpPr>
      <cdr:spPr>
        <a:xfrm xmlns:a="http://schemas.openxmlformats.org/drawingml/2006/main">
          <a:off x="2419329" y="2425821"/>
          <a:ext cx="1571616" cy="843696"/>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600" i="1" dirty="0" err="1" smtClean="0"/>
            <a:t>Nem felmondott hitel</a:t>
          </a:r>
        </a:p>
        <a:p xmlns:a="http://schemas.openxmlformats.org/drawingml/2006/main">
          <a:pPr algn="ctr"/>
          <a:r>
            <a:rPr lang="hu-HU" sz="1600" i="1" dirty="0" err="1" smtClean="0"/>
            <a:t>(41%)</a:t>
          </a:r>
        </a:p>
      </cdr:txBody>
    </cdr:sp>
  </cdr:relSizeAnchor>
</c:userShapes>
</file>

<file path=xl/drawings/drawing35.xml><?xml version="1.0" encoding="utf-8"?>
<c:userShapes xmlns:c="http://schemas.openxmlformats.org/drawingml/2006/chart">
  <cdr:relSizeAnchor xmlns:cdr="http://schemas.openxmlformats.org/drawingml/2006/chartDrawing">
    <cdr:from>
      <cdr:x>0.33602</cdr:x>
      <cdr:y>0.45699</cdr:y>
    </cdr:from>
    <cdr:to>
      <cdr:x>0.5543</cdr:x>
      <cdr:y>0.59771</cdr:y>
    </cdr:to>
    <cdr:sp macro="" textlink="">
      <cdr:nvSpPr>
        <cdr:cNvPr id="2" name="TextBox 1"/>
        <cdr:cNvSpPr txBox="1"/>
      </cdr:nvSpPr>
      <cdr:spPr>
        <a:xfrm xmlns:a="http://schemas.openxmlformats.org/drawingml/2006/main">
          <a:off x="2618072" y="2740010"/>
          <a:ext cx="1700710" cy="843693"/>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600" i="1" dirty="0" err="1" smtClean="0"/>
            <a:t>Not terminated loans</a:t>
          </a:r>
        </a:p>
        <a:p xmlns:a="http://schemas.openxmlformats.org/drawingml/2006/main">
          <a:pPr algn="ctr"/>
          <a:r>
            <a:rPr lang="hu-HU" sz="1600" i="1" dirty="0" err="1" smtClean="0"/>
            <a:t>(41%)</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489858</xdr:colOff>
      <xdr:row>8</xdr:row>
      <xdr:rowOff>163285</xdr:rowOff>
    </xdr:from>
    <xdr:to>
      <xdr:col>15</xdr:col>
      <xdr:colOff>431718</xdr:colOff>
      <xdr:row>46</xdr:row>
      <xdr:rowOff>122463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470066</xdr:colOff>
      <xdr:row>10</xdr:row>
      <xdr:rowOff>3139</xdr:rowOff>
    </xdr:from>
    <xdr:to>
      <xdr:col>14</xdr:col>
      <xdr:colOff>520593</xdr:colOff>
      <xdr:row>41</xdr:row>
      <xdr:rowOff>136070</xdr:rowOff>
    </xdr:to>
    <xdr:cxnSp macro="">
      <xdr:nvCxnSpPr>
        <xdr:cNvPr id="6" name="Straight Connector 5"/>
        <xdr:cNvCxnSpPr/>
      </xdr:nvCxnSpPr>
      <xdr:spPr>
        <a:xfrm flipV="1">
          <a:off x="1395352" y="2044210"/>
          <a:ext cx="8010705" cy="6460253"/>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49</xdr:row>
      <xdr:rowOff>0</xdr:rowOff>
    </xdr:from>
    <xdr:to>
      <xdr:col>15</xdr:col>
      <xdr:colOff>867146</xdr:colOff>
      <xdr:row>86</xdr:row>
      <xdr:rowOff>163286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0.09134</cdr:x>
      <cdr:y>0.03304</cdr:y>
    </cdr:from>
    <cdr:to>
      <cdr:x>0.922</cdr:x>
      <cdr:y>0.87037</cdr:y>
    </cdr:to>
    <cdr:cxnSp macro="">
      <cdr:nvCxnSpPr>
        <cdr:cNvPr id="2" name="Straight Connector 1"/>
        <cdr:cNvCxnSpPr/>
      </cdr:nvCxnSpPr>
      <cdr:spPr>
        <a:xfrm xmlns:a="http://schemas.openxmlformats.org/drawingml/2006/main" flipV="1">
          <a:off x="880836" y="254907"/>
          <a:ext cx="8010705" cy="6460253"/>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0</xdr:col>
      <xdr:colOff>421821</xdr:colOff>
      <xdr:row>9</xdr:row>
      <xdr:rowOff>149678</xdr:rowOff>
    </xdr:from>
    <xdr:to>
      <xdr:col>16</xdr:col>
      <xdr:colOff>680357</xdr:colOff>
      <xdr:row>42</xdr:row>
      <xdr:rowOff>3201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408215</xdr:colOff>
      <xdr:row>44</xdr:row>
      <xdr:rowOff>122464</xdr:rowOff>
    </xdr:from>
    <xdr:to>
      <xdr:col>16</xdr:col>
      <xdr:colOff>421821</xdr:colOff>
      <xdr:row>76</xdr:row>
      <xdr:rowOff>180094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421821</xdr:colOff>
      <xdr:row>9</xdr:row>
      <xdr:rowOff>149678</xdr:rowOff>
    </xdr:from>
    <xdr:to>
      <xdr:col>15</xdr:col>
      <xdr:colOff>696365</xdr:colOff>
      <xdr:row>30</xdr:row>
      <xdr:rowOff>122465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421821</xdr:colOff>
      <xdr:row>33</xdr:row>
      <xdr:rowOff>122465</xdr:rowOff>
    </xdr:from>
    <xdr:to>
      <xdr:col>15</xdr:col>
      <xdr:colOff>696365</xdr:colOff>
      <xdr:row>54</xdr:row>
      <xdr:rowOff>149679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11</xdr:row>
      <xdr:rowOff>0</xdr:rowOff>
    </xdr:from>
    <xdr:to>
      <xdr:col>12</xdr:col>
      <xdr:colOff>451817</xdr:colOff>
      <xdr:row>36</xdr:row>
      <xdr:rowOff>135103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88900</xdr:rowOff>
    </xdr:from>
    <xdr:to>
      <xdr:col>12</xdr:col>
      <xdr:colOff>451817</xdr:colOff>
      <xdr:row>65</xdr:row>
      <xdr:rowOff>20803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421821</xdr:colOff>
      <xdr:row>9</xdr:row>
      <xdr:rowOff>149679</xdr:rowOff>
    </xdr:from>
    <xdr:to>
      <xdr:col>15</xdr:col>
      <xdr:colOff>696365</xdr:colOff>
      <xdr:row>30</xdr:row>
      <xdr:rowOff>68036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625929</xdr:colOff>
      <xdr:row>31</xdr:row>
      <xdr:rowOff>190501</xdr:rowOff>
    </xdr:from>
    <xdr:to>
      <xdr:col>15</xdr:col>
      <xdr:colOff>900473</xdr:colOff>
      <xdr:row>52</xdr:row>
      <xdr:rowOff>108858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9</xdr:row>
      <xdr:rowOff>0</xdr:rowOff>
    </xdr:from>
    <xdr:to>
      <xdr:col>15</xdr:col>
      <xdr:colOff>374711</xdr:colOff>
      <xdr:row>34</xdr:row>
      <xdr:rowOff>118125</xdr:rowOff>
    </xdr:to>
    <xdr:grpSp>
      <xdr:nvGrpSpPr>
        <xdr:cNvPr id="4" name="Group 3"/>
        <xdr:cNvGrpSpPr/>
      </xdr:nvGrpSpPr>
      <xdr:grpSpPr>
        <a:xfrm>
          <a:off x="925286" y="1836964"/>
          <a:ext cx="9151318" cy="5220804"/>
          <a:chOff x="370400" y="1382559"/>
          <a:chExt cx="9151318" cy="5220804"/>
        </a:xfrm>
      </xdr:grpSpPr>
      <xdr:sp macro="" textlink="">
        <xdr:nvSpPr>
          <xdr:cNvPr id="5" name="Oval 4"/>
          <xdr:cNvSpPr/>
        </xdr:nvSpPr>
        <xdr:spPr>
          <a:xfrm>
            <a:off x="5431274" y="1562527"/>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6" name="TextBox 7"/>
          <xdr:cNvSpPr txBox="1"/>
        </xdr:nvSpPr>
        <xdr:spPr>
          <a:xfrm>
            <a:off x="5611294" y="1562019"/>
            <a:ext cx="1656184" cy="5770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Csökkentett törlesztőrészlet hosszabb futamidővel</a:t>
            </a:r>
          </a:p>
        </xdr:txBody>
      </xdr:sp>
      <xdr:sp macro="" textlink="">
        <xdr:nvSpPr>
          <xdr:cNvPr id="7" name="Oval 6"/>
          <xdr:cNvSpPr/>
        </xdr:nvSpPr>
        <xdr:spPr>
          <a:xfrm>
            <a:off x="3209777" y="5193398"/>
            <a:ext cx="2016224" cy="576064"/>
          </a:xfrm>
          <a:prstGeom prst="ellipse">
            <a:avLst/>
          </a:prstGeom>
          <a:solidFill>
            <a:schemeClr val="bg1"/>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2000">
              <a:solidFill>
                <a:schemeClr val="tx1"/>
              </a:solidFill>
            </a:endParaRPr>
          </a:p>
        </xdr:txBody>
      </xdr:sp>
      <xdr:sp macro="" textlink="">
        <xdr:nvSpPr>
          <xdr:cNvPr id="8" name="TextBox 12"/>
          <xdr:cNvSpPr txBox="1"/>
        </xdr:nvSpPr>
        <xdr:spPr>
          <a:xfrm>
            <a:off x="3389797" y="5273681"/>
            <a:ext cx="1656184" cy="415498"/>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b="1">
                <a:latin typeface="+mn-lt"/>
              </a:rPr>
              <a:t>VAS fedezetlen rész átstrukturálásával</a:t>
            </a:r>
          </a:p>
        </xdr:txBody>
      </xdr:sp>
      <xdr:sp macro="" textlink="">
        <xdr:nvSpPr>
          <xdr:cNvPr id="9" name="Oval 8"/>
          <xdr:cNvSpPr/>
        </xdr:nvSpPr>
        <xdr:spPr>
          <a:xfrm>
            <a:off x="1133524" y="3446441"/>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0" name="TextBox 15"/>
          <xdr:cNvSpPr txBox="1"/>
        </xdr:nvSpPr>
        <xdr:spPr>
          <a:xfrm>
            <a:off x="1246169" y="3494057"/>
            <a:ext cx="1836204" cy="5770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Adós által meghatározott törlesztőrészlet fizetése 5 évig</a:t>
            </a:r>
          </a:p>
        </xdr:txBody>
      </xdr:sp>
      <xdr:sp macro="" textlink="">
        <xdr:nvSpPr>
          <xdr:cNvPr id="11" name="Oval 10"/>
          <xdr:cNvSpPr/>
        </xdr:nvSpPr>
        <xdr:spPr>
          <a:xfrm>
            <a:off x="3191165" y="1562527"/>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2" name="TextBox 18"/>
          <xdr:cNvSpPr txBox="1"/>
        </xdr:nvSpPr>
        <xdr:spPr>
          <a:xfrm>
            <a:off x="3275856" y="1581268"/>
            <a:ext cx="1872000" cy="5770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Tartozás-elengedéssel kombinált törlesztőrészlet csökkentés</a:t>
            </a:r>
          </a:p>
        </xdr:txBody>
      </xdr:sp>
      <xdr:sp macro="" textlink="">
        <xdr:nvSpPr>
          <xdr:cNvPr id="13" name="Oval 12"/>
          <xdr:cNvSpPr/>
        </xdr:nvSpPr>
        <xdr:spPr>
          <a:xfrm>
            <a:off x="5431274" y="2817619"/>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4" name="TextBox 24"/>
          <xdr:cNvSpPr txBox="1"/>
        </xdr:nvSpPr>
        <xdr:spPr>
          <a:xfrm>
            <a:off x="5611294" y="2897902"/>
            <a:ext cx="1656184" cy="415498"/>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12-24 havi tőkefizetési moratórium</a:t>
            </a:r>
          </a:p>
        </xdr:txBody>
      </xdr:sp>
      <xdr:sp macro="" textlink="">
        <xdr:nvSpPr>
          <xdr:cNvPr id="15" name="Oval 14"/>
          <xdr:cNvSpPr/>
        </xdr:nvSpPr>
        <xdr:spPr>
          <a:xfrm>
            <a:off x="5429605" y="2188435"/>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6" name="TextBox 27"/>
          <xdr:cNvSpPr txBox="1"/>
        </xdr:nvSpPr>
        <xdr:spPr>
          <a:xfrm>
            <a:off x="5436374" y="2226426"/>
            <a:ext cx="2073337" cy="5770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Átmeneti időre csökkentett törlesztő-részlet eredeti futamidővel</a:t>
            </a:r>
          </a:p>
        </xdr:txBody>
      </xdr:sp>
      <xdr:sp macro="" textlink="">
        <xdr:nvSpPr>
          <xdr:cNvPr id="17" name="Oval 16"/>
          <xdr:cNvSpPr/>
        </xdr:nvSpPr>
        <xdr:spPr>
          <a:xfrm>
            <a:off x="7497786" y="2188435"/>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8" name="TextBox 30"/>
          <xdr:cNvSpPr txBox="1"/>
        </xdr:nvSpPr>
        <xdr:spPr>
          <a:xfrm>
            <a:off x="7677806" y="2268718"/>
            <a:ext cx="1656184" cy="415498"/>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LTP/életbiztosításból előtörlesztés</a:t>
            </a:r>
          </a:p>
        </xdr:txBody>
      </xdr:sp>
      <xdr:sp macro="" textlink="">
        <xdr:nvSpPr>
          <xdr:cNvPr id="19" name="Oval 18"/>
          <xdr:cNvSpPr/>
        </xdr:nvSpPr>
        <xdr:spPr>
          <a:xfrm>
            <a:off x="3227685" y="2826150"/>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0" name="TextBox 33"/>
          <xdr:cNvSpPr txBox="1"/>
        </xdr:nvSpPr>
        <xdr:spPr>
          <a:xfrm>
            <a:off x="3407705" y="2825642"/>
            <a:ext cx="1692000" cy="5770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Utólagos és feltételes részleges tartozás-elengedés</a:t>
            </a:r>
          </a:p>
        </xdr:txBody>
      </xdr:sp>
      <xdr:sp macro="" textlink="">
        <xdr:nvSpPr>
          <xdr:cNvPr id="21" name="Oval 20"/>
          <xdr:cNvSpPr/>
        </xdr:nvSpPr>
        <xdr:spPr>
          <a:xfrm>
            <a:off x="7505494" y="1562527"/>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2" name="TextBox 36"/>
          <xdr:cNvSpPr txBox="1"/>
        </xdr:nvSpPr>
        <xdr:spPr>
          <a:xfrm>
            <a:off x="7685514" y="1562019"/>
            <a:ext cx="1692000" cy="5770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Részletfizetési átütemezés átstrukturálás nélkül</a:t>
            </a:r>
          </a:p>
        </xdr:txBody>
      </xdr:sp>
      <xdr:sp macro="" textlink="">
        <xdr:nvSpPr>
          <xdr:cNvPr id="23" name="Oval 22"/>
          <xdr:cNvSpPr/>
        </xdr:nvSpPr>
        <xdr:spPr>
          <a:xfrm>
            <a:off x="1115616" y="4540831"/>
            <a:ext cx="2016224" cy="576064"/>
          </a:xfrm>
          <a:prstGeom prst="ellipse">
            <a:avLst/>
          </a:prstGeom>
          <a:solidFill>
            <a:schemeClr val="bg1"/>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2000">
              <a:solidFill>
                <a:schemeClr val="tx1"/>
              </a:solidFill>
            </a:endParaRPr>
          </a:p>
        </xdr:txBody>
      </xdr:sp>
      <xdr:sp macro="" textlink="">
        <xdr:nvSpPr>
          <xdr:cNvPr id="24" name="TextBox 39"/>
          <xdr:cNvSpPr txBox="1"/>
        </xdr:nvSpPr>
        <xdr:spPr>
          <a:xfrm>
            <a:off x="1295636" y="4701905"/>
            <a:ext cx="1656184" cy="25391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b="1">
                <a:latin typeface="+mn-lt"/>
              </a:rPr>
              <a:t>Fedezetátvétel</a:t>
            </a:r>
          </a:p>
        </xdr:txBody>
      </xdr:sp>
      <xdr:sp macro="" textlink="">
        <xdr:nvSpPr>
          <xdr:cNvPr id="25" name="Oval 24"/>
          <xdr:cNvSpPr/>
        </xdr:nvSpPr>
        <xdr:spPr>
          <a:xfrm>
            <a:off x="1115616" y="2184171"/>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2000"/>
          </a:p>
        </xdr:txBody>
      </xdr:sp>
      <xdr:sp macro="" textlink="">
        <xdr:nvSpPr>
          <xdr:cNvPr id="26" name="TextBox 42"/>
          <xdr:cNvSpPr txBox="1"/>
        </xdr:nvSpPr>
        <xdr:spPr>
          <a:xfrm>
            <a:off x="1295636" y="2341398"/>
            <a:ext cx="1656184" cy="261610"/>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Árverési belépés</a:t>
            </a:r>
          </a:p>
        </xdr:txBody>
      </xdr:sp>
      <xdr:sp macro="" textlink="">
        <xdr:nvSpPr>
          <xdr:cNvPr id="27" name="Oval 26"/>
          <xdr:cNvSpPr/>
        </xdr:nvSpPr>
        <xdr:spPr>
          <a:xfrm>
            <a:off x="1115616" y="1562527"/>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8" name="TextBox 45"/>
          <xdr:cNvSpPr txBox="1"/>
        </xdr:nvSpPr>
        <xdr:spPr>
          <a:xfrm>
            <a:off x="1295636" y="1642810"/>
            <a:ext cx="1656184" cy="415498"/>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Árverési kereslet támasztása</a:t>
            </a:r>
          </a:p>
        </xdr:txBody>
      </xdr:sp>
      <xdr:sp macro="" textlink="">
        <xdr:nvSpPr>
          <xdr:cNvPr id="29" name="Oval 28"/>
          <xdr:cNvSpPr/>
        </xdr:nvSpPr>
        <xdr:spPr>
          <a:xfrm>
            <a:off x="1115616" y="5181946"/>
            <a:ext cx="2016224" cy="576064"/>
          </a:xfrm>
          <a:prstGeom prst="ellipse">
            <a:avLst/>
          </a:prstGeom>
          <a:solidFill>
            <a:schemeClr val="bg1"/>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2000">
              <a:solidFill>
                <a:schemeClr val="tx1"/>
              </a:solidFill>
            </a:endParaRPr>
          </a:p>
        </xdr:txBody>
      </xdr:sp>
      <xdr:sp macro="" textlink="">
        <xdr:nvSpPr>
          <xdr:cNvPr id="30" name="TextBox 48"/>
          <xdr:cNvSpPr txBox="1"/>
        </xdr:nvSpPr>
        <xdr:spPr>
          <a:xfrm>
            <a:off x="1205728" y="5210313"/>
            <a:ext cx="1836000" cy="5770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b="1">
                <a:latin typeface="+mn-lt"/>
              </a:rPr>
              <a:t>VAS fedezetlen rész elengedésével és „lelépési pénzzel”</a:t>
            </a:r>
          </a:p>
        </xdr:txBody>
      </xdr:sp>
      <xdr:sp macro="" textlink="">
        <xdr:nvSpPr>
          <xdr:cNvPr id="31" name="Oval 30"/>
          <xdr:cNvSpPr/>
        </xdr:nvSpPr>
        <xdr:spPr>
          <a:xfrm>
            <a:off x="1115616" y="2817622"/>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32" name="TextBox 51"/>
          <xdr:cNvSpPr txBox="1"/>
        </xdr:nvSpPr>
        <xdr:spPr>
          <a:xfrm>
            <a:off x="1295636" y="2978696"/>
            <a:ext cx="1692000" cy="25391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„Long settlement”</a:t>
            </a:r>
          </a:p>
        </xdr:txBody>
      </xdr:sp>
      <xdr:sp macro="" textlink="">
        <xdr:nvSpPr>
          <xdr:cNvPr id="33" name="Oval 32"/>
          <xdr:cNvSpPr/>
        </xdr:nvSpPr>
        <xdr:spPr>
          <a:xfrm>
            <a:off x="3209777" y="2188435"/>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34" name="TextBox 57"/>
          <xdr:cNvSpPr txBox="1"/>
        </xdr:nvSpPr>
        <xdr:spPr>
          <a:xfrm>
            <a:off x="3389797" y="2187927"/>
            <a:ext cx="1656184" cy="5770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5 éves progresszív törlesztőrészlet-fizetés és tartozás elengedés</a:t>
            </a:r>
          </a:p>
        </xdr:txBody>
      </xdr:sp>
      <xdr:cxnSp macro="">
        <xdr:nvCxnSpPr>
          <xdr:cNvPr id="35" name="Straight Arrow Connector 34"/>
          <xdr:cNvCxnSpPr/>
        </xdr:nvCxnSpPr>
        <xdr:spPr>
          <a:xfrm flipV="1">
            <a:off x="923429" y="1382559"/>
            <a:ext cx="0" cy="4536000"/>
          </a:xfrm>
          <a:prstGeom prst="straightConnector1">
            <a:avLst/>
          </a:prstGeom>
          <a:ln w="19050">
            <a:solidFill>
              <a:srgbClr val="202653"/>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36" name="Straight Arrow Connector 35"/>
          <xdr:cNvCxnSpPr/>
        </xdr:nvCxnSpPr>
        <xdr:spPr>
          <a:xfrm>
            <a:off x="914509" y="5930568"/>
            <a:ext cx="8568000" cy="0"/>
          </a:xfrm>
          <a:prstGeom prst="straightConnector1">
            <a:avLst/>
          </a:prstGeom>
          <a:ln w="19050">
            <a:solidFill>
              <a:srgbClr val="202653"/>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37" name="TextBox 65"/>
          <xdr:cNvSpPr txBox="1"/>
        </xdr:nvSpPr>
        <xdr:spPr>
          <a:xfrm rot="16200000">
            <a:off x="-90480" y="1957497"/>
            <a:ext cx="1444982" cy="523220"/>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400">
                <a:latin typeface="+mn-lt"/>
              </a:rPr>
              <a:t>Tulajdonjoghoz ragaszkodik</a:t>
            </a:r>
          </a:p>
        </xdr:txBody>
      </xdr:sp>
      <xdr:sp macro="" textlink="">
        <xdr:nvSpPr>
          <xdr:cNvPr id="38" name="TextBox 66"/>
          <xdr:cNvSpPr txBox="1"/>
        </xdr:nvSpPr>
        <xdr:spPr>
          <a:xfrm rot="16200000">
            <a:off x="-215181" y="4806669"/>
            <a:ext cx="1694382" cy="523220"/>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400">
                <a:latin typeface="+mn-lt"/>
              </a:rPr>
              <a:t>Tulajdonjoghoz nem ragaszkodik</a:t>
            </a:r>
          </a:p>
        </xdr:txBody>
      </xdr:sp>
      <xdr:sp macro="" textlink="">
        <xdr:nvSpPr>
          <xdr:cNvPr id="39" name="TextBox 67"/>
          <xdr:cNvSpPr txBox="1"/>
        </xdr:nvSpPr>
        <xdr:spPr>
          <a:xfrm>
            <a:off x="908216" y="6080143"/>
            <a:ext cx="1444982" cy="523220"/>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400">
                <a:latin typeface="+mn-lt"/>
              </a:rPr>
              <a:t>„Gyenge” fizetőképesség</a:t>
            </a:r>
          </a:p>
        </xdr:txBody>
      </xdr:sp>
      <xdr:sp macro="" textlink="">
        <xdr:nvSpPr>
          <xdr:cNvPr id="40" name="TextBox 68"/>
          <xdr:cNvSpPr txBox="1"/>
        </xdr:nvSpPr>
        <xdr:spPr>
          <a:xfrm>
            <a:off x="8037527" y="6080143"/>
            <a:ext cx="1444982" cy="523220"/>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400">
                <a:latin typeface="+mn-lt"/>
              </a:rPr>
              <a:t>„Erősebb” fizetőképesség</a:t>
            </a:r>
          </a:p>
        </xdr:txBody>
      </xdr:sp>
    </xdr:grpSp>
    <xdr:clientData/>
  </xdr:twoCellAnchor>
  <xdr:twoCellAnchor>
    <xdr:from>
      <xdr:col>0</xdr:col>
      <xdr:colOff>730343</xdr:colOff>
      <xdr:row>38</xdr:row>
      <xdr:rowOff>0</xdr:rowOff>
    </xdr:from>
    <xdr:to>
      <xdr:col>15</xdr:col>
      <xdr:colOff>374711</xdr:colOff>
      <xdr:row>63</xdr:row>
      <xdr:rowOff>125563</xdr:rowOff>
    </xdr:to>
    <xdr:grpSp>
      <xdr:nvGrpSpPr>
        <xdr:cNvPr id="41" name="Group 40"/>
        <xdr:cNvGrpSpPr/>
      </xdr:nvGrpSpPr>
      <xdr:grpSpPr>
        <a:xfrm>
          <a:off x="730343" y="7756071"/>
          <a:ext cx="9346261" cy="5228242"/>
          <a:chOff x="175457" y="1382559"/>
          <a:chExt cx="9346261" cy="5228242"/>
        </a:xfrm>
      </xdr:grpSpPr>
      <xdr:sp macro="" textlink="">
        <xdr:nvSpPr>
          <xdr:cNvPr id="42" name="Oval 41"/>
          <xdr:cNvSpPr/>
        </xdr:nvSpPr>
        <xdr:spPr>
          <a:xfrm>
            <a:off x="5431274" y="1562527"/>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43" name="TextBox 7"/>
          <xdr:cNvSpPr txBox="1"/>
        </xdr:nvSpPr>
        <xdr:spPr>
          <a:xfrm>
            <a:off x="5611294" y="1557787"/>
            <a:ext cx="1656184" cy="58554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Payment reduction entailing maturity prolongation</a:t>
            </a:r>
          </a:p>
        </xdr:txBody>
      </xdr:sp>
      <xdr:sp macro="" textlink="">
        <xdr:nvSpPr>
          <xdr:cNvPr id="44" name="Oval 43"/>
          <xdr:cNvSpPr/>
        </xdr:nvSpPr>
        <xdr:spPr>
          <a:xfrm>
            <a:off x="3209777" y="5193398"/>
            <a:ext cx="2016224" cy="576064"/>
          </a:xfrm>
          <a:prstGeom prst="ellipse">
            <a:avLst/>
          </a:prstGeom>
          <a:solidFill>
            <a:schemeClr val="bg1"/>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2000">
              <a:solidFill>
                <a:schemeClr val="tx1"/>
              </a:solidFill>
            </a:endParaRPr>
          </a:p>
        </xdr:txBody>
      </xdr:sp>
      <xdr:sp macro="" textlink="">
        <xdr:nvSpPr>
          <xdr:cNvPr id="45" name="TextBox 12"/>
          <xdr:cNvSpPr txBox="1"/>
        </xdr:nvSpPr>
        <xdr:spPr>
          <a:xfrm>
            <a:off x="3389797" y="5270860"/>
            <a:ext cx="1656184" cy="42114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b="1">
                <a:latin typeface="+mn-lt"/>
              </a:rPr>
              <a:t>VAS with restructuring unsecured loan</a:t>
            </a:r>
          </a:p>
        </xdr:txBody>
      </xdr:sp>
      <xdr:sp macro="" textlink="">
        <xdr:nvSpPr>
          <xdr:cNvPr id="46" name="Oval 45"/>
          <xdr:cNvSpPr/>
        </xdr:nvSpPr>
        <xdr:spPr>
          <a:xfrm>
            <a:off x="1133524" y="3446441"/>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47" name="TextBox 15"/>
          <xdr:cNvSpPr txBox="1"/>
        </xdr:nvSpPr>
        <xdr:spPr>
          <a:xfrm>
            <a:off x="1246169" y="3572027"/>
            <a:ext cx="1836204" cy="42114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Customer-determined payment for 5 years</a:t>
            </a:r>
          </a:p>
        </xdr:txBody>
      </xdr:sp>
      <xdr:sp macro="" textlink="">
        <xdr:nvSpPr>
          <xdr:cNvPr id="48" name="Oval 47"/>
          <xdr:cNvSpPr/>
        </xdr:nvSpPr>
        <xdr:spPr>
          <a:xfrm>
            <a:off x="3191165" y="1562527"/>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49" name="TextBox 18"/>
          <xdr:cNvSpPr txBox="1"/>
        </xdr:nvSpPr>
        <xdr:spPr>
          <a:xfrm>
            <a:off x="3275856" y="1659238"/>
            <a:ext cx="1872000" cy="42114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Reduction combined with debt forgiveness of principal debt</a:t>
            </a:r>
          </a:p>
        </xdr:txBody>
      </xdr:sp>
      <xdr:sp macro="" textlink="">
        <xdr:nvSpPr>
          <xdr:cNvPr id="50" name="Oval 49"/>
          <xdr:cNvSpPr/>
        </xdr:nvSpPr>
        <xdr:spPr>
          <a:xfrm>
            <a:off x="5431274" y="2817619"/>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51" name="TextBox 24"/>
          <xdr:cNvSpPr txBox="1"/>
        </xdr:nvSpPr>
        <xdr:spPr>
          <a:xfrm>
            <a:off x="5611294" y="2812879"/>
            <a:ext cx="1656184" cy="58554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Forbearance for principal repayment for 12-24 months</a:t>
            </a:r>
          </a:p>
        </xdr:txBody>
      </xdr:sp>
      <xdr:sp macro="" textlink="">
        <xdr:nvSpPr>
          <xdr:cNvPr id="52" name="Oval 51"/>
          <xdr:cNvSpPr/>
        </xdr:nvSpPr>
        <xdr:spPr>
          <a:xfrm>
            <a:off x="5429605" y="2188435"/>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53" name="TextBox 27"/>
          <xdr:cNvSpPr txBox="1"/>
        </xdr:nvSpPr>
        <xdr:spPr>
          <a:xfrm>
            <a:off x="5504409" y="2194980"/>
            <a:ext cx="1908000" cy="58554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Payment </a:t>
            </a:r>
            <a:r>
              <a:rPr lang="hu-HU" sz="1050" baseline="0">
                <a:solidFill>
                  <a:schemeClr val="bg1"/>
                </a:solidFill>
                <a:latin typeface="+mn-lt"/>
              </a:rPr>
              <a:t>reduction for a specific period without maturity prolongation</a:t>
            </a:r>
            <a:endParaRPr lang="hu-HU" sz="1050">
              <a:solidFill>
                <a:schemeClr val="bg1"/>
              </a:solidFill>
              <a:latin typeface="+mn-lt"/>
            </a:endParaRPr>
          </a:p>
        </xdr:txBody>
      </xdr:sp>
      <xdr:sp macro="" textlink="">
        <xdr:nvSpPr>
          <xdr:cNvPr id="54" name="Oval 53"/>
          <xdr:cNvSpPr/>
        </xdr:nvSpPr>
        <xdr:spPr>
          <a:xfrm>
            <a:off x="7497786" y="2188435"/>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55" name="TextBox 30"/>
          <xdr:cNvSpPr txBox="1"/>
        </xdr:nvSpPr>
        <xdr:spPr>
          <a:xfrm>
            <a:off x="7677806" y="2183695"/>
            <a:ext cx="1656184" cy="58554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Capital saved in a building society or life insurance for prepayment</a:t>
            </a:r>
          </a:p>
        </xdr:txBody>
      </xdr:sp>
      <xdr:sp macro="" textlink="">
        <xdr:nvSpPr>
          <xdr:cNvPr id="56" name="Oval 55"/>
          <xdr:cNvSpPr/>
        </xdr:nvSpPr>
        <xdr:spPr>
          <a:xfrm>
            <a:off x="3227685" y="2826150"/>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57" name="TextBox 33"/>
          <xdr:cNvSpPr txBox="1"/>
        </xdr:nvSpPr>
        <xdr:spPr>
          <a:xfrm>
            <a:off x="3407705" y="2821410"/>
            <a:ext cx="1692000" cy="58554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Conditional and subsequent partial debt forgiveness</a:t>
            </a:r>
          </a:p>
        </xdr:txBody>
      </xdr:sp>
      <xdr:sp macro="" textlink="">
        <xdr:nvSpPr>
          <xdr:cNvPr id="58" name="Oval 57"/>
          <xdr:cNvSpPr/>
        </xdr:nvSpPr>
        <xdr:spPr>
          <a:xfrm>
            <a:off x="7505494" y="1562527"/>
            <a:ext cx="2016224" cy="576064"/>
          </a:xfrm>
          <a:prstGeom prst="ellipse">
            <a:avLst/>
          </a:prstGeom>
          <a:solidFill>
            <a:srgbClr val="AC9F70"/>
          </a:solidFill>
          <a:ln>
            <a:solidFill>
              <a:srgbClr val="AC9F7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59" name="TextBox 36"/>
          <xdr:cNvSpPr txBox="1"/>
        </xdr:nvSpPr>
        <xdr:spPr>
          <a:xfrm>
            <a:off x="7685514" y="1557787"/>
            <a:ext cx="1692000" cy="58554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Partial repayment agreement without restructuring</a:t>
            </a:r>
          </a:p>
        </xdr:txBody>
      </xdr:sp>
      <xdr:sp macro="" textlink="">
        <xdr:nvSpPr>
          <xdr:cNvPr id="60" name="Oval 59"/>
          <xdr:cNvSpPr/>
        </xdr:nvSpPr>
        <xdr:spPr>
          <a:xfrm>
            <a:off x="1115616" y="4540831"/>
            <a:ext cx="2016224" cy="576064"/>
          </a:xfrm>
          <a:prstGeom prst="ellipse">
            <a:avLst/>
          </a:prstGeom>
          <a:solidFill>
            <a:schemeClr val="bg1"/>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2000">
              <a:solidFill>
                <a:schemeClr val="tx1"/>
              </a:solidFill>
            </a:endParaRPr>
          </a:p>
        </xdr:txBody>
      </xdr:sp>
      <xdr:sp macro="" textlink="">
        <xdr:nvSpPr>
          <xdr:cNvPr id="61" name="TextBox 39"/>
          <xdr:cNvSpPr txBox="1"/>
        </xdr:nvSpPr>
        <xdr:spPr>
          <a:xfrm>
            <a:off x="1295636" y="4700495"/>
            <a:ext cx="1656184" cy="25673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b="1">
                <a:latin typeface="+mn-lt"/>
              </a:rPr>
              <a:t>Repossession</a:t>
            </a:r>
          </a:p>
        </xdr:txBody>
      </xdr:sp>
      <xdr:sp macro="" textlink="">
        <xdr:nvSpPr>
          <xdr:cNvPr id="62" name="Oval 61"/>
          <xdr:cNvSpPr/>
        </xdr:nvSpPr>
        <xdr:spPr>
          <a:xfrm>
            <a:off x="1115616" y="2184171"/>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2000"/>
          </a:p>
        </xdr:txBody>
      </xdr:sp>
      <xdr:sp macro="" textlink="">
        <xdr:nvSpPr>
          <xdr:cNvPr id="63" name="TextBox 42"/>
          <xdr:cNvSpPr txBox="1"/>
        </xdr:nvSpPr>
        <xdr:spPr>
          <a:xfrm>
            <a:off x="1295636" y="2261633"/>
            <a:ext cx="1656184" cy="42114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Entering in auction as a bidder</a:t>
            </a:r>
          </a:p>
        </xdr:txBody>
      </xdr:sp>
      <xdr:sp macro="" textlink="">
        <xdr:nvSpPr>
          <xdr:cNvPr id="64" name="Oval 63"/>
          <xdr:cNvSpPr/>
        </xdr:nvSpPr>
        <xdr:spPr>
          <a:xfrm>
            <a:off x="1115616" y="1562527"/>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65" name="TextBox 45"/>
          <xdr:cNvSpPr txBox="1"/>
        </xdr:nvSpPr>
        <xdr:spPr>
          <a:xfrm>
            <a:off x="1295636" y="1639989"/>
            <a:ext cx="1656184" cy="42114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Creating demand for auctions</a:t>
            </a:r>
          </a:p>
        </xdr:txBody>
      </xdr:sp>
      <xdr:sp macro="" textlink="">
        <xdr:nvSpPr>
          <xdr:cNvPr id="66" name="Oval 65"/>
          <xdr:cNvSpPr/>
        </xdr:nvSpPr>
        <xdr:spPr>
          <a:xfrm>
            <a:off x="1115616" y="5181946"/>
            <a:ext cx="2016224" cy="576064"/>
          </a:xfrm>
          <a:prstGeom prst="ellipse">
            <a:avLst/>
          </a:prstGeom>
          <a:solidFill>
            <a:schemeClr val="bg1"/>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2000">
              <a:solidFill>
                <a:schemeClr val="tx1"/>
              </a:solidFill>
            </a:endParaRPr>
          </a:p>
        </xdr:txBody>
      </xdr:sp>
      <xdr:sp macro="" textlink="">
        <xdr:nvSpPr>
          <xdr:cNvPr id="67" name="TextBox 48"/>
          <xdr:cNvSpPr txBox="1"/>
        </xdr:nvSpPr>
        <xdr:spPr>
          <a:xfrm>
            <a:off x="1205728" y="5206081"/>
            <a:ext cx="1836000" cy="58554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b="1">
                <a:latin typeface="+mn-lt"/>
              </a:rPr>
              <a:t>VAS with foregiveness of secured loan and financial</a:t>
            </a:r>
            <a:r>
              <a:rPr lang="hu-HU" sz="1050" b="1" baseline="0">
                <a:latin typeface="+mn-lt"/>
              </a:rPr>
              <a:t> incentives</a:t>
            </a:r>
            <a:endParaRPr lang="hu-HU" sz="1050" b="1">
              <a:latin typeface="+mn-lt"/>
            </a:endParaRPr>
          </a:p>
        </xdr:txBody>
      </xdr:sp>
      <xdr:sp macro="" textlink="">
        <xdr:nvSpPr>
          <xdr:cNvPr id="68" name="Oval 67"/>
          <xdr:cNvSpPr/>
        </xdr:nvSpPr>
        <xdr:spPr>
          <a:xfrm>
            <a:off x="1115616" y="2817622"/>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69" name="TextBox 51"/>
          <xdr:cNvSpPr txBox="1"/>
        </xdr:nvSpPr>
        <xdr:spPr>
          <a:xfrm>
            <a:off x="1295636" y="2978696"/>
            <a:ext cx="1692000" cy="253916"/>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„Long settlement”</a:t>
            </a:r>
          </a:p>
        </xdr:txBody>
      </xdr:sp>
      <xdr:sp macro="" textlink="">
        <xdr:nvSpPr>
          <xdr:cNvPr id="70" name="Oval 69"/>
          <xdr:cNvSpPr/>
        </xdr:nvSpPr>
        <xdr:spPr>
          <a:xfrm>
            <a:off x="3209777" y="2188435"/>
            <a:ext cx="2016224" cy="576064"/>
          </a:xfrm>
          <a:prstGeom prst="ellipse">
            <a:avLst/>
          </a:prstGeom>
          <a:solidFill>
            <a:srgbClr val="202653"/>
          </a:solidFill>
          <a:ln>
            <a:solidFill>
              <a:srgbClr val="20265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71" name="TextBox 57"/>
          <xdr:cNvSpPr txBox="1"/>
        </xdr:nvSpPr>
        <xdr:spPr>
          <a:xfrm>
            <a:off x="3389797" y="2183695"/>
            <a:ext cx="1656184" cy="58554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050">
                <a:solidFill>
                  <a:schemeClr val="bg1"/>
                </a:solidFill>
                <a:latin typeface="+mn-lt"/>
              </a:rPr>
              <a:t>Five-year progressive repayment period and debt forgiveness</a:t>
            </a:r>
          </a:p>
        </xdr:txBody>
      </xdr:sp>
      <xdr:cxnSp macro="">
        <xdr:nvCxnSpPr>
          <xdr:cNvPr id="72" name="Straight Arrow Connector 71"/>
          <xdr:cNvCxnSpPr/>
        </xdr:nvCxnSpPr>
        <xdr:spPr>
          <a:xfrm flipV="1">
            <a:off x="923429" y="1382559"/>
            <a:ext cx="0" cy="4536000"/>
          </a:xfrm>
          <a:prstGeom prst="straightConnector1">
            <a:avLst/>
          </a:prstGeom>
          <a:ln w="19050">
            <a:solidFill>
              <a:srgbClr val="202653"/>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73" name="Straight Arrow Connector 72"/>
          <xdr:cNvCxnSpPr/>
        </xdr:nvCxnSpPr>
        <xdr:spPr>
          <a:xfrm>
            <a:off x="914509" y="5930568"/>
            <a:ext cx="8568000" cy="0"/>
          </a:xfrm>
          <a:prstGeom prst="straightConnector1">
            <a:avLst/>
          </a:prstGeom>
          <a:ln w="19050">
            <a:solidFill>
              <a:srgbClr val="202653"/>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4" name="TextBox 65"/>
          <xdr:cNvSpPr txBox="1"/>
        </xdr:nvSpPr>
        <xdr:spPr>
          <a:xfrm rot="16200000">
            <a:off x="-172122" y="1844197"/>
            <a:ext cx="1444982" cy="749821"/>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400">
                <a:latin typeface="+mn-lt"/>
              </a:rPr>
              <a:t>Intent on maintaining the ownership</a:t>
            </a:r>
          </a:p>
        </xdr:txBody>
      </xdr:sp>
      <xdr:sp macro="" textlink="">
        <xdr:nvSpPr>
          <xdr:cNvPr id="75" name="TextBox 66"/>
          <xdr:cNvSpPr txBox="1"/>
        </xdr:nvSpPr>
        <xdr:spPr>
          <a:xfrm rot="16200000">
            <a:off x="-296823" y="4693369"/>
            <a:ext cx="1694382" cy="749821"/>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400">
                <a:latin typeface="+mn-lt"/>
              </a:rPr>
              <a:t>Not intent on maintaining the ownership</a:t>
            </a:r>
          </a:p>
        </xdr:txBody>
      </xdr:sp>
      <xdr:sp macro="" textlink="">
        <xdr:nvSpPr>
          <xdr:cNvPr id="76" name="TextBox 67"/>
          <xdr:cNvSpPr txBox="1"/>
        </xdr:nvSpPr>
        <xdr:spPr>
          <a:xfrm>
            <a:off x="908216" y="6080143"/>
            <a:ext cx="1444982" cy="31149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400">
                <a:latin typeface="+mn-lt"/>
              </a:rPr>
              <a:t>„Weak” solvency</a:t>
            </a:r>
          </a:p>
        </xdr:txBody>
      </xdr:sp>
      <xdr:sp macro="" textlink="">
        <xdr:nvSpPr>
          <xdr:cNvPr id="77" name="TextBox 68"/>
          <xdr:cNvSpPr txBox="1"/>
        </xdr:nvSpPr>
        <xdr:spPr>
          <a:xfrm>
            <a:off x="8037527" y="6080143"/>
            <a:ext cx="1444982" cy="530658"/>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400">
                <a:latin typeface="+mn-lt"/>
              </a:rPr>
              <a:t>„Stronger” solvency</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editAs="absolute">
    <xdr:from>
      <xdr:col>1</xdr:col>
      <xdr:colOff>0</xdr:colOff>
      <xdr:row>8</xdr:row>
      <xdr:rowOff>0</xdr:rowOff>
    </xdr:from>
    <xdr:to>
      <xdr:col>12</xdr:col>
      <xdr:colOff>429086</xdr:colOff>
      <xdr:row>34</xdr:row>
      <xdr:rowOff>93214</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38</xdr:row>
      <xdr:rowOff>0</xdr:rowOff>
    </xdr:from>
    <xdr:to>
      <xdr:col>12</xdr:col>
      <xdr:colOff>429086</xdr:colOff>
      <xdr:row>64</xdr:row>
      <xdr:rowOff>93214</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9</xdr:row>
      <xdr:rowOff>0</xdr:rowOff>
    </xdr:from>
    <xdr:to>
      <xdr:col>14</xdr:col>
      <xdr:colOff>260322</xdr:colOff>
      <xdr:row>31</xdr:row>
      <xdr:rowOff>134923</xdr:rowOff>
    </xdr:to>
    <xdr:grpSp>
      <xdr:nvGrpSpPr>
        <xdr:cNvPr id="162" name="Group 161"/>
        <xdr:cNvGrpSpPr/>
      </xdr:nvGrpSpPr>
      <xdr:grpSpPr>
        <a:xfrm>
          <a:off x="927652" y="1789043"/>
          <a:ext cx="8228192" cy="4508141"/>
          <a:chOff x="72512" y="1340768"/>
          <a:chExt cx="8220500" cy="4625280"/>
        </a:xfrm>
      </xdr:grpSpPr>
      <xdr:grpSp>
        <xdr:nvGrpSpPr>
          <xdr:cNvPr id="163" name="Group 162"/>
          <xdr:cNvGrpSpPr/>
        </xdr:nvGrpSpPr>
        <xdr:grpSpPr>
          <a:xfrm>
            <a:off x="3445272" y="1340768"/>
            <a:ext cx="1296144" cy="504056"/>
            <a:chOff x="4067944" y="1340768"/>
            <a:chExt cx="1296144" cy="504056"/>
          </a:xfrm>
        </xdr:grpSpPr>
        <xdr:sp macro="" textlink="">
          <xdr:nvSpPr>
            <xdr:cNvPr id="204" name="Rectangle 203"/>
            <xdr:cNvSpPr/>
          </xdr:nvSpPr>
          <xdr:spPr>
            <a:xfrm>
              <a:off x="4067944" y="1340768"/>
              <a:ext cx="1296144" cy="504056"/>
            </a:xfrm>
            <a:prstGeom prst="rect">
              <a:avLst/>
            </a:prstGeom>
            <a:solidFill>
              <a:srgbClr val="202653"/>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05" name="TextBox 7"/>
            <xdr:cNvSpPr txBox="1"/>
          </xdr:nvSpPr>
          <xdr:spPr>
            <a:xfrm>
              <a:off x="4067944" y="1361963"/>
              <a:ext cx="1296144"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Eredeti futamidő </a:t>
              </a:r>
              <a:r>
                <a:rPr lang="hu-HU" sz="1200" i="1" cap="small">
                  <a:solidFill>
                    <a:schemeClr val="bg1"/>
                  </a:solidFill>
                  <a:latin typeface="Calibri" panose="020F0502020204030204" pitchFamily="34" charset="0"/>
                </a:rPr>
                <a:t>hossza</a:t>
              </a:r>
            </a:p>
          </xdr:txBody>
        </xdr:sp>
      </xdr:grpSp>
      <xdr:sp macro="" textlink="">
        <xdr:nvSpPr>
          <xdr:cNvPr id="164" name="Rectangle 163"/>
          <xdr:cNvSpPr/>
        </xdr:nvSpPr>
        <xdr:spPr>
          <a:xfrm>
            <a:off x="1439576" y="2484248"/>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65" name="TextBox 11"/>
          <xdr:cNvSpPr txBox="1"/>
        </xdr:nvSpPr>
        <xdr:spPr>
          <a:xfrm>
            <a:off x="1439576" y="2413110"/>
            <a:ext cx="1296144" cy="64633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Hitel folyósításának </a:t>
            </a:r>
            <a:r>
              <a:rPr lang="hu-HU" sz="1200" i="1" cap="small">
                <a:solidFill>
                  <a:schemeClr val="bg1"/>
                </a:solidFill>
                <a:latin typeface="Calibri" panose="020F0502020204030204" pitchFamily="34" charset="0"/>
              </a:rPr>
              <a:t>időpontja</a:t>
            </a:r>
          </a:p>
        </xdr:txBody>
      </xdr:sp>
      <xdr:sp macro="" textlink="">
        <xdr:nvSpPr>
          <xdr:cNvPr id="166" name="TextBox 14"/>
          <xdr:cNvSpPr txBox="1"/>
        </xdr:nvSpPr>
        <xdr:spPr>
          <a:xfrm>
            <a:off x="5390051" y="2505442"/>
            <a:ext cx="1296144" cy="46166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Összjövedelem </a:t>
            </a:r>
            <a:r>
              <a:rPr lang="hu-HU" sz="1200" i="1" cap="small">
                <a:solidFill>
                  <a:schemeClr val="bg1"/>
                </a:solidFill>
                <a:latin typeface="Calibri" panose="020F0502020204030204" pitchFamily="34" charset="0"/>
              </a:rPr>
              <a:t>nagysága</a:t>
            </a:r>
          </a:p>
        </xdr:txBody>
      </xdr:sp>
      <xdr:cxnSp macro="">
        <xdr:nvCxnSpPr>
          <xdr:cNvPr id="167" name="Elbow Connector 49"/>
          <xdr:cNvCxnSpPr>
            <a:stCxn id="205" idx="1"/>
            <a:endCxn id="165" idx="0"/>
          </xdr:cNvCxnSpPr>
        </xdr:nvCxnSpPr>
        <xdr:spPr>
          <a:xfrm rot="10800000" flipV="1">
            <a:off x="2087648" y="1592796"/>
            <a:ext cx="1357624" cy="820314"/>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8" name="Elbow Connector 49"/>
          <xdr:cNvCxnSpPr>
            <a:stCxn id="205" idx="3"/>
            <a:endCxn id="166" idx="0"/>
          </xdr:cNvCxnSpPr>
        </xdr:nvCxnSpPr>
        <xdr:spPr>
          <a:xfrm>
            <a:off x="4741416" y="1592796"/>
            <a:ext cx="1296707" cy="912646"/>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9" name="TextBox 23"/>
          <xdr:cNvSpPr txBox="1"/>
        </xdr:nvSpPr>
        <xdr:spPr>
          <a:xfrm>
            <a:off x="2423620" y="1818286"/>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10 évnél rövidebb</a:t>
            </a:r>
          </a:p>
        </xdr:txBody>
      </xdr:sp>
      <xdr:sp macro="" textlink="">
        <xdr:nvSpPr>
          <xdr:cNvPr id="170" name="TextBox 24"/>
          <xdr:cNvSpPr txBox="1"/>
        </xdr:nvSpPr>
        <xdr:spPr>
          <a:xfrm>
            <a:off x="4858116" y="1814240"/>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10 évnél hosszabb</a:t>
            </a:r>
          </a:p>
        </xdr:txBody>
      </xdr:sp>
      <xdr:sp macro="" textlink="">
        <xdr:nvSpPr>
          <xdr:cNvPr id="171" name="Oval 170"/>
          <xdr:cNvSpPr/>
        </xdr:nvSpPr>
        <xdr:spPr>
          <a:xfrm>
            <a:off x="1260815" y="5156066"/>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65%</a:t>
            </a:r>
          </a:p>
        </xdr:txBody>
      </xdr:sp>
      <xdr:sp macro="" textlink="">
        <xdr:nvSpPr>
          <xdr:cNvPr id="172" name="Oval 171"/>
          <xdr:cNvSpPr/>
        </xdr:nvSpPr>
        <xdr:spPr>
          <a:xfrm>
            <a:off x="2189620" y="5156066"/>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21%</a:t>
            </a:r>
          </a:p>
        </xdr:txBody>
      </xdr:sp>
      <xdr:cxnSp macro="">
        <xdr:nvCxnSpPr>
          <xdr:cNvPr id="173" name="Elbow Connector 49"/>
          <xdr:cNvCxnSpPr>
            <a:stCxn id="165" idx="2"/>
            <a:endCxn id="171" idx="0"/>
          </xdr:cNvCxnSpPr>
        </xdr:nvCxnSpPr>
        <xdr:spPr>
          <a:xfrm flipH="1">
            <a:off x="1602815" y="3059441"/>
            <a:ext cx="484833" cy="2096625"/>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4" name="Elbow Connector 49"/>
          <xdr:cNvCxnSpPr>
            <a:stCxn id="165" idx="2"/>
            <a:endCxn id="172" idx="0"/>
          </xdr:cNvCxnSpPr>
        </xdr:nvCxnSpPr>
        <xdr:spPr>
          <a:xfrm>
            <a:off x="2087648" y="3059441"/>
            <a:ext cx="443972" cy="2096625"/>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75" name="TextBox 52"/>
          <xdr:cNvSpPr txBox="1"/>
        </xdr:nvSpPr>
        <xdr:spPr>
          <a:xfrm>
            <a:off x="2124911" y="3789040"/>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Válság előtt</a:t>
            </a:r>
          </a:p>
        </xdr:txBody>
      </xdr:sp>
      <xdr:sp macro="" textlink="">
        <xdr:nvSpPr>
          <xdr:cNvPr id="176" name="TextBox 53"/>
          <xdr:cNvSpPr txBox="1"/>
        </xdr:nvSpPr>
        <xdr:spPr>
          <a:xfrm>
            <a:off x="1152903" y="3789040"/>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Válság után</a:t>
            </a:r>
          </a:p>
        </xdr:txBody>
      </xdr:sp>
      <xdr:sp macro="" textlink="">
        <xdr:nvSpPr>
          <xdr:cNvPr id="177" name="Rectangle 176"/>
          <xdr:cNvSpPr/>
        </xdr:nvSpPr>
        <xdr:spPr>
          <a:xfrm>
            <a:off x="4098373" y="3635250"/>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78" name="TextBox 60"/>
          <xdr:cNvSpPr txBox="1"/>
        </xdr:nvSpPr>
        <xdr:spPr>
          <a:xfrm>
            <a:off x="4098373" y="3564112"/>
            <a:ext cx="1296144" cy="64633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Hitel folyósításának </a:t>
            </a:r>
            <a:r>
              <a:rPr lang="hu-HU" sz="1200" i="1" cap="small">
                <a:solidFill>
                  <a:schemeClr val="bg1"/>
                </a:solidFill>
                <a:latin typeface="Calibri" panose="020F0502020204030204" pitchFamily="34" charset="0"/>
              </a:rPr>
              <a:t>időpontja</a:t>
            </a:r>
          </a:p>
        </xdr:txBody>
      </xdr:sp>
      <xdr:sp macro="" textlink="">
        <xdr:nvSpPr>
          <xdr:cNvPr id="179" name="Oval 178"/>
          <xdr:cNvSpPr/>
        </xdr:nvSpPr>
        <xdr:spPr>
          <a:xfrm>
            <a:off x="3913027" y="5156066"/>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85%</a:t>
            </a:r>
          </a:p>
        </xdr:txBody>
      </xdr:sp>
      <xdr:sp macro="" textlink="">
        <xdr:nvSpPr>
          <xdr:cNvPr id="180" name="Oval 179"/>
          <xdr:cNvSpPr/>
        </xdr:nvSpPr>
        <xdr:spPr>
          <a:xfrm>
            <a:off x="4885059" y="5156066"/>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59%</a:t>
            </a:r>
          </a:p>
        </xdr:txBody>
      </xdr:sp>
      <xdr:cxnSp macro="">
        <xdr:nvCxnSpPr>
          <xdr:cNvPr id="181" name="Elbow Connector 49"/>
          <xdr:cNvCxnSpPr>
            <a:stCxn id="178" idx="2"/>
            <a:endCxn id="179" idx="0"/>
          </xdr:cNvCxnSpPr>
        </xdr:nvCxnSpPr>
        <xdr:spPr>
          <a:xfrm flipH="1">
            <a:off x="4255027" y="4210443"/>
            <a:ext cx="491418" cy="945623"/>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2" name="Elbow Connector 49"/>
          <xdr:cNvCxnSpPr>
            <a:stCxn id="178" idx="2"/>
            <a:endCxn id="180" idx="0"/>
          </xdr:cNvCxnSpPr>
        </xdr:nvCxnSpPr>
        <xdr:spPr>
          <a:xfrm>
            <a:off x="4746445" y="4210443"/>
            <a:ext cx="480614" cy="945623"/>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3" name="TextBox 65"/>
          <xdr:cNvSpPr txBox="1"/>
        </xdr:nvSpPr>
        <xdr:spPr>
          <a:xfrm>
            <a:off x="4824128" y="4483720"/>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Válság előtt</a:t>
            </a:r>
          </a:p>
        </xdr:txBody>
      </xdr:sp>
      <xdr:sp macro="" textlink="">
        <xdr:nvSpPr>
          <xdr:cNvPr id="184" name="TextBox 66"/>
          <xdr:cNvSpPr txBox="1"/>
        </xdr:nvSpPr>
        <xdr:spPr>
          <a:xfrm>
            <a:off x="3790616" y="4477956"/>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Válság után</a:t>
            </a:r>
          </a:p>
        </xdr:txBody>
      </xdr:sp>
      <xdr:cxnSp macro="">
        <xdr:nvCxnSpPr>
          <xdr:cNvPr id="185" name="Elbow Connector 49"/>
          <xdr:cNvCxnSpPr>
            <a:stCxn id="166" idx="1"/>
            <a:endCxn id="178" idx="0"/>
          </xdr:cNvCxnSpPr>
        </xdr:nvCxnSpPr>
        <xdr:spPr>
          <a:xfrm rot="10800000" flipV="1">
            <a:off x="4746445" y="2736274"/>
            <a:ext cx="643606" cy="82783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6" name="TextBox 70"/>
          <xdr:cNvSpPr txBox="1"/>
        </xdr:nvSpPr>
        <xdr:spPr>
          <a:xfrm>
            <a:off x="4147027" y="2873194"/>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Alacsony</a:t>
            </a:r>
          </a:p>
        </xdr:txBody>
      </xdr:sp>
      <xdr:sp macro="" textlink="">
        <xdr:nvSpPr>
          <xdr:cNvPr id="187" name="Rectangle 186"/>
          <xdr:cNvSpPr/>
        </xdr:nvSpPr>
        <xdr:spPr>
          <a:xfrm>
            <a:off x="6587451" y="3624202"/>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88" name="TextBox 73"/>
          <xdr:cNvSpPr txBox="1"/>
        </xdr:nvSpPr>
        <xdr:spPr>
          <a:xfrm>
            <a:off x="6587451" y="3737730"/>
            <a:ext cx="1296144"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PTI mutató értéke</a:t>
            </a:r>
            <a:endParaRPr lang="hu-HU" sz="1200" i="1" cap="small">
              <a:solidFill>
                <a:schemeClr val="bg1"/>
              </a:solidFill>
              <a:latin typeface="Calibri" panose="020F0502020204030204" pitchFamily="34" charset="0"/>
            </a:endParaRPr>
          </a:p>
        </xdr:txBody>
      </xdr:sp>
      <xdr:sp macro="" textlink="">
        <xdr:nvSpPr>
          <xdr:cNvPr id="189" name="Oval 188"/>
          <xdr:cNvSpPr/>
        </xdr:nvSpPr>
        <xdr:spPr>
          <a:xfrm>
            <a:off x="6371627" y="5156066"/>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88%</a:t>
            </a:r>
          </a:p>
        </xdr:txBody>
      </xdr:sp>
      <xdr:sp macro="" textlink="">
        <xdr:nvSpPr>
          <xdr:cNvPr id="190" name="Oval 189"/>
          <xdr:cNvSpPr/>
        </xdr:nvSpPr>
        <xdr:spPr>
          <a:xfrm>
            <a:off x="7415819" y="5156066"/>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20%</a:t>
            </a:r>
          </a:p>
        </xdr:txBody>
      </xdr:sp>
      <xdr:cxnSp macro="">
        <xdr:nvCxnSpPr>
          <xdr:cNvPr id="191" name="Elbow Connector 49"/>
          <xdr:cNvCxnSpPr>
            <a:stCxn id="187" idx="2"/>
            <a:endCxn id="189" idx="0"/>
          </xdr:cNvCxnSpPr>
        </xdr:nvCxnSpPr>
        <xdr:spPr>
          <a:xfrm flipH="1">
            <a:off x="6713627" y="4128258"/>
            <a:ext cx="521896" cy="1027808"/>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2" name="Elbow Connector 49"/>
          <xdr:cNvCxnSpPr>
            <a:stCxn id="187" idx="2"/>
            <a:endCxn id="190" idx="0"/>
          </xdr:cNvCxnSpPr>
        </xdr:nvCxnSpPr>
        <xdr:spPr>
          <a:xfrm>
            <a:off x="7235523" y="4128258"/>
            <a:ext cx="522296" cy="1027808"/>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93" name="TextBox 78"/>
          <xdr:cNvSpPr txBox="1"/>
        </xdr:nvSpPr>
        <xdr:spPr>
          <a:xfrm>
            <a:off x="7393012" y="4592161"/>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sp macro="" textlink="">
        <xdr:nvSpPr>
          <xdr:cNvPr id="194" name="TextBox 79"/>
          <xdr:cNvSpPr txBox="1"/>
        </xdr:nvSpPr>
        <xdr:spPr>
          <a:xfrm>
            <a:off x="6179580" y="4581128"/>
            <a:ext cx="900000" cy="277200"/>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i="1">
                <a:latin typeface="Calibri" panose="020F0502020204030204" pitchFamily="34" charset="0"/>
              </a:rPr>
              <a:t>Alacsony</a:t>
            </a:r>
          </a:p>
        </xdr:txBody>
      </xdr:sp>
      <xdr:cxnSp macro="">
        <xdr:nvCxnSpPr>
          <xdr:cNvPr id="195" name="Elbow Connector 49"/>
          <xdr:cNvCxnSpPr>
            <a:stCxn id="166" idx="3"/>
            <a:endCxn id="187" idx="0"/>
          </xdr:cNvCxnSpPr>
        </xdr:nvCxnSpPr>
        <xdr:spPr>
          <a:xfrm>
            <a:off x="6686195" y="2736275"/>
            <a:ext cx="549328" cy="88792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96" name="TextBox 103"/>
          <xdr:cNvSpPr txBox="1"/>
        </xdr:nvSpPr>
        <xdr:spPr>
          <a:xfrm>
            <a:off x="6914356" y="2885177"/>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sp macro="" textlink="">
        <xdr:nvSpPr>
          <xdr:cNvPr id="197" name="Téglalap 9"/>
          <xdr:cNvSpPr/>
        </xdr:nvSpPr>
        <xdr:spPr>
          <a:xfrm>
            <a:off x="1310607" y="566124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1,39%</a:t>
            </a:r>
          </a:p>
        </xdr:txBody>
      </xdr:sp>
      <xdr:sp macro="" textlink="">
        <xdr:nvSpPr>
          <xdr:cNvPr id="198" name="Téglalap 43"/>
          <xdr:cNvSpPr/>
        </xdr:nvSpPr>
        <xdr:spPr>
          <a:xfrm>
            <a:off x="2189620" y="5661248"/>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19,56%</a:t>
            </a:r>
          </a:p>
        </xdr:txBody>
      </xdr:sp>
      <xdr:sp macro="" textlink="">
        <xdr:nvSpPr>
          <xdr:cNvPr id="199" name="Téglalap 45"/>
          <xdr:cNvSpPr/>
        </xdr:nvSpPr>
        <xdr:spPr>
          <a:xfrm>
            <a:off x="3948408" y="5678016"/>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7,17%</a:t>
            </a:r>
          </a:p>
        </xdr:txBody>
      </xdr:sp>
      <xdr:sp macro="" textlink="">
        <xdr:nvSpPr>
          <xdr:cNvPr id="200" name="Téglalap 46"/>
          <xdr:cNvSpPr/>
        </xdr:nvSpPr>
        <xdr:spPr>
          <a:xfrm>
            <a:off x="4885059" y="5678016"/>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53,73%</a:t>
            </a:r>
          </a:p>
        </xdr:txBody>
      </xdr:sp>
      <xdr:sp macro="" textlink="">
        <xdr:nvSpPr>
          <xdr:cNvPr id="201" name="Téglalap 47"/>
          <xdr:cNvSpPr/>
        </xdr:nvSpPr>
        <xdr:spPr>
          <a:xfrm>
            <a:off x="6371627" y="5669632"/>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16,17%</a:t>
            </a:r>
          </a:p>
        </xdr:txBody>
      </xdr:sp>
      <xdr:sp macro="" textlink="">
        <xdr:nvSpPr>
          <xdr:cNvPr id="202" name="Téglalap 48"/>
          <xdr:cNvSpPr/>
        </xdr:nvSpPr>
        <xdr:spPr>
          <a:xfrm>
            <a:off x="7465611" y="566124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1,96%</a:t>
            </a:r>
          </a:p>
        </xdr:txBody>
      </xdr:sp>
      <xdr:sp macro="" textlink="">
        <xdr:nvSpPr>
          <xdr:cNvPr id="203" name="Téglalap 49"/>
          <xdr:cNvSpPr/>
        </xdr:nvSpPr>
        <xdr:spPr>
          <a:xfrm>
            <a:off x="72512" y="5228959"/>
            <a:ext cx="1154073" cy="737089"/>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Végpontok elemszáma a minta arányában</a:t>
            </a:r>
          </a:p>
        </xdr:txBody>
      </xdr:sp>
    </xdr:grpSp>
    <xdr:clientData/>
  </xdr:twoCellAnchor>
  <xdr:twoCellAnchor>
    <xdr:from>
      <xdr:col>1</xdr:col>
      <xdr:colOff>0</xdr:colOff>
      <xdr:row>36</xdr:row>
      <xdr:rowOff>0</xdr:rowOff>
    </xdr:from>
    <xdr:to>
      <xdr:col>14</xdr:col>
      <xdr:colOff>260322</xdr:colOff>
      <xdr:row>58</xdr:row>
      <xdr:rowOff>134923</xdr:rowOff>
    </xdr:to>
    <xdr:grpSp>
      <xdr:nvGrpSpPr>
        <xdr:cNvPr id="206" name="Group 205"/>
        <xdr:cNvGrpSpPr/>
      </xdr:nvGrpSpPr>
      <xdr:grpSpPr>
        <a:xfrm>
          <a:off x="927652" y="7156174"/>
          <a:ext cx="8228192" cy="4508140"/>
          <a:chOff x="72512" y="1340768"/>
          <a:chExt cx="8220500" cy="4625280"/>
        </a:xfrm>
      </xdr:grpSpPr>
      <xdr:grpSp>
        <xdr:nvGrpSpPr>
          <xdr:cNvPr id="207" name="Group 206"/>
          <xdr:cNvGrpSpPr/>
        </xdr:nvGrpSpPr>
        <xdr:grpSpPr>
          <a:xfrm>
            <a:off x="3445272" y="1340768"/>
            <a:ext cx="1296144" cy="504056"/>
            <a:chOff x="4067944" y="1340768"/>
            <a:chExt cx="1296144" cy="504056"/>
          </a:xfrm>
        </xdr:grpSpPr>
        <xdr:sp macro="" textlink="">
          <xdr:nvSpPr>
            <xdr:cNvPr id="248" name="Rectangle 247"/>
            <xdr:cNvSpPr/>
          </xdr:nvSpPr>
          <xdr:spPr>
            <a:xfrm>
              <a:off x="4067944" y="1340768"/>
              <a:ext cx="1296144" cy="504056"/>
            </a:xfrm>
            <a:prstGeom prst="rect">
              <a:avLst/>
            </a:prstGeom>
            <a:solidFill>
              <a:srgbClr val="202653"/>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49" name="TextBox 7"/>
            <xdr:cNvSpPr txBox="1"/>
          </xdr:nvSpPr>
          <xdr:spPr>
            <a:xfrm>
              <a:off x="4067944" y="1358757"/>
              <a:ext cx="1296144" cy="46807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Original</a:t>
              </a:r>
            </a:p>
            <a:p>
              <a:pPr algn="ctr"/>
              <a:r>
                <a:rPr lang="hu-HU" sz="1200" b="0" i="1" cap="small">
                  <a:solidFill>
                    <a:schemeClr val="bg1"/>
                  </a:solidFill>
                  <a:latin typeface="Calibri" panose="020F0502020204030204" pitchFamily="34" charset="0"/>
                </a:rPr>
                <a:t>maturity</a:t>
              </a:r>
            </a:p>
          </xdr:txBody>
        </xdr:sp>
      </xdr:grpSp>
      <xdr:sp macro="" textlink="">
        <xdr:nvSpPr>
          <xdr:cNvPr id="208" name="Rectangle 207"/>
          <xdr:cNvSpPr/>
        </xdr:nvSpPr>
        <xdr:spPr>
          <a:xfrm>
            <a:off x="1439576" y="2484248"/>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09" name="TextBox 11"/>
          <xdr:cNvSpPr txBox="1"/>
        </xdr:nvSpPr>
        <xdr:spPr>
          <a:xfrm>
            <a:off x="1439576" y="2596173"/>
            <a:ext cx="1296144" cy="28020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Date of </a:t>
            </a:r>
            <a:r>
              <a:rPr lang="hu-HU" sz="1200" i="1" cap="small">
                <a:solidFill>
                  <a:schemeClr val="bg1"/>
                </a:solidFill>
                <a:latin typeface="Calibri" panose="020F0502020204030204" pitchFamily="34" charset="0"/>
              </a:rPr>
              <a:t>disbursal</a:t>
            </a:r>
          </a:p>
        </xdr:txBody>
      </xdr:sp>
      <xdr:sp macro="" textlink="">
        <xdr:nvSpPr>
          <xdr:cNvPr id="210" name="TextBox 14"/>
          <xdr:cNvSpPr txBox="1"/>
        </xdr:nvSpPr>
        <xdr:spPr>
          <a:xfrm>
            <a:off x="5390051" y="2596172"/>
            <a:ext cx="1296144" cy="28020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Total </a:t>
            </a:r>
            <a:r>
              <a:rPr lang="hu-HU" sz="1200" i="1" cap="small">
                <a:solidFill>
                  <a:schemeClr val="bg1"/>
                </a:solidFill>
                <a:latin typeface="Calibri" panose="020F0502020204030204" pitchFamily="34" charset="0"/>
              </a:rPr>
              <a:t>income</a:t>
            </a:r>
          </a:p>
        </xdr:txBody>
      </xdr:sp>
      <xdr:cxnSp macro="">
        <xdr:nvCxnSpPr>
          <xdr:cNvPr id="211" name="Elbow Connector 49"/>
          <xdr:cNvCxnSpPr>
            <a:stCxn id="249" idx="1"/>
            <a:endCxn id="208" idx="0"/>
          </xdr:cNvCxnSpPr>
        </xdr:nvCxnSpPr>
        <xdr:spPr>
          <a:xfrm rot="10800000" flipV="1">
            <a:off x="2087648" y="1592796"/>
            <a:ext cx="1357624" cy="891452"/>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2" name="Elbow Connector 49"/>
          <xdr:cNvCxnSpPr>
            <a:stCxn id="249" idx="3"/>
            <a:endCxn id="210" idx="0"/>
          </xdr:cNvCxnSpPr>
        </xdr:nvCxnSpPr>
        <xdr:spPr>
          <a:xfrm>
            <a:off x="4741416" y="1592796"/>
            <a:ext cx="1296707" cy="1003376"/>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3" name="TextBox 23"/>
          <xdr:cNvSpPr txBox="1"/>
        </xdr:nvSpPr>
        <xdr:spPr>
          <a:xfrm>
            <a:off x="2423620" y="1840728"/>
            <a:ext cx="900000" cy="4167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Less than 10 years</a:t>
            </a:r>
          </a:p>
        </xdr:txBody>
      </xdr:sp>
      <xdr:sp macro="" textlink="">
        <xdr:nvSpPr>
          <xdr:cNvPr id="214" name="TextBox 24"/>
          <xdr:cNvSpPr txBox="1"/>
        </xdr:nvSpPr>
        <xdr:spPr>
          <a:xfrm>
            <a:off x="4858116" y="1836682"/>
            <a:ext cx="900000" cy="4167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More than 10 years</a:t>
            </a:r>
          </a:p>
        </xdr:txBody>
      </xdr:sp>
      <xdr:sp macro="" textlink="">
        <xdr:nvSpPr>
          <xdr:cNvPr id="215" name="Oval 214"/>
          <xdr:cNvSpPr/>
        </xdr:nvSpPr>
        <xdr:spPr>
          <a:xfrm>
            <a:off x="1260815" y="5156066"/>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65%</a:t>
            </a:r>
          </a:p>
        </xdr:txBody>
      </xdr:sp>
      <xdr:sp macro="" textlink="">
        <xdr:nvSpPr>
          <xdr:cNvPr id="216" name="Oval 215"/>
          <xdr:cNvSpPr/>
        </xdr:nvSpPr>
        <xdr:spPr>
          <a:xfrm>
            <a:off x="2189620" y="5156066"/>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21%</a:t>
            </a:r>
          </a:p>
        </xdr:txBody>
      </xdr:sp>
      <xdr:cxnSp macro="">
        <xdr:nvCxnSpPr>
          <xdr:cNvPr id="217" name="Elbow Connector 49"/>
          <xdr:cNvCxnSpPr>
            <a:stCxn id="208" idx="2"/>
            <a:endCxn id="215" idx="0"/>
          </xdr:cNvCxnSpPr>
        </xdr:nvCxnSpPr>
        <xdr:spPr>
          <a:xfrm flipH="1">
            <a:off x="1602815" y="2988304"/>
            <a:ext cx="484833" cy="2167762"/>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8" name="Elbow Connector 49"/>
          <xdr:cNvCxnSpPr>
            <a:stCxn id="208" idx="2"/>
            <a:endCxn id="216" idx="0"/>
          </xdr:cNvCxnSpPr>
        </xdr:nvCxnSpPr>
        <xdr:spPr>
          <a:xfrm>
            <a:off x="2087648" y="2988304"/>
            <a:ext cx="443972" cy="2167762"/>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9" name="TextBox 52"/>
          <xdr:cNvSpPr txBox="1"/>
        </xdr:nvSpPr>
        <xdr:spPr>
          <a:xfrm>
            <a:off x="2260981" y="3811482"/>
            <a:ext cx="900000" cy="4167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Before the crisis</a:t>
            </a:r>
          </a:p>
        </xdr:txBody>
      </xdr:sp>
      <xdr:sp macro="" textlink="">
        <xdr:nvSpPr>
          <xdr:cNvPr id="220" name="TextBox 53"/>
          <xdr:cNvSpPr txBox="1"/>
        </xdr:nvSpPr>
        <xdr:spPr>
          <a:xfrm>
            <a:off x="1057654" y="3811482"/>
            <a:ext cx="900000" cy="4167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After the crisis</a:t>
            </a:r>
          </a:p>
        </xdr:txBody>
      </xdr:sp>
      <xdr:sp macro="" textlink="">
        <xdr:nvSpPr>
          <xdr:cNvPr id="221" name="Rectangle 220"/>
          <xdr:cNvSpPr/>
        </xdr:nvSpPr>
        <xdr:spPr>
          <a:xfrm>
            <a:off x="4098373" y="3635250"/>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22" name="TextBox 60"/>
          <xdr:cNvSpPr txBox="1"/>
        </xdr:nvSpPr>
        <xdr:spPr>
          <a:xfrm>
            <a:off x="4098373" y="3747175"/>
            <a:ext cx="1296144" cy="28020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Date of </a:t>
            </a:r>
            <a:r>
              <a:rPr lang="hu-HU" sz="1200" b="0" i="1" cap="small">
                <a:solidFill>
                  <a:schemeClr val="bg1"/>
                </a:solidFill>
                <a:latin typeface="Calibri" panose="020F0502020204030204" pitchFamily="34" charset="0"/>
              </a:rPr>
              <a:t>disburse</a:t>
            </a:r>
          </a:p>
        </xdr:txBody>
      </xdr:sp>
      <xdr:sp macro="" textlink="">
        <xdr:nvSpPr>
          <xdr:cNvPr id="223" name="Oval 222"/>
          <xdr:cNvSpPr/>
        </xdr:nvSpPr>
        <xdr:spPr>
          <a:xfrm>
            <a:off x="3913027" y="5156066"/>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85%</a:t>
            </a:r>
          </a:p>
        </xdr:txBody>
      </xdr:sp>
      <xdr:sp macro="" textlink="">
        <xdr:nvSpPr>
          <xdr:cNvPr id="224" name="Oval 223"/>
          <xdr:cNvSpPr/>
        </xdr:nvSpPr>
        <xdr:spPr>
          <a:xfrm>
            <a:off x="4885059" y="5156066"/>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59%</a:t>
            </a:r>
          </a:p>
        </xdr:txBody>
      </xdr:sp>
      <xdr:cxnSp macro="">
        <xdr:nvCxnSpPr>
          <xdr:cNvPr id="225" name="Elbow Connector 49"/>
          <xdr:cNvCxnSpPr>
            <a:stCxn id="221" idx="2"/>
            <a:endCxn id="223" idx="0"/>
          </xdr:cNvCxnSpPr>
        </xdr:nvCxnSpPr>
        <xdr:spPr>
          <a:xfrm flipH="1">
            <a:off x="4255027" y="4139306"/>
            <a:ext cx="491418" cy="1016760"/>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6" name="Elbow Connector 49"/>
          <xdr:cNvCxnSpPr>
            <a:stCxn id="221" idx="2"/>
            <a:endCxn id="224" idx="0"/>
          </xdr:cNvCxnSpPr>
        </xdr:nvCxnSpPr>
        <xdr:spPr>
          <a:xfrm>
            <a:off x="4746445" y="4139306"/>
            <a:ext cx="480614" cy="1016760"/>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7" name="TextBox 65"/>
          <xdr:cNvSpPr txBox="1"/>
        </xdr:nvSpPr>
        <xdr:spPr>
          <a:xfrm>
            <a:off x="4960198" y="4506162"/>
            <a:ext cx="900000" cy="4167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Before the crisis</a:t>
            </a:r>
          </a:p>
        </xdr:txBody>
      </xdr:sp>
      <xdr:sp macro="" textlink="">
        <xdr:nvSpPr>
          <xdr:cNvPr id="228" name="TextBox 66"/>
          <xdr:cNvSpPr txBox="1"/>
        </xdr:nvSpPr>
        <xdr:spPr>
          <a:xfrm>
            <a:off x="3668153" y="4500398"/>
            <a:ext cx="900000" cy="4167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After the crisis</a:t>
            </a:r>
          </a:p>
        </xdr:txBody>
      </xdr:sp>
      <xdr:cxnSp macro="">
        <xdr:nvCxnSpPr>
          <xdr:cNvPr id="229" name="Elbow Connector 49"/>
          <xdr:cNvCxnSpPr>
            <a:stCxn id="210" idx="1"/>
            <a:endCxn id="221" idx="0"/>
          </xdr:cNvCxnSpPr>
        </xdr:nvCxnSpPr>
        <xdr:spPr>
          <a:xfrm rot="10800000" flipV="1">
            <a:off x="4746445" y="2736274"/>
            <a:ext cx="643606" cy="898975"/>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0" name="TextBox 70"/>
          <xdr:cNvSpPr txBox="1"/>
        </xdr:nvSpPr>
        <xdr:spPr>
          <a:xfrm>
            <a:off x="4147027" y="2884415"/>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Lower</a:t>
            </a:r>
          </a:p>
        </xdr:txBody>
      </xdr:sp>
      <xdr:sp macro="" textlink="">
        <xdr:nvSpPr>
          <xdr:cNvPr id="231" name="Rectangle 230"/>
          <xdr:cNvSpPr/>
        </xdr:nvSpPr>
        <xdr:spPr>
          <a:xfrm>
            <a:off x="6587451" y="3624202"/>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32" name="TextBox 73"/>
          <xdr:cNvSpPr txBox="1"/>
        </xdr:nvSpPr>
        <xdr:spPr>
          <a:xfrm>
            <a:off x="6587451" y="3736127"/>
            <a:ext cx="1296144" cy="28020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PTI</a:t>
            </a:r>
            <a:endParaRPr lang="hu-HU" sz="1200" i="1" cap="small">
              <a:solidFill>
                <a:schemeClr val="bg1"/>
              </a:solidFill>
              <a:latin typeface="Calibri" panose="020F0502020204030204" pitchFamily="34" charset="0"/>
            </a:endParaRPr>
          </a:p>
        </xdr:txBody>
      </xdr:sp>
      <xdr:sp macro="" textlink="">
        <xdr:nvSpPr>
          <xdr:cNvPr id="233" name="Oval 232"/>
          <xdr:cNvSpPr/>
        </xdr:nvSpPr>
        <xdr:spPr>
          <a:xfrm>
            <a:off x="6371627" y="5156066"/>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88%</a:t>
            </a:r>
          </a:p>
        </xdr:txBody>
      </xdr:sp>
      <xdr:sp macro="" textlink="">
        <xdr:nvSpPr>
          <xdr:cNvPr id="234" name="Oval 233"/>
          <xdr:cNvSpPr/>
        </xdr:nvSpPr>
        <xdr:spPr>
          <a:xfrm>
            <a:off x="7415819" y="5156066"/>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20%</a:t>
            </a:r>
          </a:p>
        </xdr:txBody>
      </xdr:sp>
      <xdr:cxnSp macro="">
        <xdr:nvCxnSpPr>
          <xdr:cNvPr id="235" name="Elbow Connector 49"/>
          <xdr:cNvCxnSpPr>
            <a:stCxn id="231" idx="2"/>
            <a:endCxn id="233" idx="0"/>
          </xdr:cNvCxnSpPr>
        </xdr:nvCxnSpPr>
        <xdr:spPr>
          <a:xfrm flipH="1">
            <a:off x="6713627" y="4128258"/>
            <a:ext cx="521896" cy="1027808"/>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6" name="Elbow Connector 49"/>
          <xdr:cNvCxnSpPr>
            <a:stCxn id="231" idx="2"/>
            <a:endCxn id="234" idx="0"/>
          </xdr:cNvCxnSpPr>
        </xdr:nvCxnSpPr>
        <xdr:spPr>
          <a:xfrm>
            <a:off x="7235523" y="4128258"/>
            <a:ext cx="522296" cy="1027808"/>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7" name="TextBox 78"/>
          <xdr:cNvSpPr txBox="1"/>
        </xdr:nvSpPr>
        <xdr:spPr>
          <a:xfrm>
            <a:off x="7393012" y="4603382"/>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a:t>
            </a:r>
          </a:p>
        </xdr:txBody>
      </xdr:sp>
      <xdr:sp macro="" textlink="">
        <xdr:nvSpPr>
          <xdr:cNvPr id="238" name="TextBox 79"/>
          <xdr:cNvSpPr txBox="1"/>
        </xdr:nvSpPr>
        <xdr:spPr>
          <a:xfrm>
            <a:off x="6179580" y="4579626"/>
            <a:ext cx="900000" cy="28020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i="0">
                <a:latin typeface="Calibri" panose="020F0502020204030204" pitchFamily="34" charset="0"/>
              </a:rPr>
              <a:t>Lower</a:t>
            </a:r>
          </a:p>
        </xdr:txBody>
      </xdr:sp>
      <xdr:cxnSp macro="">
        <xdr:nvCxnSpPr>
          <xdr:cNvPr id="239" name="Elbow Connector 49"/>
          <xdr:cNvCxnSpPr>
            <a:stCxn id="210" idx="3"/>
            <a:endCxn id="231" idx="0"/>
          </xdr:cNvCxnSpPr>
        </xdr:nvCxnSpPr>
        <xdr:spPr>
          <a:xfrm>
            <a:off x="6686195" y="2736275"/>
            <a:ext cx="549328" cy="88792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0" name="TextBox 103"/>
          <xdr:cNvSpPr txBox="1"/>
        </xdr:nvSpPr>
        <xdr:spPr>
          <a:xfrm>
            <a:off x="6914356" y="2896398"/>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a:t>
            </a:r>
          </a:p>
        </xdr:txBody>
      </xdr:sp>
      <xdr:sp macro="" textlink="">
        <xdr:nvSpPr>
          <xdr:cNvPr id="241" name="Téglalap 9"/>
          <xdr:cNvSpPr/>
        </xdr:nvSpPr>
        <xdr:spPr>
          <a:xfrm>
            <a:off x="1310607" y="566124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1.39%</a:t>
            </a:r>
          </a:p>
        </xdr:txBody>
      </xdr:sp>
      <xdr:sp macro="" textlink="">
        <xdr:nvSpPr>
          <xdr:cNvPr id="242" name="Téglalap 43"/>
          <xdr:cNvSpPr/>
        </xdr:nvSpPr>
        <xdr:spPr>
          <a:xfrm>
            <a:off x="2189620" y="5661248"/>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19.56%</a:t>
            </a:r>
          </a:p>
        </xdr:txBody>
      </xdr:sp>
      <xdr:sp macro="" textlink="">
        <xdr:nvSpPr>
          <xdr:cNvPr id="243" name="Téglalap 45"/>
          <xdr:cNvSpPr/>
        </xdr:nvSpPr>
        <xdr:spPr>
          <a:xfrm>
            <a:off x="3948408" y="5678016"/>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7.17%</a:t>
            </a:r>
          </a:p>
        </xdr:txBody>
      </xdr:sp>
      <xdr:sp macro="" textlink="">
        <xdr:nvSpPr>
          <xdr:cNvPr id="244" name="Téglalap 46"/>
          <xdr:cNvSpPr/>
        </xdr:nvSpPr>
        <xdr:spPr>
          <a:xfrm>
            <a:off x="4885059" y="5678016"/>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53.73%</a:t>
            </a:r>
          </a:p>
        </xdr:txBody>
      </xdr:sp>
      <xdr:sp macro="" textlink="">
        <xdr:nvSpPr>
          <xdr:cNvPr id="245" name="Téglalap 47"/>
          <xdr:cNvSpPr/>
        </xdr:nvSpPr>
        <xdr:spPr>
          <a:xfrm>
            <a:off x="6371627" y="5669632"/>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16.17%</a:t>
            </a:r>
          </a:p>
        </xdr:txBody>
      </xdr:sp>
      <xdr:sp macro="" textlink="">
        <xdr:nvSpPr>
          <xdr:cNvPr id="246" name="Téglalap 48"/>
          <xdr:cNvSpPr/>
        </xdr:nvSpPr>
        <xdr:spPr>
          <a:xfrm>
            <a:off x="7465611" y="566124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1.96%</a:t>
            </a:r>
          </a:p>
        </xdr:txBody>
      </xdr:sp>
      <xdr:sp macro="" textlink="">
        <xdr:nvSpPr>
          <xdr:cNvPr id="247" name="Téglalap 49"/>
          <xdr:cNvSpPr/>
        </xdr:nvSpPr>
        <xdr:spPr>
          <a:xfrm>
            <a:off x="72512" y="5228959"/>
            <a:ext cx="1154073" cy="737089"/>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Number of terminal nodes in proportion of the sample</a:t>
            </a: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9</xdr:row>
      <xdr:rowOff>0</xdr:rowOff>
    </xdr:from>
    <xdr:to>
      <xdr:col>15</xdr:col>
      <xdr:colOff>251789</xdr:colOff>
      <xdr:row>35</xdr:row>
      <xdr:rowOff>165822</xdr:rowOff>
    </xdr:to>
    <xdr:grpSp>
      <xdr:nvGrpSpPr>
        <xdr:cNvPr id="292" name="Group 291"/>
        <xdr:cNvGrpSpPr/>
      </xdr:nvGrpSpPr>
      <xdr:grpSpPr>
        <a:xfrm>
          <a:off x="923925" y="1800225"/>
          <a:ext cx="8986214" cy="5366472"/>
          <a:chOff x="8100" y="1196752"/>
          <a:chExt cx="9028396" cy="5472608"/>
        </a:xfrm>
      </xdr:grpSpPr>
      <xdr:grpSp>
        <xdr:nvGrpSpPr>
          <xdr:cNvPr id="293" name="Group 292"/>
          <xdr:cNvGrpSpPr/>
        </xdr:nvGrpSpPr>
        <xdr:grpSpPr>
          <a:xfrm>
            <a:off x="3445272" y="2150785"/>
            <a:ext cx="1296144" cy="468077"/>
            <a:chOff x="4067944" y="1358757"/>
            <a:chExt cx="1296144" cy="468077"/>
          </a:xfrm>
        </xdr:grpSpPr>
        <xdr:sp macro="" textlink="">
          <xdr:nvSpPr>
            <xdr:cNvPr id="357" name="Rectangle 356"/>
            <xdr:cNvSpPr/>
          </xdr:nvSpPr>
          <xdr:spPr>
            <a:xfrm>
              <a:off x="4067944" y="1454296"/>
              <a:ext cx="1296144" cy="276999"/>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b="1" cap="small">
                <a:solidFill>
                  <a:schemeClr val="bg1"/>
                </a:solidFill>
                <a:latin typeface="Calibri" panose="020F0502020204030204" pitchFamily="34" charset="0"/>
              </a:endParaRPr>
            </a:p>
          </xdr:txBody>
        </xdr:sp>
        <xdr:sp macro="" textlink="">
          <xdr:nvSpPr>
            <xdr:cNvPr id="358" name="TextBox 7"/>
            <xdr:cNvSpPr txBox="1"/>
          </xdr:nvSpPr>
          <xdr:spPr>
            <a:xfrm>
              <a:off x="4067944" y="1358757"/>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kern="1200" cap="small">
                  <a:solidFill>
                    <a:schemeClr val="bg1"/>
                  </a:solidFill>
                  <a:latin typeface="Calibri" panose="020F0502020204030204" pitchFamily="34" charset="0"/>
                  <a:ea typeface="+mn-ea"/>
                  <a:cs typeface="+mn-cs"/>
                </a:rPr>
                <a:t>Forgalmi</a:t>
              </a:r>
              <a:r>
                <a:rPr lang="hu-HU"/>
                <a:t> </a:t>
              </a:r>
              <a:r>
                <a:rPr lang="hu-HU" sz="1200" b="1" kern="1200" cap="small">
                  <a:solidFill>
                    <a:schemeClr val="bg1"/>
                  </a:solidFill>
                  <a:latin typeface="Calibri" panose="020F0502020204030204" pitchFamily="34" charset="0"/>
                  <a:ea typeface="+mn-ea"/>
                  <a:cs typeface="+mn-cs"/>
                </a:rPr>
                <a:t>érték</a:t>
              </a:r>
              <a:r>
                <a:rPr lang="hu-HU"/>
                <a:t> </a:t>
              </a:r>
              <a:r>
                <a:rPr lang="hu-HU" sz="1200" b="1" kern="1200" cap="small">
                  <a:solidFill>
                    <a:schemeClr val="bg1"/>
                  </a:solidFill>
                  <a:latin typeface="Calibri" panose="020F0502020204030204" pitchFamily="34" charset="0"/>
                  <a:ea typeface="+mn-ea"/>
                  <a:cs typeface="+mn-cs"/>
                </a:rPr>
                <a:t>változása</a:t>
              </a:r>
            </a:p>
          </xdr:txBody>
        </xdr:sp>
      </xdr:grpSp>
      <xdr:grpSp>
        <xdr:nvGrpSpPr>
          <xdr:cNvPr id="294" name="Group 293"/>
          <xdr:cNvGrpSpPr/>
        </xdr:nvGrpSpPr>
        <xdr:grpSpPr>
          <a:xfrm>
            <a:off x="1282426" y="2988304"/>
            <a:ext cx="1296144" cy="504056"/>
            <a:chOff x="1026160" y="2484248"/>
            <a:chExt cx="1296144" cy="504056"/>
          </a:xfrm>
        </xdr:grpSpPr>
        <xdr:sp macro="" textlink="">
          <xdr:nvSpPr>
            <xdr:cNvPr id="355" name="Rectangle 354"/>
            <xdr:cNvSpPr/>
          </xdr:nvSpPr>
          <xdr:spPr>
            <a:xfrm>
              <a:off x="1026160" y="2484248"/>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356" name="TextBox 11"/>
            <xdr:cNvSpPr txBox="1"/>
          </xdr:nvSpPr>
          <xdr:spPr>
            <a:xfrm>
              <a:off x="1026160" y="2505443"/>
              <a:ext cx="1296144"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Ügyfél </a:t>
              </a:r>
              <a:r>
                <a:rPr lang="hu-HU" sz="1200" i="1" cap="small">
                  <a:solidFill>
                    <a:schemeClr val="bg1"/>
                  </a:solidFill>
                  <a:latin typeface="Calibri" panose="020F0502020204030204" pitchFamily="34" charset="0"/>
                </a:rPr>
                <a:t>zálogkötelezett</a:t>
              </a:r>
            </a:p>
          </xdr:txBody>
        </xdr:sp>
      </xdr:grpSp>
      <xdr:sp macro="" textlink="">
        <xdr:nvSpPr>
          <xdr:cNvPr id="295" name="TextBox 14"/>
          <xdr:cNvSpPr txBox="1"/>
        </xdr:nvSpPr>
        <xdr:spPr>
          <a:xfrm>
            <a:off x="5390051" y="3009498"/>
            <a:ext cx="1296144" cy="46166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Törlesztőrészlet </a:t>
            </a:r>
            <a:r>
              <a:rPr lang="hu-HU" sz="1200" i="1" cap="small">
                <a:solidFill>
                  <a:schemeClr val="bg1"/>
                </a:solidFill>
                <a:latin typeface="Calibri" panose="020F0502020204030204" pitchFamily="34" charset="0"/>
              </a:rPr>
              <a:t>csökkentés</a:t>
            </a:r>
          </a:p>
        </xdr:txBody>
      </xdr:sp>
      <xdr:cxnSp macro="">
        <xdr:nvCxnSpPr>
          <xdr:cNvPr id="296" name="Elbow Connector 49"/>
          <xdr:cNvCxnSpPr>
            <a:stCxn id="358" idx="1"/>
            <a:endCxn id="356" idx="0"/>
          </xdr:cNvCxnSpPr>
        </xdr:nvCxnSpPr>
        <xdr:spPr>
          <a:xfrm rot="10800000" flipV="1">
            <a:off x="1930498" y="2384823"/>
            <a:ext cx="1514774" cy="624675"/>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7" name="Elbow Connector 49"/>
          <xdr:cNvCxnSpPr>
            <a:stCxn id="358" idx="3"/>
            <a:endCxn id="295" idx="0"/>
          </xdr:cNvCxnSpPr>
        </xdr:nvCxnSpPr>
        <xdr:spPr>
          <a:xfrm>
            <a:off x="4741416" y="2384824"/>
            <a:ext cx="1296707" cy="624674"/>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8" name="TextBox 23"/>
          <xdr:cNvSpPr txBox="1"/>
        </xdr:nvSpPr>
        <xdr:spPr>
          <a:xfrm>
            <a:off x="2292620" y="2343805"/>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Csökkenés</a:t>
            </a:r>
          </a:p>
        </xdr:txBody>
      </xdr:sp>
      <xdr:sp macro="" textlink="">
        <xdr:nvSpPr>
          <xdr:cNvPr id="299" name="TextBox 24"/>
          <xdr:cNvSpPr txBox="1"/>
        </xdr:nvSpPr>
        <xdr:spPr>
          <a:xfrm>
            <a:off x="4932040" y="2095430"/>
            <a:ext cx="1044000" cy="83099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Enyhe csökkenés vagy növekedés</a:t>
            </a:r>
          </a:p>
        </xdr:txBody>
      </xdr:sp>
      <xdr:sp macro="" textlink="">
        <xdr:nvSpPr>
          <xdr:cNvPr id="300" name="Oval 299"/>
          <xdr:cNvSpPr/>
        </xdr:nvSpPr>
        <xdr:spPr>
          <a:xfrm>
            <a:off x="103252"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68%</a:t>
            </a:r>
          </a:p>
        </xdr:txBody>
      </xdr:sp>
      <xdr:sp macro="" textlink="">
        <xdr:nvSpPr>
          <xdr:cNvPr id="301" name="Oval 300"/>
          <xdr:cNvSpPr/>
        </xdr:nvSpPr>
        <xdr:spPr>
          <a:xfrm>
            <a:off x="1008131"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87%</a:t>
            </a:r>
          </a:p>
        </xdr:txBody>
      </xdr:sp>
      <xdr:cxnSp macro="">
        <xdr:nvCxnSpPr>
          <xdr:cNvPr id="302" name="Elbow Connector 49"/>
          <xdr:cNvCxnSpPr>
            <a:stCxn id="355" idx="1"/>
            <a:endCxn id="326" idx="0"/>
          </xdr:cNvCxnSpPr>
        </xdr:nvCxnSpPr>
        <xdr:spPr>
          <a:xfrm rot="10800000" flipV="1">
            <a:off x="986324" y="3240331"/>
            <a:ext cx="296103" cy="87907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03" name="Elbow Connector 49"/>
          <xdr:cNvCxnSpPr>
            <a:stCxn id="356" idx="3"/>
            <a:endCxn id="327" idx="0"/>
          </xdr:cNvCxnSpPr>
        </xdr:nvCxnSpPr>
        <xdr:spPr>
          <a:xfrm>
            <a:off x="2578570" y="3240332"/>
            <a:ext cx="218630" cy="87907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4" name="TextBox 52"/>
          <xdr:cNvSpPr txBox="1"/>
        </xdr:nvSpPr>
        <xdr:spPr>
          <a:xfrm>
            <a:off x="2511290" y="3526408"/>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Igen</a:t>
            </a:r>
          </a:p>
        </xdr:txBody>
      </xdr:sp>
      <xdr:sp macro="" textlink="">
        <xdr:nvSpPr>
          <xdr:cNvPr id="305" name="TextBox 53"/>
          <xdr:cNvSpPr txBox="1"/>
        </xdr:nvSpPr>
        <xdr:spPr>
          <a:xfrm>
            <a:off x="395536" y="3512041"/>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Nem</a:t>
            </a:r>
          </a:p>
        </xdr:txBody>
      </xdr:sp>
      <xdr:sp macro="" textlink="">
        <xdr:nvSpPr>
          <xdr:cNvPr id="306" name="Rectangle 305"/>
          <xdr:cNvSpPr/>
        </xdr:nvSpPr>
        <xdr:spPr>
          <a:xfrm>
            <a:off x="4441397" y="4098213"/>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307" name="TextBox 60"/>
          <xdr:cNvSpPr txBox="1"/>
        </xdr:nvSpPr>
        <xdr:spPr>
          <a:xfrm>
            <a:off x="4441397" y="4119409"/>
            <a:ext cx="1296144"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Összjövedelem </a:t>
            </a:r>
            <a:r>
              <a:rPr lang="hu-HU" sz="1200" i="1" cap="small">
                <a:solidFill>
                  <a:schemeClr val="bg1"/>
                </a:solidFill>
                <a:latin typeface="Calibri" panose="020F0502020204030204" pitchFamily="34" charset="0"/>
              </a:rPr>
              <a:t>nagysága</a:t>
            </a:r>
          </a:p>
        </xdr:txBody>
      </xdr:sp>
      <xdr:sp macro="" textlink="">
        <xdr:nvSpPr>
          <xdr:cNvPr id="308" name="Oval 307"/>
          <xdr:cNvSpPr/>
        </xdr:nvSpPr>
        <xdr:spPr>
          <a:xfrm>
            <a:off x="4196881"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68%</a:t>
            </a:r>
          </a:p>
        </xdr:txBody>
      </xdr:sp>
      <xdr:sp macro="" textlink="">
        <xdr:nvSpPr>
          <xdr:cNvPr id="309" name="Oval 308"/>
          <xdr:cNvSpPr/>
        </xdr:nvSpPr>
        <xdr:spPr>
          <a:xfrm>
            <a:off x="5211652"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87%</a:t>
            </a:r>
          </a:p>
        </xdr:txBody>
      </xdr:sp>
      <xdr:cxnSp macro="">
        <xdr:nvCxnSpPr>
          <xdr:cNvPr id="310" name="Elbow Connector 49"/>
          <xdr:cNvCxnSpPr>
            <a:stCxn id="307" idx="2"/>
            <a:endCxn id="308" idx="0"/>
          </xdr:cNvCxnSpPr>
        </xdr:nvCxnSpPr>
        <xdr:spPr>
          <a:xfrm flipH="1">
            <a:off x="4538881" y="4581074"/>
            <a:ext cx="550588"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1" name="Elbow Connector 49"/>
          <xdr:cNvCxnSpPr>
            <a:stCxn id="307" idx="2"/>
            <a:endCxn id="309" idx="0"/>
          </xdr:cNvCxnSpPr>
        </xdr:nvCxnSpPr>
        <xdr:spPr>
          <a:xfrm>
            <a:off x="5089469" y="4581074"/>
            <a:ext cx="464183"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2" name="TextBox 65"/>
          <xdr:cNvSpPr txBox="1"/>
        </xdr:nvSpPr>
        <xdr:spPr>
          <a:xfrm>
            <a:off x="5103652" y="5080109"/>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sp macro="" textlink="">
        <xdr:nvSpPr>
          <xdr:cNvPr id="313" name="TextBox 66"/>
          <xdr:cNvSpPr txBox="1"/>
        </xdr:nvSpPr>
        <xdr:spPr>
          <a:xfrm>
            <a:off x="4139952" y="5074345"/>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Alacsony</a:t>
            </a:r>
          </a:p>
        </xdr:txBody>
      </xdr:sp>
      <xdr:cxnSp macro="">
        <xdr:nvCxnSpPr>
          <xdr:cNvPr id="314" name="Elbow Connector 49"/>
          <xdr:cNvCxnSpPr>
            <a:stCxn id="295" idx="1"/>
            <a:endCxn id="307" idx="0"/>
          </xdr:cNvCxnSpPr>
        </xdr:nvCxnSpPr>
        <xdr:spPr>
          <a:xfrm rot="10800000" flipV="1">
            <a:off x="5089469" y="3240331"/>
            <a:ext cx="300582" cy="879078"/>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5" name="TextBox 70"/>
          <xdr:cNvSpPr txBox="1"/>
        </xdr:nvSpPr>
        <xdr:spPr>
          <a:xfrm>
            <a:off x="6510367" y="3492360"/>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Igen</a:t>
            </a:r>
          </a:p>
        </xdr:txBody>
      </xdr:sp>
      <xdr:sp macro="" textlink="">
        <xdr:nvSpPr>
          <xdr:cNvPr id="316" name="Rectangle 315"/>
          <xdr:cNvSpPr/>
        </xdr:nvSpPr>
        <xdr:spPr>
          <a:xfrm>
            <a:off x="6312295" y="4098213"/>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317" name="TextBox 73"/>
          <xdr:cNvSpPr txBox="1"/>
        </xdr:nvSpPr>
        <xdr:spPr>
          <a:xfrm>
            <a:off x="6312295" y="4119409"/>
            <a:ext cx="1296144"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Zálogbejegyzés </a:t>
            </a:r>
            <a:r>
              <a:rPr lang="hu-HU" sz="1200" i="1" cap="small">
                <a:solidFill>
                  <a:schemeClr val="bg1"/>
                </a:solidFill>
                <a:latin typeface="Calibri" panose="020F0502020204030204" pitchFamily="34" charset="0"/>
              </a:rPr>
              <a:t>ranghelye</a:t>
            </a:r>
          </a:p>
        </xdr:txBody>
      </xdr:sp>
      <xdr:sp macro="" textlink="">
        <xdr:nvSpPr>
          <xdr:cNvPr id="318" name="Oval 317"/>
          <xdr:cNvSpPr/>
        </xdr:nvSpPr>
        <xdr:spPr>
          <a:xfrm>
            <a:off x="6038123"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91%</a:t>
            </a:r>
          </a:p>
        </xdr:txBody>
      </xdr:sp>
      <xdr:sp macro="" textlink="">
        <xdr:nvSpPr>
          <xdr:cNvPr id="319" name="Oval 318"/>
          <xdr:cNvSpPr/>
        </xdr:nvSpPr>
        <xdr:spPr>
          <a:xfrm>
            <a:off x="7140663"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77%</a:t>
            </a:r>
          </a:p>
        </xdr:txBody>
      </xdr:sp>
      <xdr:cxnSp macro="">
        <xdr:nvCxnSpPr>
          <xdr:cNvPr id="320" name="Elbow Connector 49"/>
          <xdr:cNvCxnSpPr>
            <a:stCxn id="316" idx="2"/>
            <a:endCxn id="318" idx="0"/>
          </xdr:cNvCxnSpPr>
        </xdr:nvCxnSpPr>
        <xdr:spPr>
          <a:xfrm flipH="1">
            <a:off x="6380123" y="4602269"/>
            <a:ext cx="580244" cy="1320361"/>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1" name="Elbow Connector 49"/>
          <xdr:cNvCxnSpPr>
            <a:stCxn id="316" idx="2"/>
            <a:endCxn id="319" idx="0"/>
          </xdr:cNvCxnSpPr>
        </xdr:nvCxnSpPr>
        <xdr:spPr>
          <a:xfrm>
            <a:off x="6960367" y="4602269"/>
            <a:ext cx="522296" cy="1320361"/>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22" name="TextBox 78"/>
          <xdr:cNvSpPr txBox="1"/>
        </xdr:nvSpPr>
        <xdr:spPr>
          <a:xfrm>
            <a:off x="7067056" y="5121617"/>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Nem első</a:t>
            </a:r>
          </a:p>
        </xdr:txBody>
      </xdr:sp>
      <xdr:sp macro="" textlink="">
        <xdr:nvSpPr>
          <xdr:cNvPr id="323" name="TextBox 79"/>
          <xdr:cNvSpPr txBox="1"/>
        </xdr:nvSpPr>
        <xdr:spPr>
          <a:xfrm>
            <a:off x="6116256" y="5110584"/>
            <a:ext cx="900000" cy="277200"/>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i="1">
                <a:latin typeface="Calibri" panose="020F0502020204030204" pitchFamily="34" charset="0"/>
              </a:rPr>
              <a:t>Első</a:t>
            </a:r>
          </a:p>
        </xdr:txBody>
      </xdr:sp>
      <xdr:sp macro="" textlink="">
        <xdr:nvSpPr>
          <xdr:cNvPr id="325" name="TextBox 103"/>
          <xdr:cNvSpPr txBox="1"/>
        </xdr:nvSpPr>
        <xdr:spPr>
          <a:xfrm>
            <a:off x="4589952" y="3512039"/>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Nem</a:t>
            </a:r>
          </a:p>
        </xdr:txBody>
      </xdr:sp>
      <xdr:sp macro="" textlink="">
        <xdr:nvSpPr>
          <xdr:cNvPr id="326" name="TextBox 45"/>
          <xdr:cNvSpPr txBox="1"/>
        </xdr:nvSpPr>
        <xdr:spPr>
          <a:xfrm>
            <a:off x="338251" y="4119409"/>
            <a:ext cx="1296144" cy="46166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Összjövedelem </a:t>
            </a:r>
            <a:r>
              <a:rPr lang="hu-HU" sz="1200" i="1" cap="small">
                <a:solidFill>
                  <a:schemeClr val="bg1"/>
                </a:solidFill>
                <a:latin typeface="Calibri" panose="020F0502020204030204" pitchFamily="34" charset="0"/>
              </a:rPr>
              <a:t>nagysága</a:t>
            </a:r>
          </a:p>
        </xdr:txBody>
      </xdr:sp>
      <xdr:sp macro="" textlink="">
        <xdr:nvSpPr>
          <xdr:cNvPr id="327" name="TextBox 51"/>
          <xdr:cNvSpPr txBox="1"/>
        </xdr:nvSpPr>
        <xdr:spPr>
          <a:xfrm>
            <a:off x="2149128" y="4119409"/>
            <a:ext cx="1296144" cy="46166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Forgalmi érték </a:t>
            </a:r>
            <a:r>
              <a:rPr lang="hu-HU" sz="1200" i="1" cap="small">
                <a:solidFill>
                  <a:schemeClr val="bg1"/>
                </a:solidFill>
                <a:latin typeface="Calibri" panose="020F0502020204030204" pitchFamily="34" charset="0"/>
              </a:rPr>
              <a:t>változása</a:t>
            </a:r>
          </a:p>
        </xdr:txBody>
      </xdr:sp>
      <xdr:cxnSp macro="">
        <xdr:nvCxnSpPr>
          <xdr:cNvPr id="328" name="Elbow Connector 49"/>
          <xdr:cNvCxnSpPr>
            <a:stCxn id="326" idx="2"/>
            <a:endCxn id="300" idx="0"/>
          </xdr:cNvCxnSpPr>
        </xdr:nvCxnSpPr>
        <xdr:spPr>
          <a:xfrm flipH="1">
            <a:off x="445252" y="4581074"/>
            <a:ext cx="541071"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9" name="Elbow Connector 49"/>
          <xdr:cNvCxnSpPr>
            <a:stCxn id="326" idx="2"/>
            <a:endCxn id="301" idx="0"/>
          </xdr:cNvCxnSpPr>
        </xdr:nvCxnSpPr>
        <xdr:spPr>
          <a:xfrm>
            <a:off x="986323" y="4581074"/>
            <a:ext cx="363808"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30" name="Oval 329"/>
          <xdr:cNvSpPr/>
        </xdr:nvSpPr>
        <xdr:spPr>
          <a:xfrm>
            <a:off x="2003884"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48%</a:t>
            </a:r>
          </a:p>
        </xdr:txBody>
      </xdr:sp>
      <xdr:sp macro="" textlink="">
        <xdr:nvSpPr>
          <xdr:cNvPr id="331" name="Oval 330"/>
          <xdr:cNvSpPr/>
        </xdr:nvSpPr>
        <xdr:spPr>
          <a:xfrm>
            <a:off x="2954860"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60%</a:t>
            </a:r>
          </a:p>
        </xdr:txBody>
      </xdr:sp>
      <xdr:cxnSp macro="">
        <xdr:nvCxnSpPr>
          <xdr:cNvPr id="332" name="Elbow Connector 49"/>
          <xdr:cNvCxnSpPr>
            <a:stCxn id="327" idx="2"/>
            <a:endCxn id="331" idx="0"/>
          </xdr:cNvCxnSpPr>
        </xdr:nvCxnSpPr>
        <xdr:spPr>
          <a:xfrm>
            <a:off x="2797200" y="4581074"/>
            <a:ext cx="499660"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3" name="Elbow Connector 49"/>
          <xdr:cNvCxnSpPr>
            <a:stCxn id="327" idx="2"/>
            <a:endCxn id="330" idx="0"/>
          </xdr:cNvCxnSpPr>
        </xdr:nvCxnSpPr>
        <xdr:spPr>
          <a:xfrm flipH="1">
            <a:off x="2345884" y="4581074"/>
            <a:ext cx="451316"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34" name="Oval 333"/>
          <xdr:cNvSpPr/>
        </xdr:nvSpPr>
        <xdr:spPr>
          <a:xfrm>
            <a:off x="8352496" y="5922630"/>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a:t>
            </a:r>
          </a:p>
        </xdr:txBody>
      </xdr:sp>
      <xdr:sp macro="" textlink="">
        <xdr:nvSpPr>
          <xdr:cNvPr id="335" name="TextBox 91"/>
          <xdr:cNvSpPr txBox="1"/>
        </xdr:nvSpPr>
        <xdr:spPr>
          <a:xfrm>
            <a:off x="920800" y="5108197"/>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sp macro="" textlink="">
        <xdr:nvSpPr>
          <xdr:cNvPr id="336" name="TextBox 92"/>
          <xdr:cNvSpPr txBox="1"/>
        </xdr:nvSpPr>
        <xdr:spPr>
          <a:xfrm>
            <a:off x="8100" y="5089733"/>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Alacsony</a:t>
            </a:r>
          </a:p>
        </xdr:txBody>
      </xdr:sp>
      <xdr:sp macro="" textlink="">
        <xdr:nvSpPr>
          <xdr:cNvPr id="337" name="TextBox 93"/>
          <xdr:cNvSpPr txBox="1"/>
        </xdr:nvSpPr>
        <xdr:spPr>
          <a:xfrm>
            <a:off x="1737820" y="5072459"/>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Nagy csökkenés</a:t>
            </a:r>
          </a:p>
        </xdr:txBody>
      </xdr:sp>
      <xdr:sp macro="" textlink="">
        <xdr:nvSpPr>
          <xdr:cNvPr id="338" name="TextBox 95"/>
          <xdr:cNvSpPr txBox="1"/>
        </xdr:nvSpPr>
        <xdr:spPr>
          <a:xfrm>
            <a:off x="2963416" y="5176724"/>
            <a:ext cx="1044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Kis csökkenés</a:t>
            </a:r>
          </a:p>
        </xdr:txBody>
      </xdr:sp>
      <xdr:grpSp>
        <xdr:nvGrpSpPr>
          <xdr:cNvPr id="339" name="Group 338"/>
          <xdr:cNvGrpSpPr/>
        </xdr:nvGrpSpPr>
        <xdr:grpSpPr>
          <a:xfrm>
            <a:off x="5364088" y="1196752"/>
            <a:ext cx="1296144" cy="504056"/>
            <a:chOff x="4067944" y="1340768"/>
            <a:chExt cx="1296144" cy="504056"/>
          </a:xfrm>
        </xdr:grpSpPr>
        <xdr:sp macro="" textlink="">
          <xdr:nvSpPr>
            <xdr:cNvPr id="353" name="Rectangle 352"/>
            <xdr:cNvSpPr/>
          </xdr:nvSpPr>
          <xdr:spPr>
            <a:xfrm>
              <a:off x="4067944" y="1340768"/>
              <a:ext cx="1296144" cy="504056"/>
            </a:xfrm>
            <a:prstGeom prst="rect">
              <a:avLst/>
            </a:prstGeom>
            <a:solidFill>
              <a:srgbClr val="202653"/>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354" name="TextBox 98"/>
            <xdr:cNvSpPr txBox="1"/>
          </xdr:nvSpPr>
          <xdr:spPr>
            <a:xfrm>
              <a:off x="4067944" y="1361963"/>
              <a:ext cx="1296144"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Ügyleti kamat </a:t>
              </a:r>
              <a:r>
                <a:rPr lang="hu-HU" sz="1200" i="1" cap="small">
                  <a:solidFill>
                    <a:schemeClr val="bg1"/>
                  </a:solidFill>
                  <a:latin typeface="Calibri" panose="020F0502020204030204" pitchFamily="34" charset="0"/>
                </a:rPr>
                <a:t>értéke</a:t>
              </a:r>
            </a:p>
          </xdr:txBody>
        </xdr:sp>
      </xdr:grpSp>
      <xdr:cxnSp macro="">
        <xdr:nvCxnSpPr>
          <xdr:cNvPr id="340" name="Elbow Connector 49"/>
          <xdr:cNvCxnSpPr>
            <a:stCxn id="353" idx="1"/>
            <a:endCxn id="358" idx="0"/>
          </xdr:cNvCxnSpPr>
        </xdr:nvCxnSpPr>
        <xdr:spPr>
          <a:xfrm rot="10800000" flipV="1">
            <a:off x="4093344" y="1448779"/>
            <a:ext cx="1270744" cy="702005"/>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 name="Elbow Connector 49"/>
          <xdr:cNvCxnSpPr>
            <a:stCxn id="353" idx="3"/>
            <a:endCxn id="334" idx="0"/>
          </xdr:cNvCxnSpPr>
        </xdr:nvCxnSpPr>
        <xdr:spPr>
          <a:xfrm>
            <a:off x="6660232" y="1448780"/>
            <a:ext cx="2034264" cy="4473850"/>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42" name="TextBox 114"/>
          <xdr:cNvSpPr txBox="1"/>
        </xdr:nvSpPr>
        <xdr:spPr>
          <a:xfrm>
            <a:off x="3792612" y="1436509"/>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Alacsony</a:t>
            </a:r>
          </a:p>
        </xdr:txBody>
      </xdr:sp>
      <xdr:sp macro="" textlink="">
        <xdr:nvSpPr>
          <xdr:cNvPr id="343" name="TextBox 115"/>
          <xdr:cNvSpPr txBox="1"/>
        </xdr:nvSpPr>
        <xdr:spPr>
          <a:xfrm>
            <a:off x="6948264" y="1412776"/>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sp macro="" textlink="">
        <xdr:nvSpPr>
          <xdr:cNvPr id="344" name="Téglalap 84"/>
          <xdr:cNvSpPr/>
        </xdr:nvSpPr>
        <xdr:spPr>
          <a:xfrm>
            <a:off x="153044" y="638132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6,91%</a:t>
            </a:r>
          </a:p>
        </xdr:txBody>
      </xdr:sp>
      <xdr:sp macro="" textlink="">
        <xdr:nvSpPr>
          <xdr:cNvPr id="345" name="Téglalap 85"/>
          <xdr:cNvSpPr/>
        </xdr:nvSpPr>
        <xdr:spPr>
          <a:xfrm>
            <a:off x="1049979" y="638132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3,64%</a:t>
            </a:r>
          </a:p>
        </xdr:txBody>
      </xdr:sp>
      <xdr:sp macro="" textlink="">
        <xdr:nvSpPr>
          <xdr:cNvPr id="346" name="Téglalap 86"/>
          <xdr:cNvSpPr/>
        </xdr:nvSpPr>
        <xdr:spPr>
          <a:xfrm>
            <a:off x="2003884" y="6381328"/>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28,16%</a:t>
            </a:r>
          </a:p>
        </xdr:txBody>
      </xdr:sp>
      <xdr:sp macro="" textlink="">
        <xdr:nvSpPr>
          <xdr:cNvPr id="347" name="Téglalap 87"/>
          <xdr:cNvSpPr/>
        </xdr:nvSpPr>
        <xdr:spPr>
          <a:xfrm>
            <a:off x="2963416" y="6370240"/>
            <a:ext cx="675444"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20,59%</a:t>
            </a:r>
          </a:p>
        </xdr:txBody>
      </xdr:sp>
      <xdr:sp macro="" textlink="">
        <xdr:nvSpPr>
          <xdr:cNvPr id="348" name="Téglalap 88"/>
          <xdr:cNvSpPr/>
        </xdr:nvSpPr>
        <xdr:spPr>
          <a:xfrm>
            <a:off x="4246673" y="6370240"/>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7,82%</a:t>
            </a:r>
          </a:p>
        </xdr:txBody>
      </xdr:sp>
      <xdr:sp macro="" textlink="">
        <xdr:nvSpPr>
          <xdr:cNvPr id="349" name="Téglalap 89"/>
          <xdr:cNvSpPr/>
        </xdr:nvSpPr>
        <xdr:spPr>
          <a:xfrm>
            <a:off x="5261444" y="6370240"/>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2,35%</a:t>
            </a:r>
          </a:p>
        </xdr:txBody>
      </xdr:sp>
      <xdr:sp macro="" textlink="">
        <xdr:nvSpPr>
          <xdr:cNvPr id="350" name="Téglalap 90"/>
          <xdr:cNvSpPr/>
        </xdr:nvSpPr>
        <xdr:spPr>
          <a:xfrm>
            <a:off x="6038123" y="6381328"/>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17,25%</a:t>
            </a:r>
          </a:p>
        </xdr:txBody>
      </xdr:sp>
      <xdr:sp macro="" textlink="">
        <xdr:nvSpPr>
          <xdr:cNvPr id="351" name="Téglalap 99"/>
          <xdr:cNvSpPr/>
        </xdr:nvSpPr>
        <xdr:spPr>
          <a:xfrm>
            <a:off x="7190455" y="636981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5,87%</a:t>
            </a:r>
          </a:p>
        </xdr:txBody>
      </xdr:sp>
      <xdr:sp macro="" textlink="">
        <xdr:nvSpPr>
          <xdr:cNvPr id="352" name="Téglalap 100"/>
          <xdr:cNvSpPr/>
        </xdr:nvSpPr>
        <xdr:spPr>
          <a:xfrm>
            <a:off x="8402288" y="6370240"/>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7,38%</a:t>
            </a:r>
          </a:p>
        </xdr:txBody>
      </xdr:sp>
      <xdr:cxnSp macro="">
        <xdr:nvCxnSpPr>
          <xdr:cNvPr id="360" name="Elbow Connector 49"/>
          <xdr:cNvCxnSpPr>
            <a:stCxn id="295" idx="3"/>
            <a:endCxn id="316" idx="0"/>
          </xdr:cNvCxnSpPr>
        </xdr:nvCxnSpPr>
        <xdr:spPr>
          <a:xfrm>
            <a:off x="6686195" y="3240331"/>
            <a:ext cx="274172" cy="857882"/>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870858</xdr:colOff>
      <xdr:row>41</xdr:row>
      <xdr:rowOff>4075</xdr:rowOff>
    </xdr:from>
    <xdr:to>
      <xdr:col>15</xdr:col>
      <xdr:colOff>251789</xdr:colOff>
      <xdr:row>67</xdr:row>
      <xdr:rowOff>165815</xdr:rowOff>
    </xdr:to>
    <xdr:grpSp>
      <xdr:nvGrpSpPr>
        <xdr:cNvPr id="436" name="Group 435"/>
        <xdr:cNvGrpSpPr/>
      </xdr:nvGrpSpPr>
      <xdr:grpSpPr>
        <a:xfrm>
          <a:off x="870858" y="8205100"/>
          <a:ext cx="9039281" cy="5362390"/>
          <a:chOff x="870858" y="8368386"/>
          <a:chExt cx="9082824" cy="5472608"/>
        </a:xfrm>
      </xdr:grpSpPr>
      <xdr:grpSp>
        <xdr:nvGrpSpPr>
          <xdr:cNvPr id="363" name="Group 362"/>
          <xdr:cNvGrpSpPr/>
        </xdr:nvGrpSpPr>
        <xdr:grpSpPr>
          <a:xfrm>
            <a:off x="870858" y="8368386"/>
            <a:ext cx="9082824" cy="5472608"/>
            <a:chOff x="-46328" y="1196752"/>
            <a:chExt cx="9082824" cy="5472608"/>
          </a:xfrm>
        </xdr:grpSpPr>
        <xdr:grpSp>
          <xdr:nvGrpSpPr>
            <xdr:cNvPr id="364" name="Group 363"/>
            <xdr:cNvGrpSpPr/>
          </xdr:nvGrpSpPr>
          <xdr:grpSpPr>
            <a:xfrm>
              <a:off x="3445272" y="2244720"/>
              <a:ext cx="1296144" cy="504000"/>
              <a:chOff x="4067944" y="1452692"/>
              <a:chExt cx="1296144" cy="504000"/>
            </a:xfrm>
          </xdr:grpSpPr>
          <xdr:sp macro="" textlink="">
            <xdr:nvSpPr>
              <xdr:cNvPr id="428" name="Rectangle 427"/>
              <xdr:cNvSpPr/>
            </xdr:nvSpPr>
            <xdr:spPr>
              <a:xfrm>
                <a:off x="4067944" y="1454296"/>
                <a:ext cx="1296144" cy="276999"/>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b="1" cap="small">
                  <a:solidFill>
                    <a:schemeClr val="bg1"/>
                  </a:solidFill>
                  <a:latin typeface="Calibri" panose="020F0502020204030204" pitchFamily="34" charset="0"/>
                </a:endParaRPr>
              </a:p>
            </xdr:txBody>
          </xdr:sp>
          <xdr:sp macro="" textlink="">
            <xdr:nvSpPr>
              <xdr:cNvPr id="429" name="TextBox 7"/>
              <xdr:cNvSpPr txBox="1"/>
            </xdr:nvSpPr>
            <xdr:spPr>
              <a:xfrm>
                <a:off x="4067944" y="1452692"/>
                <a:ext cx="1296144" cy="504000"/>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b="1" kern="1200" cap="small">
                  <a:solidFill>
                    <a:schemeClr val="bg1"/>
                  </a:solidFill>
                  <a:latin typeface="Calibri" panose="020F0502020204030204" pitchFamily="34" charset="0"/>
                  <a:ea typeface="+mn-ea"/>
                  <a:cs typeface="+mn-cs"/>
                </a:endParaRPr>
              </a:p>
            </xdr:txBody>
          </xdr:sp>
        </xdr:grpSp>
        <xdr:grpSp>
          <xdr:nvGrpSpPr>
            <xdr:cNvPr id="365" name="Group 364"/>
            <xdr:cNvGrpSpPr/>
          </xdr:nvGrpSpPr>
          <xdr:grpSpPr>
            <a:xfrm>
              <a:off x="1282426" y="2988304"/>
              <a:ext cx="1296144" cy="504056"/>
              <a:chOff x="1026160" y="2484248"/>
              <a:chExt cx="1296144" cy="504056"/>
            </a:xfrm>
          </xdr:grpSpPr>
          <xdr:sp macro="" textlink="">
            <xdr:nvSpPr>
              <xdr:cNvPr id="426" name="Rectangle 425"/>
              <xdr:cNvSpPr/>
            </xdr:nvSpPr>
            <xdr:spPr>
              <a:xfrm>
                <a:off x="1026160" y="2484248"/>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427" name="TextBox 11"/>
              <xdr:cNvSpPr txBox="1"/>
            </xdr:nvSpPr>
            <xdr:spPr>
              <a:xfrm>
                <a:off x="1026160" y="2502237"/>
                <a:ext cx="1296144" cy="46807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Debtor</a:t>
                </a:r>
                <a:r>
                  <a:rPr lang="hu-HU" sz="1200" b="1" cap="small" baseline="0">
                    <a:solidFill>
                      <a:schemeClr val="bg1"/>
                    </a:solidFill>
                    <a:latin typeface="Calibri" panose="020F0502020204030204" pitchFamily="34" charset="0"/>
                  </a:rPr>
                  <a:t> is </a:t>
                </a:r>
                <a:r>
                  <a:rPr lang="hu-HU" sz="1200" b="0" i="1" cap="small" baseline="0">
                    <a:solidFill>
                      <a:schemeClr val="bg1"/>
                    </a:solidFill>
                    <a:latin typeface="Calibri" panose="020F0502020204030204" pitchFamily="34" charset="0"/>
                  </a:rPr>
                  <a:t>obligator</a:t>
                </a:r>
                <a:endParaRPr lang="hu-HU" sz="1200" b="0" i="1" cap="small">
                  <a:solidFill>
                    <a:schemeClr val="bg1"/>
                  </a:solidFill>
                  <a:latin typeface="Calibri" panose="020F0502020204030204" pitchFamily="34" charset="0"/>
                </a:endParaRPr>
              </a:p>
            </xdr:txBody>
          </xdr:sp>
        </xdr:grpSp>
        <xdr:sp macro="" textlink="">
          <xdr:nvSpPr>
            <xdr:cNvPr id="366" name="TextBox 14"/>
            <xdr:cNvSpPr txBox="1"/>
          </xdr:nvSpPr>
          <xdr:spPr>
            <a:xfrm>
              <a:off x="5390051" y="3006292"/>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Payment </a:t>
              </a:r>
              <a:r>
                <a:rPr lang="hu-HU" sz="1200" i="1" cap="small">
                  <a:solidFill>
                    <a:schemeClr val="bg1"/>
                  </a:solidFill>
                  <a:latin typeface="Calibri" panose="020F0502020204030204" pitchFamily="34" charset="0"/>
                </a:rPr>
                <a:t>reduction</a:t>
              </a:r>
            </a:p>
          </xdr:txBody>
        </xdr:sp>
        <xdr:cxnSp macro="">
          <xdr:nvCxnSpPr>
            <xdr:cNvPr id="367" name="Elbow Connector 49"/>
            <xdr:cNvCxnSpPr>
              <a:stCxn id="429" idx="1"/>
              <a:endCxn id="427" idx="0"/>
            </xdr:cNvCxnSpPr>
          </xdr:nvCxnSpPr>
          <xdr:spPr>
            <a:xfrm rot="10800000" flipV="1">
              <a:off x="1930498" y="2496719"/>
              <a:ext cx="1514774" cy="509573"/>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8" name="Elbow Connector 49"/>
            <xdr:cNvCxnSpPr>
              <a:stCxn id="429" idx="3"/>
              <a:endCxn id="366" idx="0"/>
            </xdr:cNvCxnSpPr>
          </xdr:nvCxnSpPr>
          <xdr:spPr>
            <a:xfrm>
              <a:off x="4741416" y="2496720"/>
              <a:ext cx="1296707" cy="509572"/>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9" name="TextBox 23"/>
            <xdr:cNvSpPr txBox="1"/>
          </xdr:nvSpPr>
          <xdr:spPr>
            <a:xfrm>
              <a:off x="1921171" y="2297982"/>
              <a:ext cx="1057702" cy="25978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Depreciation</a:t>
              </a:r>
            </a:p>
          </xdr:txBody>
        </xdr:sp>
        <xdr:sp macro="" textlink="">
          <xdr:nvSpPr>
            <xdr:cNvPr id="370" name="TextBox 24"/>
            <xdr:cNvSpPr txBox="1"/>
          </xdr:nvSpPr>
          <xdr:spPr>
            <a:xfrm>
              <a:off x="4932033" y="2221426"/>
              <a:ext cx="1044000" cy="57900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Less depreciation or increase</a:t>
              </a:r>
            </a:p>
          </xdr:txBody>
        </xdr:sp>
        <xdr:sp macro="" textlink="">
          <xdr:nvSpPr>
            <xdr:cNvPr id="371" name="Oval 370"/>
            <xdr:cNvSpPr/>
          </xdr:nvSpPr>
          <xdr:spPr>
            <a:xfrm>
              <a:off x="103252"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68%</a:t>
              </a:r>
            </a:p>
          </xdr:txBody>
        </xdr:sp>
        <xdr:sp macro="" textlink="">
          <xdr:nvSpPr>
            <xdr:cNvPr id="372" name="Oval 371"/>
            <xdr:cNvSpPr/>
          </xdr:nvSpPr>
          <xdr:spPr>
            <a:xfrm>
              <a:off x="1008131"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87%</a:t>
              </a:r>
            </a:p>
          </xdr:txBody>
        </xdr:sp>
        <xdr:cxnSp macro="">
          <xdr:nvCxnSpPr>
            <xdr:cNvPr id="373" name="Elbow Connector 49"/>
            <xdr:cNvCxnSpPr>
              <a:stCxn id="426" idx="1"/>
              <a:endCxn id="396" idx="0"/>
            </xdr:cNvCxnSpPr>
          </xdr:nvCxnSpPr>
          <xdr:spPr>
            <a:xfrm rot="10800000" flipV="1">
              <a:off x="986324" y="3240331"/>
              <a:ext cx="296103" cy="875871"/>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74" name="Elbow Connector 49"/>
            <xdr:cNvCxnSpPr>
              <a:stCxn id="427" idx="3"/>
              <a:endCxn id="397" idx="0"/>
            </xdr:cNvCxnSpPr>
          </xdr:nvCxnSpPr>
          <xdr:spPr>
            <a:xfrm>
              <a:off x="2578570" y="3240332"/>
              <a:ext cx="218630" cy="874556"/>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75" name="TextBox 52"/>
            <xdr:cNvSpPr txBox="1"/>
          </xdr:nvSpPr>
          <xdr:spPr>
            <a:xfrm>
              <a:off x="2511290" y="3537629"/>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Yes</a:t>
              </a:r>
            </a:p>
          </xdr:txBody>
        </xdr:sp>
        <xdr:sp macro="" textlink="">
          <xdr:nvSpPr>
            <xdr:cNvPr id="376" name="TextBox 53"/>
            <xdr:cNvSpPr txBox="1"/>
          </xdr:nvSpPr>
          <xdr:spPr>
            <a:xfrm>
              <a:off x="395536" y="3523262"/>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No</a:t>
              </a:r>
            </a:p>
          </xdr:txBody>
        </xdr:sp>
        <xdr:sp macro="" textlink="">
          <xdr:nvSpPr>
            <xdr:cNvPr id="377" name="Rectangle 376"/>
            <xdr:cNvSpPr/>
          </xdr:nvSpPr>
          <xdr:spPr>
            <a:xfrm>
              <a:off x="4441397" y="4098213"/>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378" name="TextBox 60"/>
            <xdr:cNvSpPr txBox="1"/>
          </xdr:nvSpPr>
          <xdr:spPr>
            <a:xfrm>
              <a:off x="4441397" y="4116203"/>
              <a:ext cx="1296144" cy="46807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Total</a:t>
              </a:r>
            </a:p>
            <a:p>
              <a:pPr algn="ctr"/>
              <a:r>
                <a:rPr lang="hu-HU" sz="1200" i="1" cap="small">
                  <a:solidFill>
                    <a:schemeClr val="bg1"/>
                  </a:solidFill>
                  <a:latin typeface="Calibri" panose="020F0502020204030204" pitchFamily="34" charset="0"/>
                </a:rPr>
                <a:t>income</a:t>
              </a:r>
            </a:p>
          </xdr:txBody>
        </xdr:sp>
        <xdr:sp macro="" textlink="">
          <xdr:nvSpPr>
            <xdr:cNvPr id="379" name="Oval 378"/>
            <xdr:cNvSpPr/>
          </xdr:nvSpPr>
          <xdr:spPr>
            <a:xfrm>
              <a:off x="4196881"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68%</a:t>
              </a:r>
            </a:p>
          </xdr:txBody>
        </xdr:sp>
        <xdr:sp macro="" textlink="">
          <xdr:nvSpPr>
            <xdr:cNvPr id="380" name="Oval 379"/>
            <xdr:cNvSpPr/>
          </xdr:nvSpPr>
          <xdr:spPr>
            <a:xfrm>
              <a:off x="5211652"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87%</a:t>
              </a:r>
            </a:p>
          </xdr:txBody>
        </xdr:sp>
        <xdr:cxnSp macro="">
          <xdr:nvCxnSpPr>
            <xdr:cNvPr id="381" name="Elbow Connector 49"/>
            <xdr:cNvCxnSpPr>
              <a:stCxn id="378" idx="2"/>
              <a:endCxn id="379" idx="0"/>
            </xdr:cNvCxnSpPr>
          </xdr:nvCxnSpPr>
          <xdr:spPr>
            <a:xfrm flipH="1">
              <a:off x="4538881" y="4584280"/>
              <a:ext cx="550588" cy="1338350"/>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82" name="Elbow Connector 49"/>
            <xdr:cNvCxnSpPr>
              <a:stCxn id="378" idx="2"/>
              <a:endCxn id="380" idx="0"/>
            </xdr:cNvCxnSpPr>
          </xdr:nvCxnSpPr>
          <xdr:spPr>
            <a:xfrm>
              <a:off x="5089469" y="4584280"/>
              <a:ext cx="464183" cy="1338350"/>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83" name="TextBox 65"/>
            <xdr:cNvSpPr txBox="1"/>
          </xdr:nvSpPr>
          <xdr:spPr>
            <a:xfrm>
              <a:off x="5103652" y="5091330"/>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a:t>
              </a:r>
            </a:p>
          </xdr:txBody>
        </xdr:sp>
        <xdr:sp macro="" textlink="">
          <xdr:nvSpPr>
            <xdr:cNvPr id="384" name="TextBox 66"/>
            <xdr:cNvSpPr txBox="1"/>
          </xdr:nvSpPr>
          <xdr:spPr>
            <a:xfrm>
              <a:off x="4139952" y="5085566"/>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Lower</a:t>
              </a:r>
            </a:p>
          </xdr:txBody>
        </xdr:sp>
        <xdr:cxnSp macro="">
          <xdr:nvCxnSpPr>
            <xdr:cNvPr id="385" name="Elbow Connector 49"/>
            <xdr:cNvCxnSpPr>
              <a:stCxn id="366" idx="1"/>
              <a:endCxn id="378" idx="0"/>
            </xdr:cNvCxnSpPr>
          </xdr:nvCxnSpPr>
          <xdr:spPr>
            <a:xfrm rot="10800000" flipV="1">
              <a:off x="5089469" y="3240331"/>
              <a:ext cx="300582" cy="875872"/>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86" name="TextBox 70"/>
            <xdr:cNvSpPr txBox="1"/>
          </xdr:nvSpPr>
          <xdr:spPr>
            <a:xfrm>
              <a:off x="6510367" y="3503581"/>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Yes</a:t>
              </a:r>
            </a:p>
          </xdr:txBody>
        </xdr:sp>
        <xdr:sp macro="" textlink="">
          <xdr:nvSpPr>
            <xdr:cNvPr id="387" name="Rectangle 386"/>
            <xdr:cNvSpPr/>
          </xdr:nvSpPr>
          <xdr:spPr>
            <a:xfrm>
              <a:off x="6312295" y="4098213"/>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388" name="TextBox 73"/>
            <xdr:cNvSpPr txBox="1"/>
          </xdr:nvSpPr>
          <xdr:spPr>
            <a:xfrm>
              <a:off x="6312295" y="4116203"/>
              <a:ext cx="1296144" cy="46807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Mortgage </a:t>
              </a:r>
              <a:r>
                <a:rPr lang="hu-HU" sz="1200" i="1" cap="small">
                  <a:solidFill>
                    <a:schemeClr val="bg1"/>
                  </a:solidFill>
                  <a:latin typeface="Calibri" panose="020F0502020204030204" pitchFamily="34" charset="0"/>
                </a:rPr>
                <a:t>position</a:t>
              </a:r>
            </a:p>
          </xdr:txBody>
        </xdr:sp>
        <xdr:sp macro="" textlink="">
          <xdr:nvSpPr>
            <xdr:cNvPr id="389" name="Oval 388"/>
            <xdr:cNvSpPr/>
          </xdr:nvSpPr>
          <xdr:spPr>
            <a:xfrm>
              <a:off x="6038123"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91%</a:t>
              </a:r>
            </a:p>
          </xdr:txBody>
        </xdr:sp>
        <xdr:sp macro="" textlink="">
          <xdr:nvSpPr>
            <xdr:cNvPr id="390" name="Oval 389"/>
            <xdr:cNvSpPr/>
          </xdr:nvSpPr>
          <xdr:spPr>
            <a:xfrm>
              <a:off x="7140663"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77%</a:t>
              </a:r>
            </a:p>
          </xdr:txBody>
        </xdr:sp>
        <xdr:cxnSp macro="">
          <xdr:nvCxnSpPr>
            <xdr:cNvPr id="391" name="Elbow Connector 49"/>
            <xdr:cNvCxnSpPr>
              <a:stCxn id="387" idx="2"/>
              <a:endCxn id="389" idx="0"/>
            </xdr:cNvCxnSpPr>
          </xdr:nvCxnSpPr>
          <xdr:spPr>
            <a:xfrm flipH="1">
              <a:off x="6380123" y="4602269"/>
              <a:ext cx="580244" cy="1320361"/>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2" name="Elbow Connector 49"/>
            <xdr:cNvCxnSpPr>
              <a:stCxn id="387" idx="2"/>
              <a:endCxn id="390" idx="0"/>
            </xdr:cNvCxnSpPr>
          </xdr:nvCxnSpPr>
          <xdr:spPr>
            <a:xfrm>
              <a:off x="6960367" y="4602269"/>
              <a:ext cx="522296" cy="1320361"/>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93" name="TextBox 78"/>
            <xdr:cNvSpPr txBox="1"/>
          </xdr:nvSpPr>
          <xdr:spPr>
            <a:xfrm>
              <a:off x="7067056" y="5132838"/>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Not first</a:t>
              </a:r>
            </a:p>
          </xdr:txBody>
        </xdr:sp>
        <xdr:sp macro="" textlink="">
          <xdr:nvSpPr>
            <xdr:cNvPr id="394" name="TextBox 79"/>
            <xdr:cNvSpPr txBox="1"/>
          </xdr:nvSpPr>
          <xdr:spPr>
            <a:xfrm>
              <a:off x="5993793" y="5109082"/>
              <a:ext cx="900000" cy="28020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i="1">
                  <a:latin typeface="Calibri" panose="020F0502020204030204" pitchFamily="34" charset="0"/>
                </a:rPr>
                <a:t>First</a:t>
              </a:r>
            </a:p>
          </xdr:txBody>
        </xdr:sp>
        <xdr:sp macro="" textlink="">
          <xdr:nvSpPr>
            <xdr:cNvPr id="395" name="TextBox 103"/>
            <xdr:cNvSpPr txBox="1"/>
          </xdr:nvSpPr>
          <xdr:spPr>
            <a:xfrm>
              <a:off x="4589952" y="3523260"/>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No</a:t>
              </a:r>
            </a:p>
          </xdr:txBody>
        </xdr:sp>
        <xdr:sp macro="" textlink="">
          <xdr:nvSpPr>
            <xdr:cNvPr id="396" name="TextBox 45"/>
            <xdr:cNvSpPr txBox="1"/>
          </xdr:nvSpPr>
          <xdr:spPr>
            <a:xfrm>
              <a:off x="338251" y="4116203"/>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Total</a:t>
              </a:r>
              <a:endParaRPr lang="hu-HU" sz="1200" b="1" cap="small" baseline="0">
                <a:solidFill>
                  <a:schemeClr val="bg1"/>
                </a:solidFill>
                <a:latin typeface="Calibri" panose="020F0502020204030204" pitchFamily="34" charset="0"/>
              </a:endParaRPr>
            </a:p>
            <a:p>
              <a:pPr algn="ctr"/>
              <a:r>
                <a:rPr lang="hu-HU" sz="1200" i="1" cap="small">
                  <a:solidFill>
                    <a:schemeClr val="bg1"/>
                  </a:solidFill>
                  <a:latin typeface="Calibri" panose="020F0502020204030204" pitchFamily="34" charset="0"/>
                </a:rPr>
                <a:t>income</a:t>
              </a:r>
            </a:p>
          </xdr:txBody>
        </xdr:sp>
        <xdr:sp macro="" textlink="">
          <xdr:nvSpPr>
            <xdr:cNvPr id="397" name="TextBox 51"/>
            <xdr:cNvSpPr txBox="1"/>
          </xdr:nvSpPr>
          <xdr:spPr>
            <a:xfrm>
              <a:off x="2149128" y="4114888"/>
              <a:ext cx="1296144" cy="504000"/>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i="1" cap="small">
                <a:solidFill>
                  <a:schemeClr val="bg1"/>
                </a:solidFill>
                <a:latin typeface="Calibri" panose="020F0502020204030204" pitchFamily="34" charset="0"/>
              </a:endParaRPr>
            </a:p>
          </xdr:txBody>
        </xdr:sp>
        <xdr:cxnSp macro="">
          <xdr:nvCxnSpPr>
            <xdr:cNvPr id="398" name="Elbow Connector 49"/>
            <xdr:cNvCxnSpPr>
              <a:stCxn id="396" idx="2"/>
              <a:endCxn id="371" idx="0"/>
            </xdr:cNvCxnSpPr>
          </xdr:nvCxnSpPr>
          <xdr:spPr>
            <a:xfrm flipH="1">
              <a:off x="445252" y="4584280"/>
              <a:ext cx="541071" cy="1338350"/>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9" name="Elbow Connector 49"/>
            <xdr:cNvCxnSpPr>
              <a:stCxn id="396" idx="2"/>
              <a:endCxn id="372" idx="0"/>
            </xdr:cNvCxnSpPr>
          </xdr:nvCxnSpPr>
          <xdr:spPr>
            <a:xfrm>
              <a:off x="986323" y="4584280"/>
              <a:ext cx="363808" cy="1338350"/>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00" name="Oval 399"/>
            <xdr:cNvSpPr/>
          </xdr:nvSpPr>
          <xdr:spPr>
            <a:xfrm>
              <a:off x="2003884"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48%</a:t>
              </a:r>
            </a:p>
          </xdr:txBody>
        </xdr:sp>
        <xdr:sp macro="" textlink="">
          <xdr:nvSpPr>
            <xdr:cNvPr id="401" name="Oval 400"/>
            <xdr:cNvSpPr/>
          </xdr:nvSpPr>
          <xdr:spPr>
            <a:xfrm>
              <a:off x="2954860"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60%</a:t>
              </a:r>
            </a:p>
          </xdr:txBody>
        </xdr:sp>
        <xdr:cxnSp macro="">
          <xdr:nvCxnSpPr>
            <xdr:cNvPr id="402" name="Elbow Connector 49"/>
            <xdr:cNvCxnSpPr>
              <a:stCxn id="397" idx="2"/>
              <a:endCxn id="401" idx="0"/>
            </xdr:cNvCxnSpPr>
          </xdr:nvCxnSpPr>
          <xdr:spPr>
            <a:xfrm>
              <a:off x="2797200" y="4618888"/>
              <a:ext cx="499660" cy="1303742"/>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3" name="Elbow Connector 49"/>
            <xdr:cNvCxnSpPr>
              <a:stCxn id="397" idx="2"/>
              <a:endCxn id="400" idx="0"/>
            </xdr:cNvCxnSpPr>
          </xdr:nvCxnSpPr>
          <xdr:spPr>
            <a:xfrm flipH="1">
              <a:off x="2345884" y="4618888"/>
              <a:ext cx="451316" cy="1303742"/>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04" name="Oval 403"/>
            <xdr:cNvSpPr/>
          </xdr:nvSpPr>
          <xdr:spPr>
            <a:xfrm>
              <a:off x="8352496" y="5922630"/>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a:t>
              </a:r>
            </a:p>
          </xdr:txBody>
        </xdr:sp>
        <xdr:sp macro="" textlink="">
          <xdr:nvSpPr>
            <xdr:cNvPr id="405" name="TextBox 91"/>
            <xdr:cNvSpPr txBox="1"/>
          </xdr:nvSpPr>
          <xdr:spPr>
            <a:xfrm>
              <a:off x="1002442" y="5119418"/>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a:t>
              </a:r>
            </a:p>
          </xdr:txBody>
        </xdr:sp>
        <xdr:sp macro="" textlink="">
          <xdr:nvSpPr>
            <xdr:cNvPr id="406" name="TextBox 92"/>
            <xdr:cNvSpPr txBox="1"/>
          </xdr:nvSpPr>
          <xdr:spPr>
            <a:xfrm>
              <a:off x="-46328" y="5128168"/>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Lower</a:t>
              </a:r>
            </a:p>
          </xdr:txBody>
        </xdr:sp>
        <xdr:sp macro="" textlink="">
          <xdr:nvSpPr>
            <xdr:cNvPr id="407" name="TextBox 93"/>
            <xdr:cNvSpPr txBox="1"/>
          </xdr:nvSpPr>
          <xdr:spPr>
            <a:xfrm>
              <a:off x="1601750" y="5013789"/>
              <a:ext cx="972000" cy="57900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 depreciation</a:t>
              </a:r>
            </a:p>
          </xdr:txBody>
        </xdr:sp>
        <xdr:sp macro="" textlink="">
          <xdr:nvSpPr>
            <xdr:cNvPr id="408" name="TextBox 95"/>
            <xdr:cNvSpPr txBox="1"/>
          </xdr:nvSpPr>
          <xdr:spPr>
            <a:xfrm>
              <a:off x="3058665" y="5106833"/>
              <a:ext cx="1044000" cy="4167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Lower depreciation</a:t>
              </a:r>
            </a:p>
          </xdr:txBody>
        </xdr:sp>
        <xdr:grpSp>
          <xdr:nvGrpSpPr>
            <xdr:cNvPr id="409" name="Group 408"/>
            <xdr:cNvGrpSpPr/>
          </xdr:nvGrpSpPr>
          <xdr:grpSpPr>
            <a:xfrm>
              <a:off x="5364088" y="1196752"/>
              <a:ext cx="1296144" cy="504056"/>
              <a:chOff x="4067944" y="1340768"/>
              <a:chExt cx="1296144" cy="504056"/>
            </a:xfrm>
          </xdr:grpSpPr>
          <xdr:sp macro="" textlink="">
            <xdr:nvSpPr>
              <xdr:cNvPr id="424" name="Rectangle 423"/>
              <xdr:cNvSpPr/>
            </xdr:nvSpPr>
            <xdr:spPr>
              <a:xfrm>
                <a:off x="4067944" y="1340768"/>
                <a:ext cx="1296144" cy="504056"/>
              </a:xfrm>
              <a:prstGeom prst="rect">
                <a:avLst/>
              </a:prstGeom>
              <a:solidFill>
                <a:srgbClr val="202653"/>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425" name="TextBox 98"/>
              <xdr:cNvSpPr txBox="1"/>
            </xdr:nvSpPr>
            <xdr:spPr>
              <a:xfrm>
                <a:off x="4067944" y="1358757"/>
                <a:ext cx="1296144" cy="46807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Loan</a:t>
                </a:r>
              </a:p>
              <a:p>
                <a:pPr algn="ctr"/>
                <a:r>
                  <a:rPr lang="hu-HU" sz="1200" b="0" i="1" cap="small">
                    <a:solidFill>
                      <a:schemeClr val="bg1"/>
                    </a:solidFill>
                    <a:latin typeface="Calibri" panose="020F0502020204030204" pitchFamily="34" charset="0"/>
                  </a:rPr>
                  <a:t>interest rate</a:t>
                </a:r>
              </a:p>
            </xdr:txBody>
          </xdr:sp>
        </xdr:grpSp>
        <xdr:cxnSp macro="">
          <xdr:nvCxnSpPr>
            <xdr:cNvPr id="410" name="Elbow Connector 49"/>
            <xdr:cNvCxnSpPr>
              <a:stCxn id="424" idx="1"/>
              <a:endCxn id="429" idx="0"/>
            </xdr:cNvCxnSpPr>
          </xdr:nvCxnSpPr>
          <xdr:spPr>
            <a:xfrm rot="10800000" flipV="1">
              <a:off x="4093344" y="1448780"/>
              <a:ext cx="1270744" cy="795940"/>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1" name="Elbow Connector 49"/>
            <xdr:cNvCxnSpPr>
              <a:stCxn id="424" idx="3"/>
              <a:endCxn id="404" idx="0"/>
            </xdr:cNvCxnSpPr>
          </xdr:nvCxnSpPr>
          <xdr:spPr>
            <a:xfrm>
              <a:off x="6660232" y="1448780"/>
              <a:ext cx="2034264" cy="4473850"/>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12" name="TextBox 114"/>
            <xdr:cNvSpPr txBox="1"/>
          </xdr:nvSpPr>
          <xdr:spPr>
            <a:xfrm>
              <a:off x="3792612" y="1447730"/>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Lower</a:t>
              </a:r>
            </a:p>
          </xdr:txBody>
        </xdr:sp>
        <xdr:sp macro="" textlink="">
          <xdr:nvSpPr>
            <xdr:cNvPr id="413" name="TextBox 115"/>
            <xdr:cNvSpPr txBox="1"/>
          </xdr:nvSpPr>
          <xdr:spPr>
            <a:xfrm>
              <a:off x="6948264" y="1423997"/>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a:t>
              </a:r>
            </a:p>
          </xdr:txBody>
        </xdr:sp>
        <xdr:sp macro="" textlink="">
          <xdr:nvSpPr>
            <xdr:cNvPr id="414" name="Téglalap 84"/>
            <xdr:cNvSpPr/>
          </xdr:nvSpPr>
          <xdr:spPr>
            <a:xfrm>
              <a:off x="153044" y="638132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6.91%</a:t>
              </a:r>
            </a:p>
          </xdr:txBody>
        </xdr:sp>
        <xdr:sp macro="" textlink="">
          <xdr:nvSpPr>
            <xdr:cNvPr id="415" name="Téglalap 85"/>
            <xdr:cNvSpPr/>
          </xdr:nvSpPr>
          <xdr:spPr>
            <a:xfrm>
              <a:off x="1049979" y="638132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3.64%</a:t>
              </a:r>
            </a:p>
          </xdr:txBody>
        </xdr:sp>
        <xdr:sp macro="" textlink="">
          <xdr:nvSpPr>
            <xdr:cNvPr id="416" name="Téglalap 86"/>
            <xdr:cNvSpPr/>
          </xdr:nvSpPr>
          <xdr:spPr>
            <a:xfrm>
              <a:off x="2003884" y="6381328"/>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28.16%</a:t>
              </a:r>
            </a:p>
          </xdr:txBody>
        </xdr:sp>
        <xdr:sp macro="" textlink="">
          <xdr:nvSpPr>
            <xdr:cNvPr id="417" name="Téglalap 87"/>
            <xdr:cNvSpPr/>
          </xdr:nvSpPr>
          <xdr:spPr>
            <a:xfrm>
              <a:off x="2963416" y="6370240"/>
              <a:ext cx="675444"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20.59%</a:t>
              </a:r>
            </a:p>
          </xdr:txBody>
        </xdr:sp>
        <xdr:sp macro="" textlink="">
          <xdr:nvSpPr>
            <xdr:cNvPr id="418" name="Téglalap 88"/>
            <xdr:cNvSpPr/>
          </xdr:nvSpPr>
          <xdr:spPr>
            <a:xfrm>
              <a:off x="4246673" y="6370240"/>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7.82%</a:t>
              </a:r>
            </a:p>
          </xdr:txBody>
        </xdr:sp>
        <xdr:sp macro="" textlink="">
          <xdr:nvSpPr>
            <xdr:cNvPr id="419" name="Téglalap 89"/>
            <xdr:cNvSpPr/>
          </xdr:nvSpPr>
          <xdr:spPr>
            <a:xfrm>
              <a:off x="5261444" y="6370240"/>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2.35%</a:t>
              </a:r>
            </a:p>
          </xdr:txBody>
        </xdr:sp>
        <xdr:sp macro="" textlink="">
          <xdr:nvSpPr>
            <xdr:cNvPr id="420" name="Téglalap 90"/>
            <xdr:cNvSpPr/>
          </xdr:nvSpPr>
          <xdr:spPr>
            <a:xfrm>
              <a:off x="6038123" y="6381328"/>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17.25%</a:t>
              </a:r>
            </a:p>
          </xdr:txBody>
        </xdr:sp>
        <xdr:sp macro="" textlink="">
          <xdr:nvSpPr>
            <xdr:cNvPr id="421" name="Téglalap 99"/>
            <xdr:cNvSpPr/>
          </xdr:nvSpPr>
          <xdr:spPr>
            <a:xfrm>
              <a:off x="7190455" y="6369818"/>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5.87%</a:t>
              </a:r>
            </a:p>
          </xdr:txBody>
        </xdr:sp>
        <xdr:sp macro="" textlink="">
          <xdr:nvSpPr>
            <xdr:cNvPr id="422" name="Téglalap 100"/>
            <xdr:cNvSpPr/>
          </xdr:nvSpPr>
          <xdr:spPr>
            <a:xfrm>
              <a:off x="8402288" y="6370240"/>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7.38%</a:t>
              </a:r>
            </a:p>
          </xdr:txBody>
        </xdr:sp>
        <xdr:cxnSp macro="">
          <xdr:nvCxnSpPr>
            <xdr:cNvPr id="423" name="Elbow Connector 49"/>
            <xdr:cNvCxnSpPr>
              <a:stCxn id="366" idx="3"/>
              <a:endCxn id="387" idx="0"/>
            </xdr:cNvCxnSpPr>
          </xdr:nvCxnSpPr>
          <xdr:spPr>
            <a:xfrm>
              <a:off x="6686195" y="3240331"/>
              <a:ext cx="274172" cy="857882"/>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430" name="TextBox 429"/>
          <xdr:cNvSpPr txBox="1"/>
        </xdr:nvSpPr>
        <xdr:spPr>
          <a:xfrm>
            <a:off x="4354286" y="9334501"/>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sp macro="" textlink="">
        <xdr:nvSpPr>
          <xdr:cNvPr id="434" name="TextBox 433"/>
          <xdr:cNvSpPr txBox="1"/>
        </xdr:nvSpPr>
        <xdr:spPr>
          <a:xfrm>
            <a:off x="3048000" y="11198672"/>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grpSp>
    <xdr:clientData/>
  </xdr:twoCellAnchor>
</xdr:wsDr>
</file>

<file path=xl/drawings/drawing45.xml><?xml version="1.0" encoding="utf-8"?>
<xdr:wsDr xmlns:xdr="http://schemas.openxmlformats.org/drawingml/2006/spreadsheetDrawing" xmlns:a="http://schemas.openxmlformats.org/drawingml/2006/main">
  <xdr:oneCellAnchor>
    <xdr:from>
      <xdr:col>6</xdr:col>
      <xdr:colOff>367393</xdr:colOff>
      <xdr:row>45</xdr:row>
      <xdr:rowOff>149680</xdr:rowOff>
    </xdr:from>
    <xdr:ext cx="1292678" cy="655949"/>
    <xdr:sp macro="" textlink="">
      <xdr:nvSpPr>
        <xdr:cNvPr id="136" name="TextBox 135"/>
        <xdr:cNvSpPr txBox="1"/>
      </xdr:nvSpPr>
      <xdr:spPr>
        <a:xfrm>
          <a:off x="4339318" y="9150805"/>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oneCellAnchor>
    <xdr:from>
      <xdr:col>4</xdr:col>
      <xdr:colOff>285750</xdr:colOff>
      <xdr:row>54</xdr:row>
      <xdr:rowOff>176886</xdr:rowOff>
    </xdr:from>
    <xdr:ext cx="1292678" cy="655949"/>
    <xdr:sp macro="" textlink="">
      <xdr:nvSpPr>
        <xdr:cNvPr id="137" name="TextBox 136"/>
        <xdr:cNvSpPr txBox="1"/>
      </xdr:nvSpPr>
      <xdr:spPr>
        <a:xfrm>
          <a:off x="3038475" y="10978236"/>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twoCellAnchor>
    <xdr:from>
      <xdr:col>1</xdr:col>
      <xdr:colOff>0</xdr:colOff>
      <xdr:row>10</xdr:row>
      <xdr:rowOff>0</xdr:rowOff>
    </xdr:from>
    <xdr:to>
      <xdr:col>14</xdr:col>
      <xdr:colOff>806079</xdr:colOff>
      <xdr:row>36</xdr:row>
      <xdr:rowOff>146350</xdr:rowOff>
    </xdr:to>
    <xdr:grpSp>
      <xdr:nvGrpSpPr>
        <xdr:cNvPr id="138" name="Group 137"/>
        <xdr:cNvGrpSpPr/>
      </xdr:nvGrpSpPr>
      <xdr:grpSpPr>
        <a:xfrm>
          <a:off x="927652" y="1987826"/>
          <a:ext cx="8773949" cy="5314698"/>
          <a:chOff x="45107" y="1196752"/>
          <a:chExt cx="8766257" cy="5453136"/>
        </a:xfrm>
      </xdr:grpSpPr>
      <xdr:grpSp>
        <xdr:nvGrpSpPr>
          <xdr:cNvPr id="139" name="Group 138"/>
          <xdr:cNvGrpSpPr/>
        </xdr:nvGrpSpPr>
        <xdr:grpSpPr>
          <a:xfrm>
            <a:off x="3445272" y="2150785"/>
            <a:ext cx="1296144" cy="468077"/>
            <a:chOff x="4067944" y="1358757"/>
            <a:chExt cx="1296144" cy="468077"/>
          </a:xfrm>
        </xdr:grpSpPr>
        <xdr:sp macro="" textlink="">
          <xdr:nvSpPr>
            <xdr:cNvPr id="187" name="Rectangle 186"/>
            <xdr:cNvSpPr/>
          </xdr:nvSpPr>
          <xdr:spPr>
            <a:xfrm>
              <a:off x="4067944" y="1454296"/>
              <a:ext cx="1296144" cy="276999"/>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b="1" cap="small">
                <a:solidFill>
                  <a:schemeClr val="bg1"/>
                </a:solidFill>
                <a:latin typeface="Calibri" panose="020F0502020204030204" pitchFamily="34" charset="0"/>
              </a:endParaRPr>
            </a:p>
          </xdr:txBody>
        </xdr:sp>
        <xdr:sp macro="" textlink="">
          <xdr:nvSpPr>
            <xdr:cNvPr id="188" name="TextBox 7"/>
            <xdr:cNvSpPr txBox="1"/>
          </xdr:nvSpPr>
          <xdr:spPr>
            <a:xfrm>
              <a:off x="4067944" y="1358757"/>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baseline="0">
                  <a:solidFill>
                    <a:schemeClr val="bg1"/>
                  </a:solidFill>
                  <a:latin typeface="+mn-lt"/>
                </a:rPr>
                <a:t>Hitel </a:t>
              </a:r>
            </a:p>
            <a:p>
              <a:pPr algn="ctr"/>
              <a:r>
                <a:rPr lang="hu-HU" sz="1200" b="0" i="1" cap="small" baseline="0">
                  <a:solidFill>
                    <a:schemeClr val="bg1"/>
                  </a:solidFill>
                  <a:latin typeface="+mn-lt"/>
                </a:rPr>
                <a:t>Életkora</a:t>
              </a:r>
            </a:p>
          </xdr:txBody>
        </xdr:sp>
      </xdr:grpSp>
      <xdr:grpSp>
        <xdr:nvGrpSpPr>
          <xdr:cNvPr id="140" name="Group 139"/>
          <xdr:cNvGrpSpPr/>
        </xdr:nvGrpSpPr>
        <xdr:grpSpPr>
          <a:xfrm>
            <a:off x="1619672" y="2988304"/>
            <a:ext cx="1296144" cy="504056"/>
            <a:chOff x="1026160" y="2484248"/>
            <a:chExt cx="1296144" cy="504056"/>
          </a:xfrm>
        </xdr:grpSpPr>
        <xdr:sp macro="" textlink="">
          <xdr:nvSpPr>
            <xdr:cNvPr id="185" name="Rectangle 184"/>
            <xdr:cNvSpPr/>
          </xdr:nvSpPr>
          <xdr:spPr>
            <a:xfrm>
              <a:off x="1026160" y="2484248"/>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86" name="TextBox 11"/>
            <xdr:cNvSpPr txBox="1"/>
          </xdr:nvSpPr>
          <xdr:spPr>
            <a:xfrm>
              <a:off x="1026160" y="2505443"/>
              <a:ext cx="1296144"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Összjövedelem </a:t>
              </a:r>
              <a:r>
                <a:rPr lang="hu-HU" sz="1200" i="1" cap="small">
                  <a:solidFill>
                    <a:schemeClr val="bg1"/>
                  </a:solidFill>
                  <a:latin typeface="Calibri" panose="020F0502020204030204" pitchFamily="34" charset="0"/>
                </a:rPr>
                <a:t>nagysága</a:t>
              </a:r>
            </a:p>
          </xdr:txBody>
        </xdr:sp>
      </xdr:grpSp>
      <xdr:sp macro="" textlink="">
        <xdr:nvSpPr>
          <xdr:cNvPr id="141" name="TextBox 14"/>
          <xdr:cNvSpPr txBox="1"/>
        </xdr:nvSpPr>
        <xdr:spPr>
          <a:xfrm>
            <a:off x="5390051" y="3009498"/>
            <a:ext cx="1296144" cy="46166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Ügyleti kamat </a:t>
            </a:r>
            <a:r>
              <a:rPr lang="hu-HU" sz="1200" i="1" cap="small">
                <a:solidFill>
                  <a:schemeClr val="bg1"/>
                </a:solidFill>
                <a:latin typeface="Calibri" panose="020F0502020204030204" pitchFamily="34" charset="0"/>
              </a:rPr>
              <a:t>értéke</a:t>
            </a:r>
          </a:p>
        </xdr:txBody>
      </xdr:sp>
      <xdr:cxnSp macro="">
        <xdr:nvCxnSpPr>
          <xdr:cNvPr id="142" name="Elbow Connector 49"/>
          <xdr:cNvCxnSpPr>
            <a:stCxn id="188" idx="1"/>
            <a:endCxn id="186" idx="0"/>
          </xdr:cNvCxnSpPr>
        </xdr:nvCxnSpPr>
        <xdr:spPr>
          <a:xfrm rot="10800000" flipV="1">
            <a:off x="2267744" y="2384823"/>
            <a:ext cx="1177528" cy="624675"/>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3" name="Elbow Connector 49"/>
          <xdr:cNvCxnSpPr>
            <a:stCxn id="188" idx="3"/>
            <a:endCxn id="141" idx="0"/>
          </xdr:cNvCxnSpPr>
        </xdr:nvCxnSpPr>
        <xdr:spPr>
          <a:xfrm>
            <a:off x="4741416" y="2384824"/>
            <a:ext cx="1296707" cy="624674"/>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44" name="TextBox 23"/>
          <xdr:cNvSpPr txBox="1"/>
        </xdr:nvSpPr>
        <xdr:spPr>
          <a:xfrm>
            <a:off x="1979712" y="2060848"/>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Újabb folyósítás</a:t>
            </a:r>
          </a:p>
        </xdr:txBody>
      </xdr:sp>
      <xdr:sp macro="" textlink="">
        <xdr:nvSpPr>
          <xdr:cNvPr id="145" name="TextBox 24"/>
          <xdr:cNvSpPr txBox="1"/>
        </xdr:nvSpPr>
        <xdr:spPr>
          <a:xfrm>
            <a:off x="5292080" y="1988840"/>
            <a:ext cx="1296000" cy="64633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Régi kamattámogatott</a:t>
            </a:r>
          </a:p>
        </xdr:txBody>
      </xdr:sp>
      <xdr:sp macro="" textlink="">
        <xdr:nvSpPr>
          <xdr:cNvPr id="146" name="Oval 145"/>
          <xdr:cNvSpPr/>
        </xdr:nvSpPr>
        <xdr:spPr>
          <a:xfrm>
            <a:off x="45107"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50%</a:t>
            </a:r>
          </a:p>
        </xdr:txBody>
      </xdr:sp>
      <xdr:sp macro="" textlink="">
        <xdr:nvSpPr>
          <xdr:cNvPr id="147" name="Oval 146"/>
          <xdr:cNvSpPr/>
        </xdr:nvSpPr>
        <xdr:spPr>
          <a:xfrm>
            <a:off x="935672"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72%</a:t>
            </a:r>
          </a:p>
        </xdr:txBody>
      </xdr:sp>
      <xdr:cxnSp macro="">
        <xdr:nvCxnSpPr>
          <xdr:cNvPr id="148" name="Elbow Connector 49"/>
          <xdr:cNvCxnSpPr>
            <a:stCxn id="185" idx="1"/>
            <a:endCxn id="158" idx="0"/>
          </xdr:cNvCxnSpPr>
        </xdr:nvCxnSpPr>
        <xdr:spPr>
          <a:xfrm rot="10800000" flipV="1">
            <a:off x="986324" y="3240331"/>
            <a:ext cx="633349" cy="87907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9" name="Elbow Connector 49"/>
          <xdr:cNvCxnSpPr>
            <a:stCxn id="186" idx="3"/>
            <a:endCxn id="159" idx="0"/>
          </xdr:cNvCxnSpPr>
        </xdr:nvCxnSpPr>
        <xdr:spPr>
          <a:xfrm>
            <a:off x="2915816" y="3240332"/>
            <a:ext cx="603203" cy="87907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50" name="TextBox 52"/>
          <xdr:cNvSpPr txBox="1"/>
        </xdr:nvSpPr>
        <xdr:spPr>
          <a:xfrm>
            <a:off x="3239952" y="3501008"/>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sp macro="" textlink="">
        <xdr:nvSpPr>
          <xdr:cNvPr id="151" name="TextBox 53"/>
          <xdr:cNvSpPr txBox="1"/>
        </xdr:nvSpPr>
        <xdr:spPr>
          <a:xfrm>
            <a:off x="395536" y="3512041"/>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Alacsony</a:t>
            </a:r>
          </a:p>
        </xdr:txBody>
      </xdr:sp>
      <xdr:sp macro="" textlink="">
        <xdr:nvSpPr>
          <xdr:cNvPr id="152" name="Oval 151"/>
          <xdr:cNvSpPr/>
        </xdr:nvSpPr>
        <xdr:spPr>
          <a:xfrm>
            <a:off x="5048051"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48%</a:t>
            </a:r>
          </a:p>
        </xdr:txBody>
      </xdr:sp>
      <xdr:sp macro="" textlink="">
        <xdr:nvSpPr>
          <xdr:cNvPr id="153" name="Oval 152"/>
          <xdr:cNvSpPr/>
        </xdr:nvSpPr>
        <xdr:spPr>
          <a:xfrm>
            <a:off x="6173004" y="5922630"/>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9%</a:t>
            </a:r>
          </a:p>
        </xdr:txBody>
      </xdr:sp>
      <xdr:cxnSp macro="">
        <xdr:nvCxnSpPr>
          <xdr:cNvPr id="154" name="Elbow Connector 49"/>
          <xdr:cNvCxnSpPr>
            <a:stCxn id="141" idx="2"/>
            <a:endCxn id="152" idx="0"/>
          </xdr:cNvCxnSpPr>
        </xdr:nvCxnSpPr>
        <xdr:spPr>
          <a:xfrm flipH="1">
            <a:off x="5390051" y="3471163"/>
            <a:ext cx="648072" cy="2451467"/>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55" name="Elbow Connector 49"/>
          <xdr:cNvCxnSpPr>
            <a:stCxn id="141" idx="2"/>
            <a:endCxn id="153" idx="0"/>
          </xdr:cNvCxnSpPr>
        </xdr:nvCxnSpPr>
        <xdr:spPr>
          <a:xfrm>
            <a:off x="6038123" y="3471163"/>
            <a:ext cx="476881" cy="2451467"/>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56" name="TextBox 65"/>
          <xdr:cNvSpPr txBox="1"/>
        </xdr:nvSpPr>
        <xdr:spPr>
          <a:xfrm>
            <a:off x="6183772" y="5129048"/>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sp macro="" textlink="">
        <xdr:nvSpPr>
          <xdr:cNvPr id="157" name="TextBox 66"/>
          <xdr:cNvSpPr txBox="1"/>
        </xdr:nvSpPr>
        <xdr:spPr>
          <a:xfrm>
            <a:off x="5004048" y="5123284"/>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Alacsony</a:t>
            </a:r>
          </a:p>
        </xdr:txBody>
      </xdr:sp>
      <xdr:sp macro="" textlink="">
        <xdr:nvSpPr>
          <xdr:cNvPr id="158" name="TextBox 45"/>
          <xdr:cNvSpPr txBox="1"/>
        </xdr:nvSpPr>
        <xdr:spPr>
          <a:xfrm>
            <a:off x="338251" y="4119409"/>
            <a:ext cx="1296144" cy="46166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Zálogbejegyzés </a:t>
            </a:r>
            <a:r>
              <a:rPr lang="hu-HU" sz="1200" i="1" cap="small">
                <a:solidFill>
                  <a:schemeClr val="bg1"/>
                </a:solidFill>
                <a:latin typeface="Calibri" panose="020F0502020204030204" pitchFamily="34" charset="0"/>
              </a:rPr>
              <a:t>ranghelye</a:t>
            </a:r>
          </a:p>
        </xdr:txBody>
      </xdr:sp>
      <xdr:sp macro="" textlink="">
        <xdr:nvSpPr>
          <xdr:cNvPr id="159" name="TextBox 51"/>
          <xdr:cNvSpPr txBox="1"/>
        </xdr:nvSpPr>
        <xdr:spPr>
          <a:xfrm>
            <a:off x="2870947" y="4119409"/>
            <a:ext cx="1296144" cy="46166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PTI mutató</a:t>
            </a:r>
          </a:p>
          <a:p>
            <a:pPr algn="ctr"/>
            <a:r>
              <a:rPr lang="hu-HU" sz="1200" i="1" cap="small">
                <a:solidFill>
                  <a:schemeClr val="bg1"/>
                </a:solidFill>
                <a:latin typeface="Calibri" panose="020F0502020204030204" pitchFamily="34" charset="0"/>
              </a:rPr>
              <a:t>értéke</a:t>
            </a:r>
          </a:p>
        </xdr:txBody>
      </xdr:sp>
      <xdr:cxnSp macro="">
        <xdr:nvCxnSpPr>
          <xdr:cNvPr id="160" name="Elbow Connector 49"/>
          <xdr:cNvCxnSpPr>
            <a:stCxn id="158" idx="2"/>
            <a:endCxn id="146" idx="0"/>
          </xdr:cNvCxnSpPr>
        </xdr:nvCxnSpPr>
        <xdr:spPr>
          <a:xfrm flipH="1">
            <a:off x="387107" y="4581074"/>
            <a:ext cx="599216"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1" name="Elbow Connector 49"/>
          <xdr:cNvCxnSpPr>
            <a:stCxn id="158" idx="2"/>
            <a:endCxn id="147" idx="0"/>
          </xdr:cNvCxnSpPr>
        </xdr:nvCxnSpPr>
        <xdr:spPr>
          <a:xfrm>
            <a:off x="986323" y="4581074"/>
            <a:ext cx="291349"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2" name="Oval 161"/>
          <xdr:cNvSpPr/>
        </xdr:nvSpPr>
        <xdr:spPr>
          <a:xfrm>
            <a:off x="2555952"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79%</a:t>
            </a:r>
          </a:p>
        </xdr:txBody>
      </xdr:sp>
      <xdr:sp macro="" textlink="">
        <xdr:nvSpPr>
          <xdr:cNvPr id="163" name="Oval 162"/>
          <xdr:cNvSpPr/>
        </xdr:nvSpPr>
        <xdr:spPr>
          <a:xfrm>
            <a:off x="3622819" y="5922630"/>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a:t>
            </a:r>
          </a:p>
        </xdr:txBody>
      </xdr:sp>
      <xdr:cxnSp macro="">
        <xdr:nvCxnSpPr>
          <xdr:cNvPr id="164" name="Elbow Connector 49"/>
          <xdr:cNvCxnSpPr>
            <a:stCxn id="159" idx="2"/>
            <a:endCxn id="163" idx="0"/>
          </xdr:cNvCxnSpPr>
        </xdr:nvCxnSpPr>
        <xdr:spPr>
          <a:xfrm>
            <a:off x="3519019" y="4581074"/>
            <a:ext cx="445800"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5" name="Elbow Connector 49"/>
          <xdr:cNvCxnSpPr>
            <a:stCxn id="159" idx="2"/>
            <a:endCxn id="162" idx="0"/>
          </xdr:cNvCxnSpPr>
        </xdr:nvCxnSpPr>
        <xdr:spPr>
          <a:xfrm flipH="1">
            <a:off x="2897952" y="4581074"/>
            <a:ext cx="621067" cy="13415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6" name="Oval 165"/>
          <xdr:cNvSpPr/>
        </xdr:nvSpPr>
        <xdr:spPr>
          <a:xfrm>
            <a:off x="8127364" y="5922630"/>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a:t>
            </a:r>
          </a:p>
        </xdr:txBody>
      </xdr:sp>
      <xdr:sp macro="" textlink="">
        <xdr:nvSpPr>
          <xdr:cNvPr id="167" name="TextBox 91"/>
          <xdr:cNvSpPr txBox="1"/>
        </xdr:nvSpPr>
        <xdr:spPr>
          <a:xfrm>
            <a:off x="1018208" y="5104725"/>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Nem első</a:t>
            </a:r>
          </a:p>
        </xdr:txBody>
      </xdr:sp>
      <xdr:sp macro="" textlink="">
        <xdr:nvSpPr>
          <xdr:cNvPr id="168" name="TextBox 92"/>
          <xdr:cNvSpPr txBox="1"/>
        </xdr:nvSpPr>
        <xdr:spPr>
          <a:xfrm>
            <a:off x="118208" y="5089733"/>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Első</a:t>
            </a:r>
          </a:p>
        </xdr:txBody>
      </xdr:sp>
      <xdr:sp macro="" textlink="">
        <xdr:nvSpPr>
          <xdr:cNvPr id="169" name="TextBox 93"/>
          <xdr:cNvSpPr txBox="1"/>
        </xdr:nvSpPr>
        <xdr:spPr>
          <a:xfrm>
            <a:off x="2586639" y="5113992"/>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Alacsony</a:t>
            </a:r>
          </a:p>
        </xdr:txBody>
      </xdr:sp>
      <xdr:sp macro="" textlink="">
        <xdr:nvSpPr>
          <xdr:cNvPr id="170" name="TextBox 95"/>
          <xdr:cNvSpPr txBox="1"/>
        </xdr:nvSpPr>
        <xdr:spPr>
          <a:xfrm>
            <a:off x="3442819" y="5117425"/>
            <a:ext cx="1044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grpSp>
        <xdr:nvGrpSpPr>
          <xdr:cNvPr id="171" name="Group 170"/>
          <xdr:cNvGrpSpPr/>
        </xdr:nvGrpSpPr>
        <xdr:grpSpPr>
          <a:xfrm>
            <a:off x="5364088" y="1196752"/>
            <a:ext cx="1296144" cy="504056"/>
            <a:chOff x="4067944" y="1340768"/>
            <a:chExt cx="1296144" cy="504056"/>
          </a:xfrm>
        </xdr:grpSpPr>
        <xdr:sp macro="" textlink="">
          <xdr:nvSpPr>
            <xdr:cNvPr id="183" name="Rectangle 182"/>
            <xdr:cNvSpPr/>
          </xdr:nvSpPr>
          <xdr:spPr>
            <a:xfrm>
              <a:off x="4067944" y="1340768"/>
              <a:ext cx="1296144" cy="504056"/>
            </a:xfrm>
            <a:prstGeom prst="rect">
              <a:avLst/>
            </a:prstGeom>
            <a:solidFill>
              <a:srgbClr val="202653"/>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84" name="TextBox 98"/>
            <xdr:cNvSpPr txBox="1"/>
          </xdr:nvSpPr>
          <xdr:spPr>
            <a:xfrm>
              <a:off x="4067944" y="1361963"/>
              <a:ext cx="1296144"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Hitelösszeg  </a:t>
              </a:r>
              <a:r>
                <a:rPr lang="hu-HU" sz="1200" i="1" cap="small">
                  <a:solidFill>
                    <a:schemeClr val="bg1"/>
                  </a:solidFill>
                  <a:latin typeface="Calibri" panose="020F0502020204030204" pitchFamily="34" charset="0"/>
                </a:rPr>
                <a:t>értéke</a:t>
              </a:r>
            </a:p>
          </xdr:txBody>
        </xdr:sp>
      </xdr:grpSp>
      <xdr:cxnSp macro="">
        <xdr:nvCxnSpPr>
          <xdr:cNvPr id="172" name="Elbow Connector 49"/>
          <xdr:cNvCxnSpPr>
            <a:stCxn id="183" idx="1"/>
            <a:endCxn id="188" idx="0"/>
          </xdr:cNvCxnSpPr>
        </xdr:nvCxnSpPr>
        <xdr:spPr>
          <a:xfrm rot="10800000" flipV="1">
            <a:off x="4093344" y="1448779"/>
            <a:ext cx="1270744" cy="702005"/>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3" name="Elbow Connector 49"/>
          <xdr:cNvCxnSpPr>
            <a:stCxn id="183" idx="3"/>
            <a:endCxn id="166" idx="0"/>
          </xdr:cNvCxnSpPr>
        </xdr:nvCxnSpPr>
        <xdr:spPr>
          <a:xfrm>
            <a:off x="6660232" y="1448780"/>
            <a:ext cx="1809132" cy="4473850"/>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74" name="TextBox 114"/>
          <xdr:cNvSpPr txBox="1"/>
        </xdr:nvSpPr>
        <xdr:spPr>
          <a:xfrm>
            <a:off x="3792612" y="1436509"/>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sp macro="" textlink="">
        <xdr:nvSpPr>
          <xdr:cNvPr id="175" name="TextBox 115"/>
          <xdr:cNvSpPr txBox="1"/>
        </xdr:nvSpPr>
        <xdr:spPr>
          <a:xfrm>
            <a:off x="7227364" y="1436152"/>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Nagyon alacsony</a:t>
            </a:r>
          </a:p>
        </xdr:txBody>
      </xdr:sp>
      <xdr:sp macro="" textlink="">
        <xdr:nvSpPr>
          <xdr:cNvPr id="176" name="Téglalap 55"/>
          <xdr:cNvSpPr/>
        </xdr:nvSpPr>
        <xdr:spPr>
          <a:xfrm>
            <a:off x="45107" y="6361856"/>
            <a:ext cx="683999"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30,17%</a:t>
            </a:r>
          </a:p>
        </xdr:txBody>
      </xdr:sp>
      <xdr:sp macro="" textlink="">
        <xdr:nvSpPr>
          <xdr:cNvPr id="177" name="Téglalap 56"/>
          <xdr:cNvSpPr/>
        </xdr:nvSpPr>
        <xdr:spPr>
          <a:xfrm>
            <a:off x="986324" y="6361856"/>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7,60%</a:t>
            </a:r>
          </a:p>
        </xdr:txBody>
      </xdr:sp>
      <xdr:sp macro="" textlink="">
        <xdr:nvSpPr>
          <xdr:cNvPr id="178" name="Téglalap 57"/>
          <xdr:cNvSpPr/>
        </xdr:nvSpPr>
        <xdr:spPr>
          <a:xfrm>
            <a:off x="2555951" y="6361856"/>
            <a:ext cx="652533"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15,05%</a:t>
            </a:r>
          </a:p>
        </xdr:txBody>
      </xdr:sp>
      <xdr:sp macro="" textlink="">
        <xdr:nvSpPr>
          <xdr:cNvPr id="179" name="Téglalap 58"/>
          <xdr:cNvSpPr/>
        </xdr:nvSpPr>
        <xdr:spPr>
          <a:xfrm>
            <a:off x="3672611" y="6361856"/>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2,57%</a:t>
            </a:r>
          </a:p>
        </xdr:txBody>
      </xdr:sp>
      <xdr:sp macro="" textlink="">
        <xdr:nvSpPr>
          <xdr:cNvPr id="180" name="Téglalap 59"/>
          <xdr:cNvSpPr/>
        </xdr:nvSpPr>
        <xdr:spPr>
          <a:xfrm>
            <a:off x="5048051" y="6361856"/>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10,26%</a:t>
            </a:r>
          </a:p>
        </xdr:txBody>
      </xdr:sp>
      <xdr:sp macro="" textlink="">
        <xdr:nvSpPr>
          <xdr:cNvPr id="181" name="Téglalap 60"/>
          <xdr:cNvSpPr/>
        </xdr:nvSpPr>
        <xdr:spPr>
          <a:xfrm>
            <a:off x="6183772" y="6361856"/>
            <a:ext cx="673232"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19,06%</a:t>
            </a:r>
          </a:p>
        </xdr:txBody>
      </xdr:sp>
      <xdr:sp macro="" textlink="">
        <xdr:nvSpPr>
          <xdr:cNvPr id="182" name="Téglalap 67"/>
          <xdr:cNvSpPr/>
        </xdr:nvSpPr>
        <xdr:spPr>
          <a:xfrm>
            <a:off x="8127364" y="6361856"/>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15,27%</a:t>
            </a:r>
          </a:p>
        </xdr:txBody>
      </xdr:sp>
    </xdr:grpSp>
    <xdr:clientData/>
  </xdr:twoCellAnchor>
  <xdr:twoCellAnchor>
    <xdr:from>
      <xdr:col>0</xdr:col>
      <xdr:colOff>862317</xdr:colOff>
      <xdr:row>42</xdr:row>
      <xdr:rowOff>122465</xdr:rowOff>
    </xdr:from>
    <xdr:to>
      <xdr:col>14</xdr:col>
      <xdr:colOff>792472</xdr:colOff>
      <xdr:row>69</xdr:row>
      <xdr:rowOff>64708</xdr:rowOff>
    </xdr:to>
    <xdr:grpSp>
      <xdr:nvGrpSpPr>
        <xdr:cNvPr id="240" name="Group 239"/>
        <xdr:cNvGrpSpPr/>
      </xdr:nvGrpSpPr>
      <xdr:grpSpPr>
        <a:xfrm>
          <a:off x="862317" y="8471335"/>
          <a:ext cx="8825677" cy="5309373"/>
          <a:chOff x="-4255" y="1196752"/>
          <a:chExt cx="8815619" cy="5453136"/>
        </a:xfrm>
      </xdr:grpSpPr>
      <xdr:grpSp>
        <xdr:nvGrpSpPr>
          <xdr:cNvPr id="241" name="Group 240"/>
          <xdr:cNvGrpSpPr/>
        </xdr:nvGrpSpPr>
        <xdr:grpSpPr>
          <a:xfrm>
            <a:off x="3445272" y="2150785"/>
            <a:ext cx="1296144" cy="468077"/>
            <a:chOff x="4067944" y="1358757"/>
            <a:chExt cx="1296144" cy="468077"/>
          </a:xfrm>
        </xdr:grpSpPr>
        <xdr:sp macro="" textlink="">
          <xdr:nvSpPr>
            <xdr:cNvPr id="289" name="Rectangle 288"/>
            <xdr:cNvSpPr/>
          </xdr:nvSpPr>
          <xdr:spPr>
            <a:xfrm>
              <a:off x="4067944" y="1454296"/>
              <a:ext cx="1296144" cy="276999"/>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b="1" cap="small">
                <a:solidFill>
                  <a:schemeClr val="bg1"/>
                </a:solidFill>
                <a:latin typeface="Calibri" panose="020F0502020204030204" pitchFamily="34" charset="0"/>
              </a:endParaRPr>
            </a:p>
          </xdr:txBody>
        </xdr:sp>
        <xdr:sp macro="" textlink="">
          <xdr:nvSpPr>
            <xdr:cNvPr id="290" name="TextBox 7"/>
            <xdr:cNvSpPr txBox="1"/>
          </xdr:nvSpPr>
          <xdr:spPr>
            <a:xfrm>
              <a:off x="4067944" y="1358757"/>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baseline="0">
                  <a:solidFill>
                    <a:schemeClr val="bg1"/>
                  </a:solidFill>
                  <a:latin typeface="+mn-lt"/>
                </a:rPr>
                <a:t>Loan</a:t>
              </a:r>
            </a:p>
            <a:p>
              <a:pPr algn="ctr"/>
              <a:r>
                <a:rPr lang="hu-HU" sz="1200" b="0" i="1" cap="small" baseline="0">
                  <a:solidFill>
                    <a:schemeClr val="bg1"/>
                  </a:solidFill>
                  <a:latin typeface="+mn-lt"/>
                </a:rPr>
                <a:t>age</a:t>
              </a:r>
            </a:p>
          </xdr:txBody>
        </xdr:sp>
      </xdr:grpSp>
      <xdr:grpSp>
        <xdr:nvGrpSpPr>
          <xdr:cNvPr id="242" name="Group 241"/>
          <xdr:cNvGrpSpPr/>
        </xdr:nvGrpSpPr>
        <xdr:grpSpPr>
          <a:xfrm>
            <a:off x="1619672" y="2988304"/>
            <a:ext cx="1296144" cy="504056"/>
            <a:chOff x="1026160" y="2484248"/>
            <a:chExt cx="1296144" cy="504056"/>
          </a:xfrm>
        </xdr:grpSpPr>
        <xdr:sp macro="" textlink="">
          <xdr:nvSpPr>
            <xdr:cNvPr id="287" name="Rectangle 286"/>
            <xdr:cNvSpPr/>
          </xdr:nvSpPr>
          <xdr:spPr>
            <a:xfrm>
              <a:off x="1026160" y="2484248"/>
              <a:ext cx="1296144" cy="504056"/>
            </a:xfrm>
            <a:prstGeom prst="rect">
              <a:avLst/>
            </a:prstGeom>
            <a:solidFill>
              <a:srgbClr val="AC9F7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88" name="TextBox 11"/>
            <xdr:cNvSpPr txBox="1"/>
          </xdr:nvSpPr>
          <xdr:spPr>
            <a:xfrm>
              <a:off x="1026160" y="2502237"/>
              <a:ext cx="1296144" cy="46807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Total</a:t>
              </a:r>
            </a:p>
            <a:p>
              <a:pPr algn="ctr"/>
              <a:r>
                <a:rPr lang="hu-HU" sz="1200" i="1" cap="small">
                  <a:solidFill>
                    <a:schemeClr val="bg1"/>
                  </a:solidFill>
                  <a:latin typeface="Calibri" panose="020F0502020204030204" pitchFamily="34" charset="0"/>
                </a:rPr>
                <a:t>income</a:t>
              </a:r>
            </a:p>
          </xdr:txBody>
        </xdr:sp>
      </xdr:grpSp>
      <xdr:sp macro="" textlink="">
        <xdr:nvSpPr>
          <xdr:cNvPr id="243" name="TextBox 14"/>
          <xdr:cNvSpPr txBox="1"/>
        </xdr:nvSpPr>
        <xdr:spPr>
          <a:xfrm>
            <a:off x="5390051" y="3006292"/>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Loan interest</a:t>
            </a:r>
          </a:p>
          <a:p>
            <a:pPr algn="ctr"/>
            <a:r>
              <a:rPr lang="hu-HU" sz="1200" b="1" i="1" cap="small">
                <a:solidFill>
                  <a:schemeClr val="bg1"/>
                </a:solidFill>
                <a:latin typeface="Calibri" panose="020F0502020204030204" pitchFamily="34" charset="0"/>
              </a:rPr>
              <a:t>r</a:t>
            </a:r>
            <a:r>
              <a:rPr lang="hu-HU" sz="1200" i="1" cap="small">
                <a:solidFill>
                  <a:schemeClr val="bg1"/>
                </a:solidFill>
                <a:latin typeface="Calibri" panose="020F0502020204030204" pitchFamily="34" charset="0"/>
              </a:rPr>
              <a:t>ate</a:t>
            </a:r>
          </a:p>
        </xdr:txBody>
      </xdr:sp>
      <xdr:cxnSp macro="">
        <xdr:nvCxnSpPr>
          <xdr:cNvPr id="244" name="Elbow Connector 49"/>
          <xdr:cNvCxnSpPr>
            <a:stCxn id="290" idx="1"/>
            <a:endCxn id="288" idx="0"/>
          </xdr:cNvCxnSpPr>
        </xdr:nvCxnSpPr>
        <xdr:spPr>
          <a:xfrm rot="10800000" flipV="1">
            <a:off x="2267744" y="2384823"/>
            <a:ext cx="1177528" cy="621469"/>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5" name="Elbow Connector 49"/>
          <xdr:cNvCxnSpPr>
            <a:stCxn id="290" idx="3"/>
            <a:endCxn id="243" idx="0"/>
          </xdr:cNvCxnSpPr>
        </xdr:nvCxnSpPr>
        <xdr:spPr>
          <a:xfrm>
            <a:off x="4741416" y="2384824"/>
            <a:ext cx="1296707" cy="621468"/>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6" name="TextBox 23"/>
          <xdr:cNvSpPr txBox="1"/>
        </xdr:nvSpPr>
        <xdr:spPr>
          <a:xfrm>
            <a:off x="1979712" y="2083290"/>
            <a:ext cx="900000" cy="4167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Newly disbursed</a:t>
            </a:r>
          </a:p>
        </xdr:txBody>
      </xdr:sp>
      <xdr:sp macro="" textlink="">
        <xdr:nvSpPr>
          <xdr:cNvPr id="247" name="TextBox 24"/>
          <xdr:cNvSpPr txBox="1"/>
        </xdr:nvSpPr>
        <xdr:spPr>
          <a:xfrm>
            <a:off x="5292080" y="2103615"/>
            <a:ext cx="1296000" cy="41678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Interest subsidized</a:t>
            </a:r>
          </a:p>
        </xdr:txBody>
      </xdr:sp>
      <xdr:sp macro="" textlink="">
        <xdr:nvSpPr>
          <xdr:cNvPr id="248" name="Oval 247"/>
          <xdr:cNvSpPr/>
        </xdr:nvSpPr>
        <xdr:spPr>
          <a:xfrm>
            <a:off x="45107"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50%</a:t>
            </a:r>
          </a:p>
        </xdr:txBody>
      </xdr:sp>
      <xdr:sp macro="" textlink="">
        <xdr:nvSpPr>
          <xdr:cNvPr id="249" name="Oval 248"/>
          <xdr:cNvSpPr/>
        </xdr:nvSpPr>
        <xdr:spPr>
          <a:xfrm>
            <a:off x="935672"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72%</a:t>
            </a:r>
          </a:p>
        </xdr:txBody>
      </xdr:sp>
      <xdr:cxnSp macro="">
        <xdr:nvCxnSpPr>
          <xdr:cNvPr id="250" name="Elbow Connector 49"/>
          <xdr:cNvCxnSpPr>
            <a:stCxn id="287" idx="1"/>
            <a:endCxn id="260" idx="0"/>
          </xdr:cNvCxnSpPr>
        </xdr:nvCxnSpPr>
        <xdr:spPr>
          <a:xfrm rot="10800000" flipV="1">
            <a:off x="986324" y="3240331"/>
            <a:ext cx="633349" cy="875871"/>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1" name="Elbow Connector 49"/>
          <xdr:cNvCxnSpPr>
            <a:stCxn id="288" idx="3"/>
            <a:endCxn id="261" idx="0"/>
          </xdr:cNvCxnSpPr>
        </xdr:nvCxnSpPr>
        <xdr:spPr>
          <a:xfrm>
            <a:off x="2915816" y="3240332"/>
            <a:ext cx="603203" cy="888164"/>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2" name="TextBox 52"/>
          <xdr:cNvSpPr txBox="1"/>
        </xdr:nvSpPr>
        <xdr:spPr>
          <a:xfrm>
            <a:off x="3239952" y="3512229"/>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a:t>
            </a:r>
          </a:p>
        </xdr:txBody>
      </xdr:sp>
      <xdr:sp macro="" textlink="">
        <xdr:nvSpPr>
          <xdr:cNvPr id="253" name="TextBox 53"/>
          <xdr:cNvSpPr txBox="1"/>
        </xdr:nvSpPr>
        <xdr:spPr>
          <a:xfrm>
            <a:off x="395536" y="3523262"/>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Lower</a:t>
            </a:r>
          </a:p>
        </xdr:txBody>
      </xdr:sp>
      <xdr:sp macro="" textlink="">
        <xdr:nvSpPr>
          <xdr:cNvPr id="254" name="Oval 253"/>
          <xdr:cNvSpPr/>
        </xdr:nvSpPr>
        <xdr:spPr>
          <a:xfrm>
            <a:off x="5048051" y="592263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48%</a:t>
            </a:r>
          </a:p>
        </xdr:txBody>
      </xdr:sp>
      <xdr:sp macro="" textlink="">
        <xdr:nvSpPr>
          <xdr:cNvPr id="255" name="Oval 254"/>
          <xdr:cNvSpPr/>
        </xdr:nvSpPr>
        <xdr:spPr>
          <a:xfrm>
            <a:off x="6173004" y="5922630"/>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9%</a:t>
            </a:r>
          </a:p>
        </xdr:txBody>
      </xdr:sp>
      <xdr:cxnSp macro="">
        <xdr:nvCxnSpPr>
          <xdr:cNvPr id="256" name="Elbow Connector 49"/>
          <xdr:cNvCxnSpPr>
            <a:stCxn id="243" idx="2"/>
            <a:endCxn id="254" idx="0"/>
          </xdr:cNvCxnSpPr>
        </xdr:nvCxnSpPr>
        <xdr:spPr>
          <a:xfrm flipH="1">
            <a:off x="5390051" y="3474369"/>
            <a:ext cx="648072" cy="2448261"/>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7" name="Elbow Connector 49"/>
          <xdr:cNvCxnSpPr>
            <a:stCxn id="243" idx="2"/>
            <a:endCxn id="255" idx="0"/>
          </xdr:cNvCxnSpPr>
        </xdr:nvCxnSpPr>
        <xdr:spPr>
          <a:xfrm>
            <a:off x="6038123" y="3474369"/>
            <a:ext cx="476881" cy="2448261"/>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8" name="TextBox 65"/>
          <xdr:cNvSpPr txBox="1"/>
        </xdr:nvSpPr>
        <xdr:spPr>
          <a:xfrm>
            <a:off x="6183772" y="5140269"/>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a:t>
            </a:r>
          </a:p>
        </xdr:txBody>
      </xdr:sp>
      <xdr:sp macro="" textlink="">
        <xdr:nvSpPr>
          <xdr:cNvPr id="259" name="TextBox 66"/>
          <xdr:cNvSpPr txBox="1"/>
        </xdr:nvSpPr>
        <xdr:spPr>
          <a:xfrm>
            <a:off x="4881585" y="5134505"/>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Lower</a:t>
            </a:r>
          </a:p>
        </xdr:txBody>
      </xdr:sp>
      <xdr:sp macro="" textlink="">
        <xdr:nvSpPr>
          <xdr:cNvPr id="260" name="TextBox 45"/>
          <xdr:cNvSpPr txBox="1"/>
        </xdr:nvSpPr>
        <xdr:spPr>
          <a:xfrm>
            <a:off x="338251" y="4116203"/>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Mortgage </a:t>
            </a:r>
            <a:r>
              <a:rPr lang="hu-HU" sz="1200" i="1" cap="small">
                <a:solidFill>
                  <a:schemeClr val="bg1"/>
                </a:solidFill>
                <a:latin typeface="Calibri" panose="020F0502020204030204" pitchFamily="34" charset="0"/>
              </a:rPr>
              <a:t>position</a:t>
            </a:r>
          </a:p>
        </xdr:txBody>
      </xdr:sp>
      <xdr:sp macro="" textlink="">
        <xdr:nvSpPr>
          <xdr:cNvPr id="261" name="TextBox 51"/>
          <xdr:cNvSpPr txBox="1"/>
        </xdr:nvSpPr>
        <xdr:spPr>
          <a:xfrm>
            <a:off x="2870947" y="4128496"/>
            <a:ext cx="1296144" cy="468000"/>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PTI </a:t>
            </a:r>
            <a:endParaRPr lang="hu-HU" sz="1200" i="1" cap="small">
              <a:solidFill>
                <a:schemeClr val="bg1"/>
              </a:solidFill>
              <a:latin typeface="Calibri" panose="020F0502020204030204" pitchFamily="34" charset="0"/>
            </a:endParaRPr>
          </a:p>
        </xdr:txBody>
      </xdr:sp>
      <xdr:cxnSp macro="">
        <xdr:nvCxnSpPr>
          <xdr:cNvPr id="262" name="Elbow Connector 49"/>
          <xdr:cNvCxnSpPr>
            <a:stCxn id="260" idx="2"/>
            <a:endCxn id="248" idx="0"/>
          </xdr:cNvCxnSpPr>
        </xdr:nvCxnSpPr>
        <xdr:spPr>
          <a:xfrm flipH="1">
            <a:off x="387107" y="4584280"/>
            <a:ext cx="599216" cy="1338350"/>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3" name="Elbow Connector 49"/>
          <xdr:cNvCxnSpPr>
            <a:stCxn id="260" idx="2"/>
            <a:endCxn id="249" idx="0"/>
          </xdr:cNvCxnSpPr>
        </xdr:nvCxnSpPr>
        <xdr:spPr>
          <a:xfrm>
            <a:off x="986323" y="4584280"/>
            <a:ext cx="291349" cy="1338350"/>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4" name="Oval 263"/>
          <xdr:cNvSpPr/>
        </xdr:nvSpPr>
        <xdr:spPr>
          <a:xfrm>
            <a:off x="2555952" y="592263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79%</a:t>
            </a:r>
          </a:p>
        </xdr:txBody>
      </xdr:sp>
      <xdr:sp macro="" textlink="">
        <xdr:nvSpPr>
          <xdr:cNvPr id="265" name="Oval 264"/>
          <xdr:cNvSpPr/>
        </xdr:nvSpPr>
        <xdr:spPr>
          <a:xfrm>
            <a:off x="3622819" y="5922630"/>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a:t>
            </a:r>
          </a:p>
        </xdr:txBody>
      </xdr:sp>
      <xdr:cxnSp macro="">
        <xdr:nvCxnSpPr>
          <xdr:cNvPr id="266" name="Elbow Connector 49"/>
          <xdr:cNvCxnSpPr>
            <a:stCxn id="261" idx="2"/>
            <a:endCxn id="265" idx="0"/>
          </xdr:cNvCxnSpPr>
        </xdr:nvCxnSpPr>
        <xdr:spPr>
          <a:xfrm>
            <a:off x="3519019" y="4596496"/>
            <a:ext cx="445800" cy="1326134"/>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7" name="Elbow Connector 49"/>
          <xdr:cNvCxnSpPr>
            <a:stCxn id="261" idx="2"/>
            <a:endCxn id="264" idx="0"/>
          </xdr:cNvCxnSpPr>
        </xdr:nvCxnSpPr>
        <xdr:spPr>
          <a:xfrm flipH="1">
            <a:off x="2897952" y="4596496"/>
            <a:ext cx="621067" cy="1326134"/>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8" name="Oval 267"/>
          <xdr:cNvSpPr/>
        </xdr:nvSpPr>
        <xdr:spPr>
          <a:xfrm>
            <a:off x="8127364" y="5922630"/>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a:t>
            </a:r>
          </a:p>
        </xdr:txBody>
      </xdr:sp>
      <xdr:sp macro="" textlink="">
        <xdr:nvSpPr>
          <xdr:cNvPr id="269" name="TextBox 91"/>
          <xdr:cNvSpPr txBox="1"/>
        </xdr:nvSpPr>
        <xdr:spPr>
          <a:xfrm>
            <a:off x="1018208" y="5115946"/>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Not first</a:t>
            </a:r>
          </a:p>
        </xdr:txBody>
      </xdr:sp>
      <xdr:sp macro="" textlink="">
        <xdr:nvSpPr>
          <xdr:cNvPr id="270" name="TextBox 92"/>
          <xdr:cNvSpPr txBox="1"/>
        </xdr:nvSpPr>
        <xdr:spPr>
          <a:xfrm>
            <a:off x="-4255" y="5128168"/>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First</a:t>
            </a:r>
          </a:p>
        </xdr:txBody>
      </xdr:sp>
      <xdr:sp macro="" textlink="">
        <xdr:nvSpPr>
          <xdr:cNvPr id="271" name="TextBox 93"/>
          <xdr:cNvSpPr txBox="1"/>
        </xdr:nvSpPr>
        <xdr:spPr>
          <a:xfrm>
            <a:off x="2477783" y="5125213"/>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Lower</a:t>
            </a:r>
          </a:p>
        </xdr:txBody>
      </xdr:sp>
      <xdr:sp macro="" textlink="">
        <xdr:nvSpPr>
          <xdr:cNvPr id="272" name="TextBox 95"/>
          <xdr:cNvSpPr txBox="1"/>
        </xdr:nvSpPr>
        <xdr:spPr>
          <a:xfrm>
            <a:off x="3497247" y="5128646"/>
            <a:ext cx="1044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a:t>
            </a:r>
          </a:p>
        </xdr:txBody>
      </xdr:sp>
      <xdr:grpSp>
        <xdr:nvGrpSpPr>
          <xdr:cNvPr id="273" name="Group 272"/>
          <xdr:cNvGrpSpPr/>
        </xdr:nvGrpSpPr>
        <xdr:grpSpPr>
          <a:xfrm>
            <a:off x="5364088" y="1196752"/>
            <a:ext cx="1296144" cy="504056"/>
            <a:chOff x="4067944" y="1340768"/>
            <a:chExt cx="1296144" cy="504056"/>
          </a:xfrm>
        </xdr:grpSpPr>
        <xdr:sp macro="" textlink="">
          <xdr:nvSpPr>
            <xdr:cNvPr id="285" name="Rectangle 284"/>
            <xdr:cNvSpPr/>
          </xdr:nvSpPr>
          <xdr:spPr>
            <a:xfrm>
              <a:off x="4067944" y="1340768"/>
              <a:ext cx="1296144" cy="504056"/>
            </a:xfrm>
            <a:prstGeom prst="rect">
              <a:avLst/>
            </a:prstGeom>
            <a:solidFill>
              <a:srgbClr val="202653"/>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86" name="TextBox 98"/>
            <xdr:cNvSpPr txBox="1"/>
          </xdr:nvSpPr>
          <xdr:spPr>
            <a:xfrm>
              <a:off x="4067944" y="1358757"/>
              <a:ext cx="1296144" cy="46807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Loan</a:t>
              </a:r>
            </a:p>
            <a:p>
              <a:pPr algn="ctr"/>
              <a:r>
                <a:rPr lang="hu-HU" sz="1200" b="1" i="1" cap="small">
                  <a:solidFill>
                    <a:schemeClr val="bg1"/>
                  </a:solidFill>
                  <a:latin typeface="Calibri" panose="020F0502020204030204" pitchFamily="34" charset="0"/>
                </a:rPr>
                <a:t>a</a:t>
              </a:r>
              <a:r>
                <a:rPr lang="hu-HU" sz="1200" i="1" cap="small">
                  <a:solidFill>
                    <a:schemeClr val="bg1"/>
                  </a:solidFill>
                  <a:latin typeface="Calibri" panose="020F0502020204030204" pitchFamily="34" charset="0"/>
                </a:rPr>
                <a:t>mount</a:t>
              </a:r>
            </a:p>
          </xdr:txBody>
        </xdr:sp>
      </xdr:grpSp>
      <xdr:cxnSp macro="">
        <xdr:nvCxnSpPr>
          <xdr:cNvPr id="274" name="Elbow Connector 49"/>
          <xdr:cNvCxnSpPr>
            <a:stCxn id="285" idx="1"/>
            <a:endCxn id="290" idx="0"/>
          </xdr:cNvCxnSpPr>
        </xdr:nvCxnSpPr>
        <xdr:spPr>
          <a:xfrm rot="10800000" flipV="1">
            <a:off x="4093344" y="1448779"/>
            <a:ext cx="1270744" cy="702005"/>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75" name="Elbow Connector 49"/>
          <xdr:cNvCxnSpPr>
            <a:stCxn id="285" idx="3"/>
            <a:endCxn id="268" idx="0"/>
          </xdr:cNvCxnSpPr>
        </xdr:nvCxnSpPr>
        <xdr:spPr>
          <a:xfrm>
            <a:off x="6660232" y="1448780"/>
            <a:ext cx="1809132" cy="4473850"/>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6" name="TextBox 114"/>
          <xdr:cNvSpPr txBox="1"/>
        </xdr:nvSpPr>
        <xdr:spPr>
          <a:xfrm>
            <a:off x="3792612" y="1447730"/>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a:t>
            </a:r>
          </a:p>
        </xdr:txBody>
      </xdr:sp>
      <xdr:sp macro="" textlink="">
        <xdr:nvSpPr>
          <xdr:cNvPr id="277" name="TextBox 115"/>
          <xdr:cNvSpPr txBox="1"/>
        </xdr:nvSpPr>
        <xdr:spPr>
          <a:xfrm>
            <a:off x="7227364" y="1539706"/>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a:t>
            </a:r>
          </a:p>
        </xdr:txBody>
      </xdr:sp>
      <xdr:sp macro="" textlink="">
        <xdr:nvSpPr>
          <xdr:cNvPr id="278" name="Téglalap 55"/>
          <xdr:cNvSpPr/>
        </xdr:nvSpPr>
        <xdr:spPr>
          <a:xfrm>
            <a:off x="45107" y="6361856"/>
            <a:ext cx="683999"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30.17%</a:t>
            </a:r>
          </a:p>
        </xdr:txBody>
      </xdr:sp>
      <xdr:sp macro="" textlink="">
        <xdr:nvSpPr>
          <xdr:cNvPr id="279" name="Téglalap 56"/>
          <xdr:cNvSpPr/>
        </xdr:nvSpPr>
        <xdr:spPr>
          <a:xfrm>
            <a:off x="986324" y="6361856"/>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7.60%</a:t>
            </a:r>
          </a:p>
        </xdr:txBody>
      </xdr:sp>
      <xdr:sp macro="" textlink="">
        <xdr:nvSpPr>
          <xdr:cNvPr id="280" name="Téglalap 57"/>
          <xdr:cNvSpPr/>
        </xdr:nvSpPr>
        <xdr:spPr>
          <a:xfrm>
            <a:off x="2555951" y="6361856"/>
            <a:ext cx="652533"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15.05%</a:t>
            </a:r>
          </a:p>
        </xdr:txBody>
      </xdr:sp>
      <xdr:sp macro="" textlink="">
        <xdr:nvSpPr>
          <xdr:cNvPr id="281" name="Téglalap 58"/>
          <xdr:cNvSpPr/>
        </xdr:nvSpPr>
        <xdr:spPr>
          <a:xfrm>
            <a:off x="3672611" y="6361856"/>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2.57%</a:t>
            </a:r>
          </a:p>
        </xdr:txBody>
      </xdr:sp>
      <xdr:sp macro="" textlink="">
        <xdr:nvSpPr>
          <xdr:cNvPr id="282" name="Téglalap 59"/>
          <xdr:cNvSpPr/>
        </xdr:nvSpPr>
        <xdr:spPr>
          <a:xfrm>
            <a:off x="5048051" y="6361856"/>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10.26%</a:t>
            </a:r>
          </a:p>
        </xdr:txBody>
      </xdr:sp>
      <xdr:sp macro="" textlink="">
        <xdr:nvSpPr>
          <xdr:cNvPr id="283" name="Téglalap 60"/>
          <xdr:cNvSpPr/>
        </xdr:nvSpPr>
        <xdr:spPr>
          <a:xfrm>
            <a:off x="6183772" y="6361856"/>
            <a:ext cx="673232"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19.06%</a:t>
            </a:r>
          </a:p>
        </xdr:txBody>
      </xdr:sp>
      <xdr:sp macro="" textlink="">
        <xdr:nvSpPr>
          <xdr:cNvPr id="284" name="Téglalap 67"/>
          <xdr:cNvSpPr/>
        </xdr:nvSpPr>
        <xdr:spPr>
          <a:xfrm>
            <a:off x="8127364" y="6361856"/>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15.27%</a:t>
            </a:r>
          </a:p>
        </xdr:txBody>
      </xdr:sp>
    </xdr:grpSp>
    <xdr:clientData/>
  </xdr:twoCellAnchor>
</xdr:wsDr>
</file>

<file path=xl/drawings/drawing46.xml><?xml version="1.0" encoding="utf-8"?>
<xdr:wsDr xmlns:xdr="http://schemas.openxmlformats.org/drawingml/2006/spreadsheetDrawing" xmlns:a="http://schemas.openxmlformats.org/drawingml/2006/main">
  <xdr:oneCellAnchor>
    <xdr:from>
      <xdr:col>6</xdr:col>
      <xdr:colOff>367393</xdr:colOff>
      <xdr:row>45</xdr:row>
      <xdr:rowOff>149680</xdr:rowOff>
    </xdr:from>
    <xdr:ext cx="1292678" cy="655949"/>
    <xdr:sp macro="" textlink="">
      <xdr:nvSpPr>
        <xdr:cNvPr id="2" name="TextBox 1"/>
        <xdr:cNvSpPr txBox="1"/>
      </xdr:nvSpPr>
      <xdr:spPr>
        <a:xfrm>
          <a:off x="4339318" y="9150805"/>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oneCellAnchor>
    <xdr:from>
      <xdr:col>4</xdr:col>
      <xdr:colOff>285750</xdr:colOff>
      <xdr:row>54</xdr:row>
      <xdr:rowOff>176886</xdr:rowOff>
    </xdr:from>
    <xdr:ext cx="1292678" cy="655949"/>
    <xdr:sp macro="" textlink="">
      <xdr:nvSpPr>
        <xdr:cNvPr id="3" name="TextBox 2"/>
        <xdr:cNvSpPr txBox="1"/>
      </xdr:nvSpPr>
      <xdr:spPr>
        <a:xfrm>
          <a:off x="3038475" y="10978236"/>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twoCellAnchor>
    <xdr:from>
      <xdr:col>1</xdr:col>
      <xdr:colOff>0</xdr:colOff>
      <xdr:row>41</xdr:row>
      <xdr:rowOff>0</xdr:rowOff>
    </xdr:from>
    <xdr:to>
      <xdr:col>13</xdr:col>
      <xdr:colOff>32863</xdr:colOff>
      <xdr:row>68</xdr:row>
      <xdr:rowOff>22489</xdr:rowOff>
    </xdr:to>
    <xdr:grpSp>
      <xdr:nvGrpSpPr>
        <xdr:cNvPr id="154" name="Group 153"/>
        <xdr:cNvGrpSpPr/>
      </xdr:nvGrpSpPr>
      <xdr:grpSpPr>
        <a:xfrm>
          <a:off x="927652" y="8150087"/>
          <a:ext cx="7387820" cy="5389619"/>
          <a:chOff x="807033" y="1196752"/>
          <a:chExt cx="7380720" cy="5533382"/>
        </a:xfrm>
      </xdr:grpSpPr>
      <xdr:grpSp>
        <xdr:nvGrpSpPr>
          <xdr:cNvPr id="155" name="Group 154"/>
          <xdr:cNvGrpSpPr/>
        </xdr:nvGrpSpPr>
        <xdr:grpSpPr>
          <a:xfrm>
            <a:off x="2596529" y="2150786"/>
            <a:ext cx="1296144" cy="468077"/>
            <a:chOff x="4067944" y="1358758"/>
            <a:chExt cx="1296144" cy="468077"/>
          </a:xfrm>
        </xdr:grpSpPr>
        <xdr:sp macro="" textlink="">
          <xdr:nvSpPr>
            <xdr:cNvPr id="200" name="Rectangle 199"/>
            <xdr:cNvSpPr/>
          </xdr:nvSpPr>
          <xdr:spPr>
            <a:xfrm>
              <a:off x="4067944" y="1454296"/>
              <a:ext cx="1296144" cy="276999"/>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b="1" cap="small">
                <a:solidFill>
                  <a:schemeClr val="bg1"/>
                </a:solidFill>
                <a:latin typeface="Calibri" panose="020F0502020204030204" pitchFamily="34" charset="0"/>
              </a:endParaRPr>
            </a:p>
          </xdr:txBody>
        </xdr:sp>
        <xdr:sp macro="" textlink="">
          <xdr:nvSpPr>
            <xdr:cNvPr id="201" name="TextBox 7"/>
            <xdr:cNvSpPr txBox="1"/>
          </xdr:nvSpPr>
          <xdr:spPr>
            <a:xfrm>
              <a:off x="4067944" y="1358758"/>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baseline="0">
                  <a:solidFill>
                    <a:schemeClr val="bg1"/>
                  </a:solidFill>
                  <a:latin typeface="+mn-lt"/>
                </a:rPr>
                <a:t>Maturity </a:t>
              </a:r>
              <a:r>
                <a:rPr lang="hu-HU" sz="1200" b="0" i="1" cap="small" baseline="0">
                  <a:solidFill>
                    <a:schemeClr val="bg1"/>
                  </a:solidFill>
                  <a:latin typeface="+mn-lt"/>
                </a:rPr>
                <a:t>prolongation</a:t>
              </a:r>
            </a:p>
          </xdr:txBody>
        </xdr:sp>
      </xdr:grpSp>
      <xdr:grpSp>
        <xdr:nvGrpSpPr>
          <xdr:cNvPr id="156" name="Group 155"/>
          <xdr:cNvGrpSpPr/>
        </xdr:nvGrpSpPr>
        <xdr:grpSpPr>
          <a:xfrm>
            <a:off x="1058961" y="3137763"/>
            <a:ext cx="1296144" cy="468077"/>
            <a:chOff x="1026160" y="2502238"/>
            <a:chExt cx="1296144" cy="468077"/>
          </a:xfrm>
        </xdr:grpSpPr>
        <xdr:sp macro="" textlink="">
          <xdr:nvSpPr>
            <xdr:cNvPr id="198" name="Rectangle 197"/>
            <xdr:cNvSpPr/>
          </xdr:nvSpPr>
          <xdr:spPr>
            <a:xfrm>
              <a:off x="1026160" y="2597776"/>
              <a:ext cx="1296144" cy="276999"/>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b="1" cap="small">
                <a:solidFill>
                  <a:schemeClr val="bg1"/>
                </a:solidFill>
                <a:latin typeface="Calibri" panose="020F0502020204030204" pitchFamily="34" charset="0"/>
              </a:endParaRPr>
            </a:p>
          </xdr:txBody>
        </xdr:sp>
        <xdr:sp macro="" textlink="">
          <xdr:nvSpPr>
            <xdr:cNvPr id="199" name="TextBox 11"/>
            <xdr:cNvSpPr txBox="1"/>
          </xdr:nvSpPr>
          <xdr:spPr>
            <a:xfrm>
              <a:off x="1026160" y="2502238"/>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baseline="0">
                  <a:solidFill>
                    <a:schemeClr val="bg1"/>
                  </a:solidFill>
                  <a:latin typeface="+mn-lt"/>
                </a:rPr>
                <a:t>Payment </a:t>
              </a:r>
              <a:r>
                <a:rPr lang="hu-HU" sz="1200" b="0" i="1" cap="small" baseline="0">
                  <a:solidFill>
                    <a:schemeClr val="bg1"/>
                  </a:solidFill>
                  <a:latin typeface="+mn-lt"/>
                </a:rPr>
                <a:t>reduction</a:t>
              </a:r>
            </a:p>
          </xdr:txBody>
        </xdr:sp>
      </xdr:grpSp>
      <xdr:sp macro="" textlink="">
        <xdr:nvSpPr>
          <xdr:cNvPr id="157" name="TextBox 14"/>
          <xdr:cNvSpPr txBox="1"/>
        </xdr:nvSpPr>
        <xdr:spPr>
          <a:xfrm>
            <a:off x="3938173" y="3167606"/>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Loan</a:t>
            </a:r>
          </a:p>
          <a:p>
            <a:pPr algn="ctr"/>
            <a:r>
              <a:rPr lang="hu-HU" sz="1200" i="1" cap="small">
                <a:solidFill>
                  <a:schemeClr val="bg1"/>
                </a:solidFill>
                <a:latin typeface="Calibri" panose="020F0502020204030204" pitchFamily="34" charset="0"/>
              </a:rPr>
              <a:t>age</a:t>
            </a:r>
          </a:p>
        </xdr:txBody>
      </xdr:sp>
      <xdr:cxnSp macro="">
        <xdr:nvCxnSpPr>
          <xdr:cNvPr id="158" name="Elbow Connector 49"/>
          <xdr:cNvCxnSpPr>
            <a:stCxn id="201" idx="1"/>
            <a:endCxn id="199" idx="0"/>
          </xdr:cNvCxnSpPr>
        </xdr:nvCxnSpPr>
        <xdr:spPr>
          <a:xfrm rot="10800000" flipV="1">
            <a:off x="1707033" y="2384825"/>
            <a:ext cx="889496" cy="752938"/>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59" name="Elbow Connector 49"/>
          <xdr:cNvCxnSpPr>
            <a:stCxn id="201" idx="3"/>
            <a:endCxn id="157" idx="0"/>
          </xdr:cNvCxnSpPr>
        </xdr:nvCxnSpPr>
        <xdr:spPr>
          <a:xfrm>
            <a:off x="3892673" y="2384825"/>
            <a:ext cx="693572" cy="782781"/>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0" name="TextBox 23"/>
          <xdr:cNvSpPr txBox="1"/>
        </xdr:nvSpPr>
        <xdr:spPr>
          <a:xfrm>
            <a:off x="1297786" y="2396044"/>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No</a:t>
            </a:r>
          </a:p>
        </xdr:txBody>
      </xdr:sp>
      <xdr:sp macro="" textlink="">
        <xdr:nvSpPr>
          <xdr:cNvPr id="161" name="TextBox 24"/>
          <xdr:cNvSpPr txBox="1"/>
        </xdr:nvSpPr>
        <xdr:spPr>
          <a:xfrm>
            <a:off x="3895619" y="2349283"/>
            <a:ext cx="1296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Yes</a:t>
            </a:r>
          </a:p>
        </xdr:txBody>
      </xdr:sp>
      <xdr:sp macro="" textlink="">
        <xdr:nvSpPr>
          <xdr:cNvPr id="162" name="Oval 161"/>
          <xdr:cNvSpPr/>
        </xdr:nvSpPr>
        <xdr:spPr>
          <a:xfrm>
            <a:off x="884519" y="5210437"/>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93%</a:t>
            </a:r>
          </a:p>
        </xdr:txBody>
      </xdr:sp>
      <xdr:sp macro="" textlink="">
        <xdr:nvSpPr>
          <xdr:cNvPr id="163" name="Oval 162"/>
          <xdr:cNvSpPr/>
        </xdr:nvSpPr>
        <xdr:spPr>
          <a:xfrm>
            <a:off x="1813324" y="5210437"/>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78%</a:t>
            </a:r>
          </a:p>
        </xdr:txBody>
      </xdr:sp>
      <xdr:sp macro="" textlink="">
        <xdr:nvSpPr>
          <xdr:cNvPr id="164" name="Oval 163"/>
          <xdr:cNvSpPr/>
        </xdr:nvSpPr>
        <xdr:spPr>
          <a:xfrm>
            <a:off x="3460625" y="5210437"/>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50%</a:t>
            </a:r>
          </a:p>
        </xdr:txBody>
      </xdr:sp>
      <xdr:cxnSp macro="">
        <xdr:nvCxnSpPr>
          <xdr:cNvPr id="165" name="Elbow Connector 49"/>
          <xdr:cNvCxnSpPr>
            <a:stCxn id="157" idx="2"/>
            <a:endCxn id="164" idx="0"/>
          </xdr:cNvCxnSpPr>
        </xdr:nvCxnSpPr>
        <xdr:spPr>
          <a:xfrm flipH="1">
            <a:off x="3802625" y="3635683"/>
            <a:ext cx="783620" cy="1574754"/>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6" name="Elbow Connector 49"/>
          <xdr:cNvCxnSpPr>
            <a:stCxn id="157" idx="3"/>
            <a:endCxn id="180" idx="0"/>
          </xdr:cNvCxnSpPr>
        </xdr:nvCxnSpPr>
        <xdr:spPr>
          <a:xfrm>
            <a:off x="5234317" y="3401645"/>
            <a:ext cx="633827" cy="818882"/>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7" name="TextBox 66"/>
          <xdr:cNvSpPr txBox="1"/>
        </xdr:nvSpPr>
        <xdr:spPr>
          <a:xfrm>
            <a:off x="3294435" y="4136600"/>
            <a:ext cx="900000" cy="57900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a:t>
            </a:r>
          </a:p>
          <a:p>
            <a:pPr algn="ctr"/>
            <a:r>
              <a:rPr lang="hu-HU"/>
              <a:t>(less than 3-4 years)</a:t>
            </a:r>
          </a:p>
        </xdr:txBody>
      </xdr:sp>
      <xdr:cxnSp macro="">
        <xdr:nvCxnSpPr>
          <xdr:cNvPr id="168" name="Elbow Connector 49"/>
          <xdr:cNvCxnSpPr>
            <a:stCxn id="199" idx="2"/>
            <a:endCxn id="162" idx="0"/>
          </xdr:cNvCxnSpPr>
        </xdr:nvCxnSpPr>
        <xdr:spPr>
          <a:xfrm flipH="1">
            <a:off x="1226519" y="3605840"/>
            <a:ext cx="480514" cy="1604597"/>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9" name="Elbow Connector 49"/>
          <xdr:cNvCxnSpPr>
            <a:stCxn id="199" idx="2"/>
            <a:endCxn id="163" idx="0"/>
          </xdr:cNvCxnSpPr>
        </xdr:nvCxnSpPr>
        <xdr:spPr>
          <a:xfrm>
            <a:off x="1707033" y="3605840"/>
            <a:ext cx="448291" cy="1604597"/>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70" name="Oval 169"/>
          <xdr:cNvSpPr/>
        </xdr:nvSpPr>
        <xdr:spPr>
          <a:xfrm>
            <a:off x="7503753" y="5210437"/>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3%</a:t>
            </a:r>
          </a:p>
        </xdr:txBody>
      </xdr:sp>
      <xdr:sp macro="" textlink="">
        <xdr:nvSpPr>
          <xdr:cNvPr id="171" name="TextBox 91"/>
          <xdr:cNvSpPr txBox="1"/>
        </xdr:nvSpPr>
        <xdr:spPr>
          <a:xfrm>
            <a:off x="1717691" y="4382320"/>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No</a:t>
            </a:r>
          </a:p>
        </xdr:txBody>
      </xdr:sp>
      <xdr:sp macro="" textlink="">
        <xdr:nvSpPr>
          <xdr:cNvPr id="172" name="TextBox 92"/>
          <xdr:cNvSpPr txBox="1"/>
        </xdr:nvSpPr>
        <xdr:spPr>
          <a:xfrm>
            <a:off x="807033" y="4372612"/>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Yes</a:t>
            </a:r>
          </a:p>
        </xdr:txBody>
      </xdr:sp>
      <xdr:grpSp>
        <xdr:nvGrpSpPr>
          <xdr:cNvPr id="173" name="Group 172"/>
          <xdr:cNvGrpSpPr/>
        </xdr:nvGrpSpPr>
        <xdr:grpSpPr>
          <a:xfrm>
            <a:off x="4515345" y="1196752"/>
            <a:ext cx="1296144" cy="504056"/>
            <a:chOff x="4067944" y="1340768"/>
            <a:chExt cx="1296144" cy="504056"/>
          </a:xfrm>
        </xdr:grpSpPr>
        <xdr:sp macro="" textlink="">
          <xdr:nvSpPr>
            <xdr:cNvPr id="196" name="Rectangle 195"/>
            <xdr:cNvSpPr/>
          </xdr:nvSpPr>
          <xdr:spPr>
            <a:xfrm>
              <a:off x="4067944" y="1340768"/>
              <a:ext cx="1296144" cy="504056"/>
            </a:xfrm>
            <a:prstGeom prst="rect">
              <a:avLst/>
            </a:prstGeom>
            <a:solidFill>
              <a:srgbClr val="202653"/>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97" name="TextBox 98"/>
            <xdr:cNvSpPr txBox="1"/>
          </xdr:nvSpPr>
          <xdr:spPr>
            <a:xfrm>
              <a:off x="4067944" y="1358758"/>
              <a:ext cx="1296144" cy="46807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Due</a:t>
              </a:r>
            </a:p>
            <a:p>
              <a:pPr algn="ctr"/>
              <a:r>
                <a:rPr lang="hu-HU" sz="1200" b="0" i="1" cap="small">
                  <a:solidFill>
                    <a:schemeClr val="bg1"/>
                  </a:solidFill>
                  <a:latin typeface="Calibri" panose="020F0502020204030204" pitchFamily="34" charset="0"/>
                </a:rPr>
                <a:t>payment</a:t>
              </a:r>
            </a:p>
          </xdr:txBody>
        </xdr:sp>
      </xdr:grpSp>
      <xdr:cxnSp macro="">
        <xdr:nvCxnSpPr>
          <xdr:cNvPr id="174" name="Elbow Connector 49"/>
          <xdr:cNvCxnSpPr>
            <a:stCxn id="196" idx="1"/>
            <a:endCxn id="201" idx="0"/>
          </xdr:cNvCxnSpPr>
        </xdr:nvCxnSpPr>
        <xdr:spPr>
          <a:xfrm rot="10800000" flipV="1">
            <a:off x="3244601" y="1448780"/>
            <a:ext cx="1270744" cy="702006"/>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5" name="Elbow Connector 49"/>
          <xdr:cNvCxnSpPr>
            <a:stCxn id="196" idx="3"/>
            <a:endCxn id="170" idx="0"/>
          </xdr:cNvCxnSpPr>
        </xdr:nvCxnSpPr>
        <xdr:spPr>
          <a:xfrm>
            <a:off x="5811489" y="1448780"/>
            <a:ext cx="2034264" cy="376165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76" name="TextBox 114"/>
          <xdr:cNvSpPr txBox="1"/>
        </xdr:nvSpPr>
        <xdr:spPr>
          <a:xfrm>
            <a:off x="2943869" y="1447730"/>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Lower</a:t>
            </a:r>
          </a:p>
        </xdr:txBody>
      </xdr:sp>
      <xdr:sp macro="" textlink="">
        <xdr:nvSpPr>
          <xdr:cNvPr id="177" name="TextBox 115"/>
          <xdr:cNvSpPr txBox="1"/>
        </xdr:nvSpPr>
        <xdr:spPr>
          <a:xfrm>
            <a:off x="6378621" y="1539706"/>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Higher</a:t>
            </a:r>
          </a:p>
        </xdr:txBody>
      </xdr:sp>
      <xdr:sp macro="" textlink="">
        <xdr:nvSpPr>
          <xdr:cNvPr id="178" name="Oval 177"/>
          <xdr:cNvSpPr/>
        </xdr:nvSpPr>
        <xdr:spPr>
          <a:xfrm>
            <a:off x="5035203" y="523186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91%</a:t>
            </a:r>
          </a:p>
        </xdr:txBody>
      </xdr:sp>
      <xdr:sp macro="" textlink="">
        <xdr:nvSpPr>
          <xdr:cNvPr id="179" name="Oval 178"/>
          <xdr:cNvSpPr/>
        </xdr:nvSpPr>
        <xdr:spPr>
          <a:xfrm>
            <a:off x="5964008" y="523186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62%</a:t>
            </a:r>
          </a:p>
        </xdr:txBody>
      </xdr:sp>
      <xdr:sp macro="" textlink="">
        <xdr:nvSpPr>
          <xdr:cNvPr id="180" name="TextBox 50"/>
          <xdr:cNvSpPr txBox="1"/>
        </xdr:nvSpPr>
        <xdr:spPr>
          <a:xfrm>
            <a:off x="5220072" y="4220527"/>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Mortgage </a:t>
            </a:r>
            <a:r>
              <a:rPr lang="hu-HU" sz="1200" i="1" cap="small">
                <a:solidFill>
                  <a:schemeClr val="bg1"/>
                </a:solidFill>
                <a:latin typeface="Calibri" panose="020F0502020204030204" pitchFamily="34" charset="0"/>
              </a:rPr>
              <a:t>position</a:t>
            </a:r>
          </a:p>
        </xdr:txBody>
      </xdr:sp>
      <xdr:cxnSp macro="">
        <xdr:nvCxnSpPr>
          <xdr:cNvPr id="181" name="Elbow Connector 49"/>
          <xdr:cNvCxnSpPr>
            <a:stCxn id="180" idx="2"/>
            <a:endCxn id="178" idx="0"/>
          </xdr:cNvCxnSpPr>
        </xdr:nvCxnSpPr>
        <xdr:spPr>
          <a:xfrm flipH="1">
            <a:off x="5377203" y="4688604"/>
            <a:ext cx="490941" cy="5432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2" name="Elbow Connector 49"/>
          <xdr:cNvCxnSpPr>
            <a:stCxn id="180" idx="2"/>
            <a:endCxn id="179" idx="0"/>
          </xdr:cNvCxnSpPr>
        </xdr:nvCxnSpPr>
        <xdr:spPr>
          <a:xfrm>
            <a:off x="5868144" y="4688604"/>
            <a:ext cx="437864" cy="543256"/>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3" name="TextBox 56"/>
          <xdr:cNvSpPr txBox="1"/>
        </xdr:nvSpPr>
        <xdr:spPr>
          <a:xfrm>
            <a:off x="5993672" y="4817213"/>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Not first</a:t>
            </a:r>
          </a:p>
        </xdr:txBody>
      </xdr:sp>
      <xdr:sp macro="" textlink="">
        <xdr:nvSpPr>
          <xdr:cNvPr id="184" name="TextBox 57"/>
          <xdr:cNvSpPr txBox="1"/>
        </xdr:nvSpPr>
        <xdr:spPr>
          <a:xfrm>
            <a:off x="4886543" y="4825995"/>
            <a:ext cx="900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First</a:t>
            </a:r>
          </a:p>
        </xdr:txBody>
      </xdr:sp>
      <xdr:sp macro="" textlink="">
        <xdr:nvSpPr>
          <xdr:cNvPr id="185" name="TextBox 84"/>
          <xdr:cNvSpPr txBox="1"/>
        </xdr:nvSpPr>
        <xdr:spPr>
          <a:xfrm>
            <a:off x="5186705" y="3412866"/>
            <a:ext cx="1296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High</a:t>
            </a:r>
          </a:p>
        </xdr:txBody>
      </xdr:sp>
      <xdr:sp macro="" textlink="">
        <xdr:nvSpPr>
          <xdr:cNvPr id="186" name="Left Brace 185"/>
          <xdr:cNvSpPr/>
        </xdr:nvSpPr>
        <xdr:spPr>
          <a:xfrm rot="16200000">
            <a:off x="1578735" y="5392363"/>
            <a:ext cx="218644" cy="1620000"/>
          </a:xfrm>
          <a:prstGeom prst="leftBrace">
            <a:avLst>
              <a:gd name="adj1" fmla="val 104174"/>
              <a:gd name="adj2" fmla="val 50000"/>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hu-HU"/>
            </a:defPPr>
            <a:lvl1pPr algn="l" rtl="0" fontAlgn="base">
              <a:spcBef>
                <a:spcPct val="0"/>
              </a:spcBef>
              <a:spcAft>
                <a:spcPct val="0"/>
              </a:spcAft>
              <a:defRPr kern="1200">
                <a:solidFill>
                  <a:schemeClr val="tx1"/>
                </a:solidFill>
                <a:latin typeface="+mn-lt"/>
                <a:ea typeface="+mn-ea"/>
                <a:cs typeface="+mn-cs"/>
              </a:defRPr>
            </a:lvl1pPr>
            <a:lvl2pPr marL="457200" algn="l" rtl="0" fontAlgn="base">
              <a:spcBef>
                <a:spcPct val="0"/>
              </a:spcBef>
              <a:spcAft>
                <a:spcPct val="0"/>
              </a:spcAft>
              <a:defRPr kern="1200">
                <a:solidFill>
                  <a:schemeClr val="tx1"/>
                </a:solidFill>
                <a:latin typeface="+mn-lt"/>
                <a:ea typeface="+mn-ea"/>
                <a:cs typeface="+mn-cs"/>
              </a:defRPr>
            </a:lvl2pPr>
            <a:lvl3pPr marL="914400" algn="l" rtl="0" fontAlgn="base">
              <a:spcBef>
                <a:spcPct val="0"/>
              </a:spcBef>
              <a:spcAft>
                <a:spcPct val="0"/>
              </a:spcAft>
              <a:defRPr kern="1200">
                <a:solidFill>
                  <a:schemeClr val="tx1"/>
                </a:solidFill>
                <a:latin typeface="+mn-lt"/>
                <a:ea typeface="+mn-ea"/>
                <a:cs typeface="+mn-cs"/>
              </a:defRPr>
            </a:lvl3pPr>
            <a:lvl4pPr marL="1371600" algn="l" rtl="0" fontAlgn="base">
              <a:spcBef>
                <a:spcPct val="0"/>
              </a:spcBef>
              <a:spcAft>
                <a:spcPct val="0"/>
              </a:spcAft>
              <a:defRPr kern="1200">
                <a:solidFill>
                  <a:schemeClr val="tx1"/>
                </a:solidFill>
                <a:latin typeface="+mn-lt"/>
                <a:ea typeface="+mn-ea"/>
                <a:cs typeface="+mn-cs"/>
              </a:defRPr>
            </a:lvl4pPr>
            <a:lvl5pPr marL="1828800" algn="l" rtl="0" fontAlgn="base">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hu-HU"/>
          </a:p>
        </xdr:txBody>
      </xdr:sp>
      <xdr:sp macro="" textlink="">
        <xdr:nvSpPr>
          <xdr:cNvPr id="187" name="Oval 186"/>
          <xdr:cNvSpPr/>
        </xdr:nvSpPr>
        <xdr:spPr>
          <a:xfrm>
            <a:off x="1346057" y="6370134"/>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89%</a:t>
            </a:r>
          </a:p>
        </xdr:txBody>
      </xdr:sp>
      <xdr:sp macro="" textlink="">
        <xdr:nvSpPr>
          <xdr:cNvPr id="188" name="Left Brace 187"/>
          <xdr:cNvSpPr/>
        </xdr:nvSpPr>
        <xdr:spPr>
          <a:xfrm rot="16200000">
            <a:off x="4904547" y="4632266"/>
            <a:ext cx="218644" cy="3240000"/>
          </a:xfrm>
          <a:prstGeom prst="leftBrace">
            <a:avLst>
              <a:gd name="adj1" fmla="val 104174"/>
              <a:gd name="adj2" fmla="val 50000"/>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hu-HU"/>
            </a:defPPr>
            <a:lvl1pPr algn="l" rtl="0" fontAlgn="base">
              <a:spcBef>
                <a:spcPct val="0"/>
              </a:spcBef>
              <a:spcAft>
                <a:spcPct val="0"/>
              </a:spcAft>
              <a:defRPr kern="1200">
                <a:solidFill>
                  <a:schemeClr val="tx1"/>
                </a:solidFill>
                <a:latin typeface="+mn-lt"/>
                <a:ea typeface="+mn-ea"/>
                <a:cs typeface="+mn-cs"/>
              </a:defRPr>
            </a:lvl1pPr>
            <a:lvl2pPr marL="457200" algn="l" rtl="0" fontAlgn="base">
              <a:spcBef>
                <a:spcPct val="0"/>
              </a:spcBef>
              <a:spcAft>
                <a:spcPct val="0"/>
              </a:spcAft>
              <a:defRPr kern="1200">
                <a:solidFill>
                  <a:schemeClr val="tx1"/>
                </a:solidFill>
                <a:latin typeface="+mn-lt"/>
                <a:ea typeface="+mn-ea"/>
                <a:cs typeface="+mn-cs"/>
              </a:defRPr>
            </a:lvl2pPr>
            <a:lvl3pPr marL="914400" algn="l" rtl="0" fontAlgn="base">
              <a:spcBef>
                <a:spcPct val="0"/>
              </a:spcBef>
              <a:spcAft>
                <a:spcPct val="0"/>
              </a:spcAft>
              <a:defRPr kern="1200">
                <a:solidFill>
                  <a:schemeClr val="tx1"/>
                </a:solidFill>
                <a:latin typeface="+mn-lt"/>
                <a:ea typeface="+mn-ea"/>
                <a:cs typeface="+mn-cs"/>
              </a:defRPr>
            </a:lvl3pPr>
            <a:lvl4pPr marL="1371600" algn="l" rtl="0" fontAlgn="base">
              <a:spcBef>
                <a:spcPct val="0"/>
              </a:spcBef>
              <a:spcAft>
                <a:spcPct val="0"/>
              </a:spcAft>
              <a:defRPr kern="1200">
                <a:solidFill>
                  <a:schemeClr val="tx1"/>
                </a:solidFill>
                <a:latin typeface="+mn-lt"/>
                <a:ea typeface="+mn-ea"/>
                <a:cs typeface="+mn-cs"/>
              </a:defRPr>
            </a:lvl4pPr>
            <a:lvl5pPr marL="1828800" algn="l" rtl="0" fontAlgn="base">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hu-HU"/>
          </a:p>
        </xdr:txBody>
      </xdr:sp>
      <xdr:sp macro="" textlink="">
        <xdr:nvSpPr>
          <xdr:cNvPr id="189" name="Oval 188"/>
          <xdr:cNvSpPr/>
        </xdr:nvSpPr>
        <xdr:spPr>
          <a:xfrm>
            <a:off x="4639792" y="6370134"/>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77%</a:t>
            </a:r>
          </a:p>
        </xdr:txBody>
      </xdr:sp>
      <xdr:sp macro="" textlink="">
        <xdr:nvSpPr>
          <xdr:cNvPr id="190" name="Téglalap 43"/>
          <xdr:cNvSpPr/>
        </xdr:nvSpPr>
        <xdr:spPr>
          <a:xfrm>
            <a:off x="884519" y="5714453"/>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50.05%</a:t>
            </a:r>
          </a:p>
        </xdr:txBody>
      </xdr:sp>
      <xdr:sp macro="" textlink="">
        <xdr:nvSpPr>
          <xdr:cNvPr id="191" name="Téglalap 44"/>
          <xdr:cNvSpPr/>
        </xdr:nvSpPr>
        <xdr:spPr>
          <a:xfrm>
            <a:off x="1813324" y="5714453"/>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19.81%</a:t>
            </a:r>
          </a:p>
        </xdr:txBody>
      </xdr:sp>
      <xdr:sp macro="" textlink="">
        <xdr:nvSpPr>
          <xdr:cNvPr id="192" name="Téglalap 45"/>
          <xdr:cNvSpPr/>
        </xdr:nvSpPr>
        <xdr:spPr>
          <a:xfrm>
            <a:off x="3510417" y="5714453"/>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5.91%</a:t>
            </a:r>
          </a:p>
        </xdr:txBody>
      </xdr:sp>
      <xdr:sp macro="" textlink="">
        <xdr:nvSpPr>
          <xdr:cNvPr id="193" name="Téglalap 46"/>
          <xdr:cNvSpPr/>
        </xdr:nvSpPr>
        <xdr:spPr>
          <a:xfrm>
            <a:off x="5035203" y="5714453"/>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14.19%</a:t>
            </a:r>
          </a:p>
        </xdr:txBody>
      </xdr:sp>
      <xdr:sp macro="" textlink="">
        <xdr:nvSpPr>
          <xdr:cNvPr id="194" name="Téglalap 47"/>
          <xdr:cNvSpPr/>
        </xdr:nvSpPr>
        <xdr:spPr>
          <a:xfrm>
            <a:off x="6013544" y="5714453"/>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3.08%</a:t>
            </a:r>
          </a:p>
        </xdr:txBody>
      </xdr:sp>
      <xdr:sp macro="" textlink="">
        <xdr:nvSpPr>
          <xdr:cNvPr id="195" name="Téglalap 51"/>
          <xdr:cNvSpPr/>
        </xdr:nvSpPr>
        <xdr:spPr>
          <a:xfrm>
            <a:off x="7553545" y="5714453"/>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6.92%</a:t>
            </a:r>
          </a:p>
        </xdr:txBody>
      </xdr:sp>
    </xdr:grpSp>
    <xdr:clientData/>
  </xdr:twoCellAnchor>
  <xdr:twoCellAnchor>
    <xdr:from>
      <xdr:col>2</xdr:col>
      <xdr:colOff>244929</xdr:colOff>
      <xdr:row>10</xdr:row>
      <xdr:rowOff>0</xdr:rowOff>
    </xdr:from>
    <xdr:to>
      <xdr:col>14</xdr:col>
      <xdr:colOff>277792</xdr:colOff>
      <xdr:row>37</xdr:row>
      <xdr:rowOff>93626</xdr:rowOff>
    </xdr:to>
    <xdr:grpSp>
      <xdr:nvGrpSpPr>
        <xdr:cNvPr id="202" name="Group 201"/>
        <xdr:cNvGrpSpPr/>
      </xdr:nvGrpSpPr>
      <xdr:grpSpPr>
        <a:xfrm>
          <a:off x="1785494" y="1987826"/>
          <a:ext cx="7387820" cy="5460757"/>
          <a:chOff x="807033" y="1125615"/>
          <a:chExt cx="7380720" cy="5604519"/>
        </a:xfrm>
      </xdr:grpSpPr>
      <xdr:grpSp>
        <xdr:nvGrpSpPr>
          <xdr:cNvPr id="203" name="Group 202"/>
          <xdr:cNvGrpSpPr/>
        </xdr:nvGrpSpPr>
        <xdr:grpSpPr>
          <a:xfrm>
            <a:off x="2596529" y="2150786"/>
            <a:ext cx="1296144" cy="468077"/>
            <a:chOff x="4067944" y="1358758"/>
            <a:chExt cx="1296144" cy="468077"/>
          </a:xfrm>
        </xdr:grpSpPr>
        <xdr:sp macro="" textlink="">
          <xdr:nvSpPr>
            <xdr:cNvPr id="248" name="Rectangle 247"/>
            <xdr:cNvSpPr/>
          </xdr:nvSpPr>
          <xdr:spPr>
            <a:xfrm>
              <a:off x="4067944" y="1454296"/>
              <a:ext cx="1296144" cy="276999"/>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b="1" cap="small">
                <a:solidFill>
                  <a:schemeClr val="bg1"/>
                </a:solidFill>
                <a:latin typeface="Calibri" panose="020F0502020204030204" pitchFamily="34" charset="0"/>
              </a:endParaRPr>
            </a:p>
          </xdr:txBody>
        </xdr:sp>
        <xdr:sp macro="" textlink="">
          <xdr:nvSpPr>
            <xdr:cNvPr id="249" name="TextBox 7"/>
            <xdr:cNvSpPr txBox="1"/>
          </xdr:nvSpPr>
          <xdr:spPr>
            <a:xfrm>
              <a:off x="4067944" y="1358758"/>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baseline="0">
                  <a:solidFill>
                    <a:schemeClr val="bg1"/>
                  </a:solidFill>
                  <a:latin typeface="+mn-lt"/>
                </a:rPr>
                <a:t>Futamidő </a:t>
              </a:r>
              <a:r>
                <a:rPr lang="hu-HU" sz="1200" b="0" i="1" cap="small" baseline="0">
                  <a:solidFill>
                    <a:schemeClr val="bg1"/>
                  </a:solidFill>
                  <a:latin typeface="+mn-lt"/>
                </a:rPr>
                <a:t>hosszabbítás</a:t>
              </a:r>
            </a:p>
          </xdr:txBody>
        </xdr:sp>
      </xdr:grpSp>
      <xdr:grpSp>
        <xdr:nvGrpSpPr>
          <xdr:cNvPr id="204" name="Group 203"/>
          <xdr:cNvGrpSpPr/>
        </xdr:nvGrpSpPr>
        <xdr:grpSpPr>
          <a:xfrm>
            <a:off x="1058961" y="3137763"/>
            <a:ext cx="1296144" cy="468077"/>
            <a:chOff x="1026160" y="2502238"/>
            <a:chExt cx="1296144" cy="468077"/>
          </a:xfrm>
        </xdr:grpSpPr>
        <xdr:sp macro="" textlink="">
          <xdr:nvSpPr>
            <xdr:cNvPr id="246" name="Rectangle 245"/>
            <xdr:cNvSpPr/>
          </xdr:nvSpPr>
          <xdr:spPr>
            <a:xfrm>
              <a:off x="1026160" y="2597776"/>
              <a:ext cx="1296144" cy="276999"/>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endParaRPr lang="hu-HU" sz="1200" b="1" cap="small">
                <a:solidFill>
                  <a:schemeClr val="bg1"/>
                </a:solidFill>
                <a:latin typeface="Calibri" panose="020F0502020204030204" pitchFamily="34" charset="0"/>
              </a:endParaRPr>
            </a:p>
          </xdr:txBody>
        </xdr:sp>
        <xdr:sp macro="" textlink="">
          <xdr:nvSpPr>
            <xdr:cNvPr id="247" name="TextBox 11"/>
            <xdr:cNvSpPr txBox="1"/>
          </xdr:nvSpPr>
          <xdr:spPr>
            <a:xfrm>
              <a:off x="1026160" y="2502238"/>
              <a:ext cx="1296144" cy="468077"/>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baseline="0">
                  <a:solidFill>
                    <a:schemeClr val="bg1"/>
                  </a:solidFill>
                  <a:latin typeface="+mn-lt"/>
                </a:rPr>
                <a:t>Törlesztőrészlet </a:t>
              </a:r>
              <a:r>
                <a:rPr lang="hu-HU" sz="1200" b="0" i="1" cap="small" baseline="0">
                  <a:solidFill>
                    <a:schemeClr val="bg1"/>
                  </a:solidFill>
                  <a:latin typeface="+mn-lt"/>
                </a:rPr>
                <a:t>csökkentés</a:t>
              </a:r>
            </a:p>
          </xdr:txBody>
        </xdr:sp>
      </xdr:grpSp>
      <xdr:sp macro="" textlink="">
        <xdr:nvSpPr>
          <xdr:cNvPr id="205" name="TextBox 14"/>
          <xdr:cNvSpPr txBox="1"/>
        </xdr:nvSpPr>
        <xdr:spPr>
          <a:xfrm>
            <a:off x="3938173" y="3170812"/>
            <a:ext cx="1296144" cy="46166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Hitel </a:t>
            </a:r>
          </a:p>
          <a:p>
            <a:pPr algn="ctr"/>
            <a:r>
              <a:rPr lang="hu-HU" sz="1200" i="1" cap="small">
                <a:solidFill>
                  <a:schemeClr val="bg1"/>
                </a:solidFill>
                <a:latin typeface="Calibri" panose="020F0502020204030204" pitchFamily="34" charset="0"/>
              </a:rPr>
              <a:t>kora</a:t>
            </a:r>
          </a:p>
        </xdr:txBody>
      </xdr:sp>
      <xdr:cxnSp macro="">
        <xdr:nvCxnSpPr>
          <xdr:cNvPr id="206" name="Elbow Connector 49"/>
          <xdr:cNvCxnSpPr>
            <a:stCxn id="249" idx="1"/>
            <a:endCxn id="247" idx="0"/>
          </xdr:cNvCxnSpPr>
        </xdr:nvCxnSpPr>
        <xdr:spPr>
          <a:xfrm rot="10800000" flipV="1">
            <a:off x="1707033" y="2384825"/>
            <a:ext cx="889496" cy="752938"/>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7" name="Elbow Connector 49"/>
          <xdr:cNvCxnSpPr>
            <a:stCxn id="249" idx="3"/>
            <a:endCxn id="205" idx="0"/>
          </xdr:cNvCxnSpPr>
        </xdr:nvCxnSpPr>
        <xdr:spPr>
          <a:xfrm>
            <a:off x="3892673" y="2384825"/>
            <a:ext cx="693572" cy="78598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8" name="TextBox 23"/>
          <xdr:cNvSpPr txBox="1"/>
        </xdr:nvSpPr>
        <xdr:spPr>
          <a:xfrm>
            <a:off x="1297786" y="2384823"/>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Nem</a:t>
            </a:r>
          </a:p>
        </xdr:txBody>
      </xdr:sp>
      <xdr:sp macro="" textlink="">
        <xdr:nvSpPr>
          <xdr:cNvPr id="209" name="TextBox 24"/>
          <xdr:cNvSpPr txBox="1"/>
        </xdr:nvSpPr>
        <xdr:spPr>
          <a:xfrm>
            <a:off x="3895619" y="2349283"/>
            <a:ext cx="1296000" cy="254557"/>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t>Igen</a:t>
            </a:r>
          </a:p>
        </xdr:txBody>
      </xdr:sp>
      <xdr:sp macro="" textlink="">
        <xdr:nvSpPr>
          <xdr:cNvPr id="210" name="Oval 209"/>
          <xdr:cNvSpPr/>
        </xdr:nvSpPr>
        <xdr:spPr>
          <a:xfrm>
            <a:off x="884519" y="5210437"/>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93%</a:t>
            </a:r>
          </a:p>
        </xdr:txBody>
      </xdr:sp>
      <xdr:sp macro="" textlink="">
        <xdr:nvSpPr>
          <xdr:cNvPr id="211" name="Oval 210"/>
          <xdr:cNvSpPr/>
        </xdr:nvSpPr>
        <xdr:spPr>
          <a:xfrm>
            <a:off x="1813324" y="5210437"/>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78%</a:t>
            </a:r>
          </a:p>
        </xdr:txBody>
      </xdr:sp>
      <xdr:sp macro="" textlink="">
        <xdr:nvSpPr>
          <xdr:cNvPr id="212" name="Oval 211"/>
          <xdr:cNvSpPr/>
        </xdr:nvSpPr>
        <xdr:spPr>
          <a:xfrm>
            <a:off x="3460625" y="5210437"/>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50%</a:t>
            </a:r>
          </a:p>
        </xdr:txBody>
      </xdr:sp>
      <xdr:cxnSp macro="">
        <xdr:nvCxnSpPr>
          <xdr:cNvPr id="213" name="Elbow Connector 49"/>
          <xdr:cNvCxnSpPr>
            <a:stCxn id="205" idx="2"/>
            <a:endCxn id="212" idx="0"/>
          </xdr:cNvCxnSpPr>
        </xdr:nvCxnSpPr>
        <xdr:spPr>
          <a:xfrm flipH="1">
            <a:off x="3802625" y="3632477"/>
            <a:ext cx="783620" cy="1577960"/>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4" name="Elbow Connector 49"/>
          <xdr:cNvCxnSpPr>
            <a:stCxn id="205" idx="3"/>
            <a:endCxn id="228" idx="0"/>
          </xdr:cNvCxnSpPr>
        </xdr:nvCxnSpPr>
        <xdr:spPr>
          <a:xfrm>
            <a:off x="5234317" y="3401645"/>
            <a:ext cx="633827" cy="822088"/>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5" name="TextBox 66"/>
          <xdr:cNvSpPr txBox="1"/>
        </xdr:nvSpPr>
        <xdr:spPr>
          <a:xfrm>
            <a:off x="3294435" y="4102937"/>
            <a:ext cx="900000" cy="64633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Alacsony (3-4 évnél rövidebb)</a:t>
            </a:r>
          </a:p>
        </xdr:txBody>
      </xdr:sp>
      <xdr:cxnSp macro="">
        <xdr:nvCxnSpPr>
          <xdr:cNvPr id="216" name="Elbow Connector 49"/>
          <xdr:cNvCxnSpPr>
            <a:stCxn id="247" idx="2"/>
            <a:endCxn id="210" idx="0"/>
          </xdr:cNvCxnSpPr>
        </xdr:nvCxnSpPr>
        <xdr:spPr>
          <a:xfrm flipH="1">
            <a:off x="1226519" y="3605840"/>
            <a:ext cx="480514" cy="1604597"/>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7" name="Elbow Connector 49"/>
          <xdr:cNvCxnSpPr>
            <a:stCxn id="247" idx="2"/>
            <a:endCxn id="211" idx="0"/>
          </xdr:cNvCxnSpPr>
        </xdr:nvCxnSpPr>
        <xdr:spPr>
          <a:xfrm>
            <a:off x="1707033" y="3605840"/>
            <a:ext cx="448291" cy="1604597"/>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8" name="Oval 217"/>
          <xdr:cNvSpPr/>
        </xdr:nvSpPr>
        <xdr:spPr>
          <a:xfrm>
            <a:off x="7503753" y="5210437"/>
            <a:ext cx="684000" cy="360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3%</a:t>
            </a:r>
          </a:p>
        </xdr:txBody>
      </xdr:sp>
      <xdr:sp macro="" textlink="">
        <xdr:nvSpPr>
          <xdr:cNvPr id="219" name="TextBox 91"/>
          <xdr:cNvSpPr txBox="1"/>
        </xdr:nvSpPr>
        <xdr:spPr>
          <a:xfrm>
            <a:off x="1717691" y="4371099"/>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Nem</a:t>
            </a:r>
          </a:p>
        </xdr:txBody>
      </xdr:sp>
      <xdr:sp macro="" textlink="">
        <xdr:nvSpPr>
          <xdr:cNvPr id="220" name="TextBox 92"/>
          <xdr:cNvSpPr txBox="1"/>
        </xdr:nvSpPr>
        <xdr:spPr>
          <a:xfrm>
            <a:off x="807033" y="4361391"/>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Igen</a:t>
            </a:r>
          </a:p>
        </xdr:txBody>
      </xdr:sp>
      <xdr:grpSp>
        <xdr:nvGrpSpPr>
          <xdr:cNvPr id="221" name="Group 220"/>
          <xdr:cNvGrpSpPr/>
        </xdr:nvGrpSpPr>
        <xdr:grpSpPr>
          <a:xfrm>
            <a:off x="4515345" y="1125615"/>
            <a:ext cx="1296144" cy="646331"/>
            <a:chOff x="4067944" y="1269631"/>
            <a:chExt cx="1296144" cy="646331"/>
          </a:xfrm>
        </xdr:grpSpPr>
        <xdr:sp macro="" textlink="">
          <xdr:nvSpPr>
            <xdr:cNvPr id="244" name="Rectangle 243"/>
            <xdr:cNvSpPr/>
          </xdr:nvSpPr>
          <xdr:spPr>
            <a:xfrm>
              <a:off x="4067944" y="1340768"/>
              <a:ext cx="1296144" cy="504056"/>
            </a:xfrm>
            <a:prstGeom prst="rect">
              <a:avLst/>
            </a:prstGeom>
            <a:solidFill>
              <a:srgbClr val="202653"/>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45" name="TextBox 98"/>
            <xdr:cNvSpPr txBox="1"/>
          </xdr:nvSpPr>
          <xdr:spPr>
            <a:xfrm>
              <a:off x="4067944" y="1269631"/>
              <a:ext cx="1296144" cy="646331"/>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Esedékes törlesztőrészlet </a:t>
              </a:r>
              <a:r>
                <a:rPr lang="hu-HU" sz="1200" i="1" cap="small">
                  <a:solidFill>
                    <a:schemeClr val="bg1"/>
                  </a:solidFill>
                  <a:latin typeface="Calibri" panose="020F0502020204030204" pitchFamily="34" charset="0"/>
                </a:rPr>
                <a:t>nagysága</a:t>
              </a:r>
            </a:p>
          </xdr:txBody>
        </xdr:sp>
      </xdr:grpSp>
      <xdr:cxnSp macro="">
        <xdr:nvCxnSpPr>
          <xdr:cNvPr id="222" name="Elbow Connector 49"/>
          <xdr:cNvCxnSpPr>
            <a:stCxn id="244" idx="1"/>
            <a:endCxn id="249" idx="0"/>
          </xdr:cNvCxnSpPr>
        </xdr:nvCxnSpPr>
        <xdr:spPr>
          <a:xfrm rot="10800000" flipV="1">
            <a:off x="3244601" y="1448780"/>
            <a:ext cx="1270744" cy="702006"/>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3" name="Elbow Connector 49"/>
          <xdr:cNvCxnSpPr>
            <a:stCxn id="244" idx="3"/>
            <a:endCxn id="218" idx="0"/>
          </xdr:cNvCxnSpPr>
        </xdr:nvCxnSpPr>
        <xdr:spPr>
          <a:xfrm>
            <a:off x="5811489" y="1448780"/>
            <a:ext cx="2034264" cy="3761657"/>
          </a:xfrm>
          <a:prstGeom prst="curvedConnector2">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4" name="TextBox 114"/>
          <xdr:cNvSpPr txBox="1"/>
        </xdr:nvSpPr>
        <xdr:spPr>
          <a:xfrm>
            <a:off x="2943869" y="1436509"/>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Alacsony</a:t>
            </a:r>
          </a:p>
        </xdr:txBody>
      </xdr:sp>
      <xdr:sp macro="" textlink="">
        <xdr:nvSpPr>
          <xdr:cNvPr id="225" name="TextBox 115"/>
          <xdr:cNvSpPr txBox="1"/>
        </xdr:nvSpPr>
        <xdr:spPr>
          <a:xfrm>
            <a:off x="6378621" y="1436152"/>
            <a:ext cx="900000" cy="461665"/>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Nagyon magas</a:t>
            </a:r>
          </a:p>
        </xdr:txBody>
      </xdr:sp>
      <xdr:sp macro="" textlink="">
        <xdr:nvSpPr>
          <xdr:cNvPr id="226" name="Oval 225"/>
          <xdr:cNvSpPr/>
        </xdr:nvSpPr>
        <xdr:spPr>
          <a:xfrm>
            <a:off x="5035203" y="5231860"/>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91%</a:t>
            </a:r>
          </a:p>
        </xdr:txBody>
      </xdr:sp>
      <xdr:sp macro="" textlink="">
        <xdr:nvSpPr>
          <xdr:cNvPr id="227" name="Oval 226"/>
          <xdr:cNvSpPr/>
        </xdr:nvSpPr>
        <xdr:spPr>
          <a:xfrm>
            <a:off x="5964008" y="5231860"/>
            <a:ext cx="684000" cy="360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62%</a:t>
            </a:r>
          </a:p>
        </xdr:txBody>
      </xdr:sp>
      <xdr:sp macro="" textlink="">
        <xdr:nvSpPr>
          <xdr:cNvPr id="228" name="TextBox 50"/>
          <xdr:cNvSpPr txBox="1"/>
        </xdr:nvSpPr>
        <xdr:spPr>
          <a:xfrm>
            <a:off x="5220072" y="4223733"/>
            <a:ext cx="1296144" cy="461665"/>
          </a:xfrm>
          <a:prstGeom prst="rect">
            <a:avLst/>
          </a:prstGeom>
          <a:solidFill>
            <a:srgbClr val="AC9F70"/>
          </a:solid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200" b="1" cap="small">
                <a:solidFill>
                  <a:schemeClr val="bg1"/>
                </a:solidFill>
                <a:latin typeface="Calibri" panose="020F0502020204030204" pitchFamily="34" charset="0"/>
              </a:rPr>
              <a:t>Zálogbejegyzés </a:t>
            </a:r>
            <a:r>
              <a:rPr lang="hu-HU" sz="1200" i="1" cap="small">
                <a:solidFill>
                  <a:schemeClr val="bg1"/>
                </a:solidFill>
                <a:latin typeface="Calibri" panose="020F0502020204030204" pitchFamily="34" charset="0"/>
              </a:rPr>
              <a:t>ranghelye</a:t>
            </a:r>
          </a:p>
        </xdr:txBody>
      </xdr:sp>
      <xdr:cxnSp macro="">
        <xdr:nvCxnSpPr>
          <xdr:cNvPr id="229" name="Elbow Connector 49"/>
          <xdr:cNvCxnSpPr>
            <a:stCxn id="228" idx="2"/>
            <a:endCxn id="226" idx="0"/>
          </xdr:cNvCxnSpPr>
        </xdr:nvCxnSpPr>
        <xdr:spPr>
          <a:xfrm flipH="1">
            <a:off x="5377203" y="4685398"/>
            <a:ext cx="490941" cy="546462"/>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0" name="Elbow Connector 49"/>
          <xdr:cNvCxnSpPr>
            <a:stCxn id="228" idx="2"/>
            <a:endCxn id="227" idx="0"/>
          </xdr:cNvCxnSpPr>
        </xdr:nvCxnSpPr>
        <xdr:spPr>
          <a:xfrm>
            <a:off x="5868144" y="4685398"/>
            <a:ext cx="437864" cy="546462"/>
          </a:xfrm>
          <a:prstGeom prst="straightConnector1">
            <a:avLst/>
          </a:prstGeom>
          <a:ln w="19050">
            <a:solidFill>
              <a:srgbClr val="202653"/>
            </a:solidFill>
            <a:prstDash val="solid"/>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1" name="TextBox 56"/>
          <xdr:cNvSpPr txBox="1"/>
        </xdr:nvSpPr>
        <xdr:spPr>
          <a:xfrm>
            <a:off x="5993672" y="4805992"/>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Nem első</a:t>
            </a:r>
          </a:p>
        </xdr:txBody>
      </xdr:sp>
      <xdr:sp macro="" textlink="">
        <xdr:nvSpPr>
          <xdr:cNvPr id="232" name="TextBox 57"/>
          <xdr:cNvSpPr txBox="1"/>
        </xdr:nvSpPr>
        <xdr:spPr>
          <a:xfrm>
            <a:off x="4981792" y="4814774"/>
            <a:ext cx="900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Első</a:t>
            </a:r>
          </a:p>
        </xdr:txBody>
      </xdr:sp>
      <xdr:sp macro="" textlink="">
        <xdr:nvSpPr>
          <xdr:cNvPr id="233" name="TextBox 84"/>
          <xdr:cNvSpPr txBox="1"/>
        </xdr:nvSpPr>
        <xdr:spPr>
          <a:xfrm>
            <a:off x="5377203" y="3401645"/>
            <a:ext cx="1296000" cy="276999"/>
          </a:xfrm>
          <a:prstGeom prst="rect">
            <a:avLst/>
          </a:prstGeom>
          <a:noFill/>
        </xdr:spPr>
        <xdr:txBody>
          <a:bodyPr wrap="square" rtlCol="0" anchor="ctr">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a:t>Magas</a:t>
            </a:r>
          </a:p>
        </xdr:txBody>
      </xdr:sp>
      <xdr:sp macro="" textlink="">
        <xdr:nvSpPr>
          <xdr:cNvPr id="234" name="Left Brace 233"/>
          <xdr:cNvSpPr/>
        </xdr:nvSpPr>
        <xdr:spPr>
          <a:xfrm rot="16200000">
            <a:off x="1578735" y="5392363"/>
            <a:ext cx="218644" cy="1620000"/>
          </a:xfrm>
          <a:prstGeom prst="leftBrace">
            <a:avLst>
              <a:gd name="adj1" fmla="val 104174"/>
              <a:gd name="adj2" fmla="val 50000"/>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hu-HU"/>
            </a:defPPr>
            <a:lvl1pPr algn="l" rtl="0" fontAlgn="base">
              <a:spcBef>
                <a:spcPct val="0"/>
              </a:spcBef>
              <a:spcAft>
                <a:spcPct val="0"/>
              </a:spcAft>
              <a:defRPr kern="1200">
                <a:solidFill>
                  <a:schemeClr val="tx1"/>
                </a:solidFill>
                <a:latin typeface="+mn-lt"/>
                <a:ea typeface="+mn-ea"/>
                <a:cs typeface="+mn-cs"/>
              </a:defRPr>
            </a:lvl1pPr>
            <a:lvl2pPr marL="457200" algn="l" rtl="0" fontAlgn="base">
              <a:spcBef>
                <a:spcPct val="0"/>
              </a:spcBef>
              <a:spcAft>
                <a:spcPct val="0"/>
              </a:spcAft>
              <a:defRPr kern="1200">
                <a:solidFill>
                  <a:schemeClr val="tx1"/>
                </a:solidFill>
                <a:latin typeface="+mn-lt"/>
                <a:ea typeface="+mn-ea"/>
                <a:cs typeface="+mn-cs"/>
              </a:defRPr>
            </a:lvl2pPr>
            <a:lvl3pPr marL="914400" algn="l" rtl="0" fontAlgn="base">
              <a:spcBef>
                <a:spcPct val="0"/>
              </a:spcBef>
              <a:spcAft>
                <a:spcPct val="0"/>
              </a:spcAft>
              <a:defRPr kern="1200">
                <a:solidFill>
                  <a:schemeClr val="tx1"/>
                </a:solidFill>
                <a:latin typeface="+mn-lt"/>
                <a:ea typeface="+mn-ea"/>
                <a:cs typeface="+mn-cs"/>
              </a:defRPr>
            </a:lvl3pPr>
            <a:lvl4pPr marL="1371600" algn="l" rtl="0" fontAlgn="base">
              <a:spcBef>
                <a:spcPct val="0"/>
              </a:spcBef>
              <a:spcAft>
                <a:spcPct val="0"/>
              </a:spcAft>
              <a:defRPr kern="1200">
                <a:solidFill>
                  <a:schemeClr val="tx1"/>
                </a:solidFill>
                <a:latin typeface="+mn-lt"/>
                <a:ea typeface="+mn-ea"/>
                <a:cs typeface="+mn-cs"/>
              </a:defRPr>
            </a:lvl4pPr>
            <a:lvl5pPr marL="1828800" algn="l" rtl="0" fontAlgn="base">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hu-HU"/>
          </a:p>
        </xdr:txBody>
      </xdr:sp>
      <xdr:sp macro="" textlink="">
        <xdr:nvSpPr>
          <xdr:cNvPr id="235" name="Oval 234"/>
          <xdr:cNvSpPr/>
        </xdr:nvSpPr>
        <xdr:spPr>
          <a:xfrm>
            <a:off x="1346057" y="6370134"/>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89%</a:t>
            </a:r>
          </a:p>
        </xdr:txBody>
      </xdr:sp>
      <xdr:sp macro="" textlink="">
        <xdr:nvSpPr>
          <xdr:cNvPr id="236" name="Left Brace 235"/>
          <xdr:cNvSpPr/>
        </xdr:nvSpPr>
        <xdr:spPr>
          <a:xfrm rot="16200000">
            <a:off x="4904547" y="4632266"/>
            <a:ext cx="218644" cy="3240000"/>
          </a:xfrm>
          <a:prstGeom prst="leftBrace">
            <a:avLst>
              <a:gd name="adj1" fmla="val 104174"/>
              <a:gd name="adj2" fmla="val 50000"/>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hu-HU"/>
            </a:defPPr>
            <a:lvl1pPr algn="l" rtl="0" fontAlgn="base">
              <a:spcBef>
                <a:spcPct val="0"/>
              </a:spcBef>
              <a:spcAft>
                <a:spcPct val="0"/>
              </a:spcAft>
              <a:defRPr kern="1200">
                <a:solidFill>
                  <a:schemeClr val="tx1"/>
                </a:solidFill>
                <a:latin typeface="+mn-lt"/>
                <a:ea typeface="+mn-ea"/>
                <a:cs typeface="+mn-cs"/>
              </a:defRPr>
            </a:lvl1pPr>
            <a:lvl2pPr marL="457200" algn="l" rtl="0" fontAlgn="base">
              <a:spcBef>
                <a:spcPct val="0"/>
              </a:spcBef>
              <a:spcAft>
                <a:spcPct val="0"/>
              </a:spcAft>
              <a:defRPr kern="1200">
                <a:solidFill>
                  <a:schemeClr val="tx1"/>
                </a:solidFill>
                <a:latin typeface="+mn-lt"/>
                <a:ea typeface="+mn-ea"/>
                <a:cs typeface="+mn-cs"/>
              </a:defRPr>
            </a:lvl2pPr>
            <a:lvl3pPr marL="914400" algn="l" rtl="0" fontAlgn="base">
              <a:spcBef>
                <a:spcPct val="0"/>
              </a:spcBef>
              <a:spcAft>
                <a:spcPct val="0"/>
              </a:spcAft>
              <a:defRPr kern="1200">
                <a:solidFill>
                  <a:schemeClr val="tx1"/>
                </a:solidFill>
                <a:latin typeface="+mn-lt"/>
                <a:ea typeface="+mn-ea"/>
                <a:cs typeface="+mn-cs"/>
              </a:defRPr>
            </a:lvl3pPr>
            <a:lvl4pPr marL="1371600" algn="l" rtl="0" fontAlgn="base">
              <a:spcBef>
                <a:spcPct val="0"/>
              </a:spcBef>
              <a:spcAft>
                <a:spcPct val="0"/>
              </a:spcAft>
              <a:defRPr kern="1200">
                <a:solidFill>
                  <a:schemeClr val="tx1"/>
                </a:solidFill>
                <a:latin typeface="+mn-lt"/>
                <a:ea typeface="+mn-ea"/>
                <a:cs typeface="+mn-cs"/>
              </a:defRPr>
            </a:lvl4pPr>
            <a:lvl5pPr marL="1828800" algn="l" rtl="0" fontAlgn="base">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hu-HU"/>
          </a:p>
        </xdr:txBody>
      </xdr:sp>
      <xdr:sp macro="" textlink="">
        <xdr:nvSpPr>
          <xdr:cNvPr id="237" name="Oval 236"/>
          <xdr:cNvSpPr/>
        </xdr:nvSpPr>
        <xdr:spPr>
          <a:xfrm>
            <a:off x="4639792" y="6370134"/>
            <a:ext cx="684000" cy="360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77%</a:t>
            </a:r>
          </a:p>
        </xdr:txBody>
      </xdr:sp>
      <xdr:sp macro="" textlink="">
        <xdr:nvSpPr>
          <xdr:cNvPr id="238" name="Téglalap 43"/>
          <xdr:cNvSpPr/>
        </xdr:nvSpPr>
        <xdr:spPr>
          <a:xfrm>
            <a:off x="884519" y="5714453"/>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50,05%</a:t>
            </a:r>
          </a:p>
        </xdr:txBody>
      </xdr:sp>
      <xdr:sp macro="" textlink="">
        <xdr:nvSpPr>
          <xdr:cNvPr id="239" name="Téglalap 44"/>
          <xdr:cNvSpPr/>
        </xdr:nvSpPr>
        <xdr:spPr>
          <a:xfrm>
            <a:off x="1813324" y="5714453"/>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19,81%</a:t>
            </a:r>
          </a:p>
        </xdr:txBody>
      </xdr:sp>
      <xdr:sp macro="" textlink="">
        <xdr:nvSpPr>
          <xdr:cNvPr id="240" name="Téglalap 45"/>
          <xdr:cNvSpPr/>
        </xdr:nvSpPr>
        <xdr:spPr>
          <a:xfrm>
            <a:off x="3510417" y="5714453"/>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5,91%</a:t>
            </a:r>
          </a:p>
        </xdr:txBody>
      </xdr:sp>
      <xdr:sp macro="" textlink="">
        <xdr:nvSpPr>
          <xdr:cNvPr id="241" name="Téglalap 46"/>
          <xdr:cNvSpPr/>
        </xdr:nvSpPr>
        <xdr:spPr>
          <a:xfrm>
            <a:off x="5035203" y="5714453"/>
            <a:ext cx="684000"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14,19%</a:t>
            </a:r>
          </a:p>
        </xdr:txBody>
      </xdr:sp>
      <xdr:sp macro="" textlink="">
        <xdr:nvSpPr>
          <xdr:cNvPr id="242" name="Téglalap 47"/>
          <xdr:cNvSpPr/>
        </xdr:nvSpPr>
        <xdr:spPr>
          <a:xfrm>
            <a:off x="6013544" y="5714453"/>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3,08%</a:t>
            </a:r>
          </a:p>
        </xdr:txBody>
      </xdr:sp>
      <xdr:sp macro="" textlink="">
        <xdr:nvSpPr>
          <xdr:cNvPr id="243" name="Téglalap 51"/>
          <xdr:cNvSpPr/>
        </xdr:nvSpPr>
        <xdr:spPr>
          <a:xfrm>
            <a:off x="7553545" y="5714453"/>
            <a:ext cx="584416" cy="288032"/>
          </a:xfrm>
          <a:prstGeom prst="rect">
            <a:avLst/>
          </a:prstGeom>
          <a:solidFill>
            <a:schemeClr val="bg2">
              <a:lumMod val="75000"/>
            </a:schemeClr>
          </a:solid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200" b="1">
                <a:latin typeface="Calibri" panose="020F0502020204030204" pitchFamily="34" charset="0"/>
              </a:rPr>
              <a:t>6,92%</a:t>
            </a:r>
          </a:p>
        </xdr:txBody>
      </xdr:sp>
    </xdr:grpSp>
    <xdr:clientData/>
  </xdr:twoCellAnchor>
</xdr:wsDr>
</file>

<file path=xl/drawings/drawing47.xml><?xml version="1.0" encoding="utf-8"?>
<xdr:wsDr xmlns:xdr="http://schemas.openxmlformats.org/drawingml/2006/spreadsheetDrawing" xmlns:a="http://schemas.openxmlformats.org/drawingml/2006/main">
  <xdr:oneCellAnchor>
    <xdr:from>
      <xdr:col>6</xdr:col>
      <xdr:colOff>367393</xdr:colOff>
      <xdr:row>45</xdr:row>
      <xdr:rowOff>149680</xdr:rowOff>
    </xdr:from>
    <xdr:ext cx="1292678" cy="655949"/>
    <xdr:sp macro="" textlink="">
      <xdr:nvSpPr>
        <xdr:cNvPr id="2" name="TextBox 1"/>
        <xdr:cNvSpPr txBox="1"/>
      </xdr:nvSpPr>
      <xdr:spPr>
        <a:xfrm>
          <a:off x="4339318" y="9150805"/>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oneCellAnchor>
    <xdr:from>
      <xdr:col>4</xdr:col>
      <xdr:colOff>285750</xdr:colOff>
      <xdr:row>54</xdr:row>
      <xdr:rowOff>176886</xdr:rowOff>
    </xdr:from>
    <xdr:ext cx="1292678" cy="655949"/>
    <xdr:sp macro="" textlink="">
      <xdr:nvSpPr>
        <xdr:cNvPr id="3" name="TextBox 2"/>
        <xdr:cNvSpPr txBox="1"/>
      </xdr:nvSpPr>
      <xdr:spPr>
        <a:xfrm>
          <a:off x="3038475" y="10978236"/>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twoCellAnchor>
    <xdr:from>
      <xdr:col>0</xdr:col>
      <xdr:colOff>802821</xdr:colOff>
      <xdr:row>8</xdr:row>
      <xdr:rowOff>40821</xdr:rowOff>
    </xdr:from>
    <xdr:to>
      <xdr:col>15</xdr:col>
      <xdr:colOff>251736</xdr:colOff>
      <xdr:row>40</xdr:row>
      <xdr:rowOff>27205</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666750</xdr:colOff>
      <xdr:row>42</xdr:row>
      <xdr:rowOff>13607</xdr:rowOff>
    </xdr:from>
    <xdr:to>
      <xdr:col>15</xdr:col>
      <xdr:colOff>115665</xdr:colOff>
      <xdr:row>73</xdr:row>
      <xdr:rowOff>204099</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oneCellAnchor>
    <xdr:from>
      <xdr:col>6</xdr:col>
      <xdr:colOff>367393</xdr:colOff>
      <xdr:row>45</xdr:row>
      <xdr:rowOff>149680</xdr:rowOff>
    </xdr:from>
    <xdr:ext cx="1292678" cy="655949"/>
    <xdr:sp macro="" textlink="">
      <xdr:nvSpPr>
        <xdr:cNvPr id="2" name="TextBox 1"/>
        <xdr:cNvSpPr txBox="1"/>
      </xdr:nvSpPr>
      <xdr:spPr>
        <a:xfrm>
          <a:off x="4339318" y="9150805"/>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oneCellAnchor>
    <xdr:from>
      <xdr:col>4</xdr:col>
      <xdr:colOff>285750</xdr:colOff>
      <xdr:row>54</xdr:row>
      <xdr:rowOff>176886</xdr:rowOff>
    </xdr:from>
    <xdr:ext cx="1292678" cy="655949"/>
    <xdr:sp macro="" textlink="">
      <xdr:nvSpPr>
        <xdr:cNvPr id="3" name="TextBox 2"/>
        <xdr:cNvSpPr txBox="1"/>
      </xdr:nvSpPr>
      <xdr:spPr>
        <a:xfrm>
          <a:off x="3038475" y="10978236"/>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twoCellAnchor editAs="oneCell">
    <xdr:from>
      <xdr:col>1</xdr:col>
      <xdr:colOff>-1</xdr:colOff>
      <xdr:row>9</xdr:row>
      <xdr:rowOff>0</xdr:rowOff>
    </xdr:from>
    <xdr:to>
      <xdr:col>14</xdr:col>
      <xdr:colOff>754357</xdr:colOff>
      <xdr:row>35</xdr:row>
      <xdr:rowOff>81643</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285" y="1836964"/>
          <a:ext cx="8714536" cy="5388429"/>
        </a:xfrm>
        <a:prstGeom prst="rect">
          <a:avLst/>
        </a:prstGeom>
        <a:noFill/>
      </xdr:spPr>
    </xdr:pic>
    <xdr:clientData/>
  </xdr:twoCellAnchor>
</xdr:wsDr>
</file>

<file path=xl/drawings/drawing49.xml><?xml version="1.0" encoding="utf-8"?>
<xdr:wsDr xmlns:xdr="http://schemas.openxmlformats.org/drawingml/2006/spreadsheetDrawing" xmlns:a="http://schemas.openxmlformats.org/drawingml/2006/main">
  <xdr:oneCellAnchor>
    <xdr:from>
      <xdr:col>6</xdr:col>
      <xdr:colOff>367393</xdr:colOff>
      <xdr:row>45</xdr:row>
      <xdr:rowOff>149680</xdr:rowOff>
    </xdr:from>
    <xdr:ext cx="1292678" cy="655949"/>
    <xdr:sp macro="" textlink="">
      <xdr:nvSpPr>
        <xdr:cNvPr id="2" name="TextBox 1"/>
        <xdr:cNvSpPr txBox="1"/>
      </xdr:nvSpPr>
      <xdr:spPr>
        <a:xfrm>
          <a:off x="4339318" y="9150805"/>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oneCellAnchor>
    <xdr:from>
      <xdr:col>4</xdr:col>
      <xdr:colOff>285750</xdr:colOff>
      <xdr:row>54</xdr:row>
      <xdr:rowOff>176886</xdr:rowOff>
    </xdr:from>
    <xdr:ext cx="1292678" cy="655949"/>
    <xdr:sp macro="" textlink="">
      <xdr:nvSpPr>
        <xdr:cNvPr id="3" name="TextBox 2"/>
        <xdr:cNvSpPr txBox="1"/>
      </xdr:nvSpPr>
      <xdr:spPr>
        <a:xfrm>
          <a:off x="3038475" y="10978236"/>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twoCellAnchor>
    <xdr:from>
      <xdr:col>1</xdr:col>
      <xdr:colOff>0</xdr:colOff>
      <xdr:row>10</xdr:row>
      <xdr:rowOff>0</xdr:rowOff>
    </xdr:from>
    <xdr:to>
      <xdr:col>16</xdr:col>
      <xdr:colOff>409706</xdr:colOff>
      <xdr:row>42</xdr:row>
      <xdr:rowOff>91335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46</xdr:row>
      <xdr:rowOff>0</xdr:rowOff>
    </xdr:from>
    <xdr:to>
      <xdr:col>16</xdr:col>
      <xdr:colOff>409706</xdr:colOff>
      <xdr:row>78</xdr:row>
      <xdr:rowOff>91336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0.71588</cdr:x>
      <cdr:y>0.05878</cdr:y>
    </cdr:from>
    <cdr:to>
      <cdr:x>0.93138</cdr:x>
      <cdr:y>0.57217</cdr:y>
    </cdr:to>
    <cdr:sp macro="" textlink="">
      <cdr:nvSpPr>
        <cdr:cNvPr id="2" name="Rectangle 1"/>
        <cdr:cNvSpPr/>
      </cdr:nvSpPr>
      <cdr:spPr>
        <a:xfrm xmlns:a="http://schemas.openxmlformats.org/drawingml/2006/main">
          <a:off x="5115859" y="308536"/>
          <a:ext cx="1540011" cy="2694641"/>
        </a:xfrm>
        <a:prstGeom xmlns:a="http://schemas.openxmlformats.org/drawingml/2006/main" prst="rect">
          <a:avLst/>
        </a:prstGeom>
        <a:noFill xmlns:a="http://schemas.openxmlformats.org/drawingml/2006/main"/>
        <a:ln xmlns:a="http://schemas.openxmlformats.org/drawingml/2006/main">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50.xml><?xml version="1.0" encoding="utf-8"?>
<xdr:wsDr xmlns:xdr="http://schemas.openxmlformats.org/drawingml/2006/spreadsheetDrawing" xmlns:a="http://schemas.openxmlformats.org/drawingml/2006/main">
  <xdr:oneCellAnchor>
    <xdr:from>
      <xdr:col>6</xdr:col>
      <xdr:colOff>367393</xdr:colOff>
      <xdr:row>45</xdr:row>
      <xdr:rowOff>149680</xdr:rowOff>
    </xdr:from>
    <xdr:ext cx="1292678" cy="655949"/>
    <xdr:sp macro="" textlink="">
      <xdr:nvSpPr>
        <xdr:cNvPr id="2" name="TextBox 1"/>
        <xdr:cNvSpPr txBox="1"/>
      </xdr:nvSpPr>
      <xdr:spPr>
        <a:xfrm>
          <a:off x="4339318" y="9150805"/>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oneCellAnchor>
    <xdr:from>
      <xdr:col>4</xdr:col>
      <xdr:colOff>285750</xdr:colOff>
      <xdr:row>54</xdr:row>
      <xdr:rowOff>176886</xdr:rowOff>
    </xdr:from>
    <xdr:ext cx="1292678" cy="655949"/>
    <xdr:sp macro="" textlink="">
      <xdr:nvSpPr>
        <xdr:cNvPr id="3" name="TextBox 2"/>
        <xdr:cNvSpPr txBox="1"/>
      </xdr:nvSpPr>
      <xdr:spPr>
        <a:xfrm>
          <a:off x="3038475" y="10978236"/>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twoCellAnchor>
    <xdr:from>
      <xdr:col>1</xdr:col>
      <xdr:colOff>0</xdr:colOff>
      <xdr:row>9</xdr:row>
      <xdr:rowOff>0</xdr:rowOff>
    </xdr:from>
    <xdr:to>
      <xdr:col>17</xdr:col>
      <xdr:colOff>822580</xdr:colOff>
      <xdr:row>43</xdr:row>
      <xdr:rowOff>183416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448103</xdr:colOff>
      <xdr:row>12</xdr:row>
      <xdr:rowOff>149492</xdr:rowOff>
    </xdr:from>
    <xdr:to>
      <xdr:col>7</xdr:col>
      <xdr:colOff>315761</xdr:colOff>
      <xdr:row>15</xdr:row>
      <xdr:rowOff>97115</xdr:rowOff>
    </xdr:to>
    <xdr:sp macro="" textlink="">
      <xdr:nvSpPr>
        <xdr:cNvPr id="7" name="TextBox 6"/>
        <xdr:cNvSpPr txBox="1"/>
      </xdr:nvSpPr>
      <xdr:spPr>
        <a:xfrm>
          <a:off x="2598032" y="2598778"/>
          <a:ext cx="2316943" cy="559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t>Technikai késedelem</a:t>
          </a:r>
        </a:p>
      </xdr:txBody>
    </xdr:sp>
    <xdr:clientData/>
  </xdr:twoCellAnchor>
  <xdr:twoCellAnchor>
    <xdr:from>
      <xdr:col>2</xdr:col>
      <xdr:colOff>475506</xdr:colOff>
      <xdr:row>14</xdr:row>
      <xdr:rowOff>51632</xdr:rowOff>
    </xdr:from>
    <xdr:to>
      <xdr:col>4</xdr:col>
      <xdr:colOff>28332</xdr:colOff>
      <xdr:row>14</xdr:row>
      <xdr:rowOff>192923</xdr:rowOff>
    </xdr:to>
    <xdr:cxnSp macro="">
      <xdr:nvCxnSpPr>
        <xdr:cNvPr id="8" name="Straight Arrow Connector 7"/>
        <xdr:cNvCxnSpPr/>
      </xdr:nvCxnSpPr>
      <xdr:spPr>
        <a:xfrm flipH="1">
          <a:off x="2013113" y="2909132"/>
          <a:ext cx="777469" cy="141291"/>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48</xdr:row>
      <xdr:rowOff>0</xdr:rowOff>
    </xdr:from>
    <xdr:to>
      <xdr:col>17</xdr:col>
      <xdr:colOff>822580</xdr:colOff>
      <xdr:row>82</xdr:row>
      <xdr:rowOff>183416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448103</xdr:colOff>
      <xdr:row>51</xdr:row>
      <xdr:rowOff>149493</xdr:rowOff>
    </xdr:from>
    <xdr:to>
      <xdr:col>7</xdr:col>
      <xdr:colOff>315761</xdr:colOff>
      <xdr:row>54</xdr:row>
      <xdr:rowOff>97115</xdr:rowOff>
    </xdr:to>
    <xdr:sp macro="" textlink="">
      <xdr:nvSpPr>
        <xdr:cNvPr id="11" name="TextBox 10"/>
        <xdr:cNvSpPr txBox="1"/>
      </xdr:nvSpPr>
      <xdr:spPr>
        <a:xfrm>
          <a:off x="2598032" y="10558957"/>
          <a:ext cx="2316943" cy="559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t>Technical delay</a:t>
          </a:r>
        </a:p>
      </xdr:txBody>
    </xdr:sp>
    <xdr:clientData/>
  </xdr:twoCellAnchor>
  <xdr:twoCellAnchor>
    <xdr:from>
      <xdr:col>2</xdr:col>
      <xdr:colOff>475506</xdr:colOff>
      <xdr:row>53</xdr:row>
      <xdr:rowOff>51632</xdr:rowOff>
    </xdr:from>
    <xdr:to>
      <xdr:col>4</xdr:col>
      <xdr:colOff>28332</xdr:colOff>
      <xdr:row>53</xdr:row>
      <xdr:rowOff>192923</xdr:rowOff>
    </xdr:to>
    <xdr:cxnSp macro="">
      <xdr:nvCxnSpPr>
        <xdr:cNvPr id="12" name="Straight Arrow Connector 11"/>
        <xdr:cNvCxnSpPr/>
      </xdr:nvCxnSpPr>
      <xdr:spPr>
        <a:xfrm flipH="1">
          <a:off x="2013113" y="10869311"/>
          <a:ext cx="777469" cy="141291"/>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1.xml><?xml version="1.0" encoding="utf-8"?>
<c:userShapes xmlns:c="http://schemas.openxmlformats.org/drawingml/2006/chart">
  <cdr:relSizeAnchor xmlns:cdr="http://schemas.openxmlformats.org/drawingml/2006/chartDrawing">
    <cdr:from>
      <cdr:x>0.89301</cdr:x>
      <cdr:y>0.0145</cdr:y>
    </cdr:from>
    <cdr:to>
      <cdr:x>0.9547</cdr:x>
      <cdr:y>0.06764</cdr:y>
    </cdr:to>
    <cdr:sp macro="" textlink="">
      <cdr:nvSpPr>
        <cdr:cNvPr id="2" name="TextBox 1"/>
        <cdr:cNvSpPr txBox="1"/>
      </cdr:nvSpPr>
      <cdr:spPr>
        <a:xfrm xmlns:a="http://schemas.openxmlformats.org/drawingml/2006/main">
          <a:off x="8273142" y="81644"/>
          <a:ext cx="571500" cy="29935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b="1"/>
            <a:t>%</a:t>
          </a:r>
        </a:p>
      </cdr:txBody>
    </cdr:sp>
  </cdr:relSizeAnchor>
  <cdr:relSizeAnchor xmlns:cdr="http://schemas.openxmlformats.org/drawingml/2006/chartDrawing">
    <cdr:from>
      <cdr:x>0.05599</cdr:x>
      <cdr:y>0.07948</cdr:y>
    </cdr:from>
    <cdr:to>
      <cdr:x>0.10652</cdr:x>
      <cdr:y>0.82128</cdr:y>
    </cdr:to>
    <cdr:sp macro="" textlink="">
      <cdr:nvSpPr>
        <cdr:cNvPr id="3" name="Rectangle 2"/>
        <cdr:cNvSpPr/>
      </cdr:nvSpPr>
      <cdr:spPr>
        <a:xfrm xmlns:a="http://schemas.openxmlformats.org/drawingml/2006/main">
          <a:off x="403094" y="429190"/>
          <a:ext cx="363852" cy="4005720"/>
        </a:xfrm>
        <a:prstGeom xmlns:a="http://schemas.openxmlformats.org/drawingml/2006/main" prst="rect">
          <a:avLst/>
        </a:prstGeom>
        <a:solidFill xmlns:a="http://schemas.openxmlformats.org/drawingml/2006/main">
          <a:srgbClr val="953735">
            <a:alpha val="40000"/>
          </a:srgbClr>
        </a:solidFill>
        <a:ln xmlns:a="http://schemas.openxmlformats.org/drawingml/2006/main">
          <a:solidFill>
            <a:schemeClr val="accent2">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52.xml><?xml version="1.0" encoding="utf-8"?>
<c:userShapes xmlns:c="http://schemas.openxmlformats.org/drawingml/2006/chart">
  <cdr:relSizeAnchor xmlns:cdr="http://schemas.openxmlformats.org/drawingml/2006/chartDrawing">
    <cdr:from>
      <cdr:x>0.87588</cdr:x>
      <cdr:y>0.0145</cdr:y>
    </cdr:from>
    <cdr:to>
      <cdr:x>0.9547</cdr:x>
      <cdr:y>0.06764</cdr:y>
    </cdr:to>
    <cdr:sp macro="" textlink="">
      <cdr:nvSpPr>
        <cdr:cNvPr id="2" name="TextBox 1"/>
        <cdr:cNvSpPr txBox="1"/>
      </cdr:nvSpPr>
      <cdr:spPr>
        <a:xfrm xmlns:a="http://schemas.openxmlformats.org/drawingml/2006/main">
          <a:off x="9837964" y="103284"/>
          <a:ext cx="885268" cy="3785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b="0"/>
            <a:t>per cent</a:t>
          </a:r>
        </a:p>
      </cdr:txBody>
    </cdr:sp>
  </cdr:relSizeAnchor>
  <cdr:relSizeAnchor xmlns:cdr="http://schemas.openxmlformats.org/drawingml/2006/chartDrawing">
    <cdr:from>
      <cdr:x>0.05599</cdr:x>
      <cdr:y>0.07948</cdr:y>
    </cdr:from>
    <cdr:to>
      <cdr:x>0.10652</cdr:x>
      <cdr:y>0.82128</cdr:y>
    </cdr:to>
    <cdr:sp macro="" textlink="">
      <cdr:nvSpPr>
        <cdr:cNvPr id="3" name="Rectangle 2"/>
        <cdr:cNvSpPr/>
      </cdr:nvSpPr>
      <cdr:spPr>
        <a:xfrm xmlns:a="http://schemas.openxmlformats.org/drawingml/2006/main">
          <a:off x="403094" y="429190"/>
          <a:ext cx="363852" cy="4005720"/>
        </a:xfrm>
        <a:prstGeom xmlns:a="http://schemas.openxmlformats.org/drawingml/2006/main" prst="rect">
          <a:avLst/>
        </a:prstGeom>
        <a:solidFill xmlns:a="http://schemas.openxmlformats.org/drawingml/2006/main">
          <a:srgbClr val="953735">
            <a:alpha val="40000"/>
          </a:srgbClr>
        </a:solidFill>
        <a:ln xmlns:a="http://schemas.openxmlformats.org/drawingml/2006/main">
          <a:solidFill>
            <a:schemeClr val="accent2">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53.xml><?xml version="1.0" encoding="utf-8"?>
<xdr:wsDr xmlns:xdr="http://schemas.openxmlformats.org/drawingml/2006/spreadsheetDrawing" xmlns:a="http://schemas.openxmlformats.org/drawingml/2006/main">
  <xdr:twoCellAnchor editAs="absolute">
    <xdr:from>
      <xdr:col>0</xdr:col>
      <xdr:colOff>155575</xdr:colOff>
      <xdr:row>6</xdr:row>
      <xdr:rowOff>193675</xdr:rowOff>
    </xdr:from>
    <xdr:to>
      <xdr:col>1</xdr:col>
      <xdr:colOff>6441175</xdr:colOff>
      <xdr:row>25</xdr:row>
      <xdr:rowOff>158075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165100</xdr:colOff>
      <xdr:row>26</xdr:row>
      <xdr:rowOff>177800</xdr:rowOff>
    </xdr:from>
    <xdr:to>
      <xdr:col>1</xdr:col>
      <xdr:colOff>6450700</xdr:colOff>
      <xdr:row>53</xdr:row>
      <xdr:rowOff>91400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0.0652</cdr:x>
      <cdr:y>0.05302</cdr:y>
    </cdr:from>
    <cdr:to>
      <cdr:x>0.23514</cdr:x>
      <cdr:y>0.60264</cdr:y>
    </cdr:to>
    <cdr:sp macro="" textlink="">
      <cdr:nvSpPr>
        <cdr:cNvPr id="4" name="Rectangle 3"/>
        <cdr:cNvSpPr/>
      </cdr:nvSpPr>
      <cdr:spPr bwMode="auto">
        <a:xfrm xmlns:a="http://schemas.openxmlformats.org/drawingml/2006/main">
          <a:off x="469448" y="307522"/>
          <a:ext cx="1223524" cy="2985287"/>
        </a:xfrm>
        <a:prstGeom xmlns:a="http://schemas.openxmlformats.org/drawingml/2006/main" prst="rect">
          <a:avLst/>
        </a:prstGeom>
        <a:noFill xmlns:a="http://schemas.openxmlformats.org/drawingml/2006/main"/>
        <a:ln xmlns:a="http://schemas.openxmlformats.org/drawingml/2006/main" w="19050" cap="flat" cmpd="sng" algn="ctr">
          <a:solidFill>
            <a:sysClr val="windowText" lastClr="000000"/>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hu-HU"/>
        </a:p>
      </cdr:txBody>
    </cdr:sp>
  </cdr:relSizeAnchor>
  <cdr:relSizeAnchor xmlns:cdr="http://schemas.openxmlformats.org/drawingml/2006/chartDrawing">
    <cdr:from>
      <cdr:x>0.38027</cdr:x>
      <cdr:y>0.18585</cdr:y>
    </cdr:from>
    <cdr:to>
      <cdr:x>0.87429</cdr:x>
      <cdr:y>0.25719</cdr:y>
    </cdr:to>
    <cdr:sp macro="" textlink="">
      <cdr:nvSpPr>
        <cdr:cNvPr id="3" name="TextBox 6"/>
        <cdr:cNvSpPr txBox="1"/>
      </cdr:nvSpPr>
      <cdr:spPr>
        <a:xfrm xmlns:a="http://schemas.openxmlformats.org/drawingml/2006/main">
          <a:off x="2717836" y="980868"/>
          <a:ext cx="3530816" cy="3717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p xmlns:a="http://schemas.openxmlformats.org/drawingml/2006/main">
          <a:pPr algn="l" rtl="0">
            <a:defRPr sz="1000"/>
          </a:pPr>
          <a:r>
            <a:rPr lang="hu-HU" sz="1600" b="0" i="0" u="none" strike="noStrike" baseline="0">
              <a:solidFill>
                <a:srgbClr val="000000"/>
              </a:solidFill>
              <a:latin typeface="Calibri"/>
            </a:rPr>
            <a:t>Negatív eredményhatású értékesítések</a:t>
          </a:r>
        </a:p>
      </cdr:txBody>
    </cdr:sp>
  </cdr:relSizeAnchor>
  <cdr:relSizeAnchor xmlns:cdr="http://schemas.openxmlformats.org/drawingml/2006/chartDrawing">
    <cdr:from>
      <cdr:x>0.13641</cdr:x>
      <cdr:y>0.22165</cdr:y>
    </cdr:from>
    <cdr:to>
      <cdr:x>0.38027</cdr:x>
      <cdr:y>0.33068</cdr:y>
    </cdr:to>
    <cdr:cxnSp macro="">
      <cdr:nvCxnSpPr>
        <cdr:cNvPr id="5" name="Straight Arrow Connector 4"/>
        <cdr:cNvCxnSpPr>
          <a:cxnSpLocks xmlns:a="http://schemas.openxmlformats.org/drawingml/2006/main" noChangeShapeType="1"/>
          <a:stCxn xmlns:a="http://schemas.openxmlformats.org/drawingml/2006/main" id="3" idx="1"/>
        </cdr:cNvCxnSpPr>
      </cdr:nvCxnSpPr>
      <cdr:spPr bwMode="auto">
        <a:xfrm xmlns:a="http://schemas.openxmlformats.org/drawingml/2006/main" flipH="1">
          <a:off x="974912" y="1166741"/>
          <a:ext cx="1742924" cy="570172"/>
        </a:xfrm>
        <a:prstGeom xmlns:a="http://schemas.openxmlformats.org/drawingml/2006/main" prst="straightConnector1">
          <a:avLst/>
        </a:prstGeom>
        <a:noFill xmlns:a="http://schemas.openxmlformats.org/drawingml/2006/main"/>
        <a:ln xmlns:a="http://schemas.openxmlformats.org/drawingml/2006/main" w="9525" algn="ctr">
          <a:solidFill>
            <a:srgbClr xmlns:mc="http://schemas.openxmlformats.org/markup-compatibility/2006" xmlns:a14="http://schemas.microsoft.com/office/drawing/2010/main" val="000000" mc:Ignorable="a14" a14:legacySpreadsheetColorIndex="64"/>
          </a:solidFill>
          <a:round/>
          <a:headEnd/>
          <a:tailEnd type="arrow" w="med" len="med"/>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55.xml><?xml version="1.0" encoding="utf-8"?>
<c:userShapes xmlns:c="http://schemas.openxmlformats.org/drawingml/2006/chart">
  <cdr:relSizeAnchor xmlns:cdr="http://schemas.openxmlformats.org/drawingml/2006/chartDrawing">
    <cdr:from>
      <cdr:x>0.0652</cdr:x>
      <cdr:y>0.05302</cdr:y>
    </cdr:from>
    <cdr:to>
      <cdr:x>0.23514</cdr:x>
      <cdr:y>0.60264</cdr:y>
    </cdr:to>
    <cdr:sp macro="" textlink="">
      <cdr:nvSpPr>
        <cdr:cNvPr id="4" name="Rectangle 3"/>
        <cdr:cNvSpPr/>
      </cdr:nvSpPr>
      <cdr:spPr bwMode="auto">
        <a:xfrm xmlns:a="http://schemas.openxmlformats.org/drawingml/2006/main">
          <a:off x="469448" y="307522"/>
          <a:ext cx="1223524" cy="2985287"/>
        </a:xfrm>
        <a:prstGeom xmlns:a="http://schemas.openxmlformats.org/drawingml/2006/main" prst="rect">
          <a:avLst/>
        </a:prstGeom>
        <a:noFill xmlns:a="http://schemas.openxmlformats.org/drawingml/2006/main"/>
        <a:ln xmlns:a="http://schemas.openxmlformats.org/drawingml/2006/main" w="19050" cap="flat" cmpd="sng" algn="ctr">
          <a:solidFill>
            <a:sysClr val="windowText" lastClr="000000"/>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hu-HU"/>
        </a:p>
      </cdr:txBody>
    </cdr:sp>
  </cdr:relSizeAnchor>
  <cdr:relSizeAnchor xmlns:cdr="http://schemas.openxmlformats.org/drawingml/2006/chartDrawing">
    <cdr:from>
      <cdr:x>0.38027</cdr:x>
      <cdr:y>0.18585</cdr:y>
    </cdr:from>
    <cdr:to>
      <cdr:x>0.87429</cdr:x>
      <cdr:y>0.25719</cdr:y>
    </cdr:to>
    <cdr:sp macro="" textlink="">
      <cdr:nvSpPr>
        <cdr:cNvPr id="3" name="TextBox 6"/>
        <cdr:cNvSpPr txBox="1"/>
      </cdr:nvSpPr>
      <cdr:spPr>
        <a:xfrm xmlns:a="http://schemas.openxmlformats.org/drawingml/2006/main">
          <a:off x="2717836" y="980868"/>
          <a:ext cx="3530816" cy="3717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p xmlns:a="http://schemas.openxmlformats.org/drawingml/2006/main">
          <a:pPr algn="l" rtl="0">
            <a:defRPr sz="1000"/>
          </a:pPr>
          <a:r>
            <a:rPr lang="hu-HU" sz="1600" b="0" i="0" u="none" strike="noStrike" baseline="0">
              <a:solidFill>
                <a:srgbClr val="000000"/>
              </a:solidFill>
              <a:latin typeface="Calibri"/>
            </a:rPr>
            <a:t>Sales with a negative effect on profit</a:t>
          </a:r>
        </a:p>
      </cdr:txBody>
    </cdr:sp>
  </cdr:relSizeAnchor>
  <cdr:relSizeAnchor xmlns:cdr="http://schemas.openxmlformats.org/drawingml/2006/chartDrawing">
    <cdr:from>
      <cdr:x>0.13641</cdr:x>
      <cdr:y>0.22165</cdr:y>
    </cdr:from>
    <cdr:to>
      <cdr:x>0.38027</cdr:x>
      <cdr:y>0.33068</cdr:y>
    </cdr:to>
    <cdr:cxnSp macro="">
      <cdr:nvCxnSpPr>
        <cdr:cNvPr id="5" name="Straight Arrow Connector 4"/>
        <cdr:cNvCxnSpPr>
          <a:cxnSpLocks xmlns:a="http://schemas.openxmlformats.org/drawingml/2006/main" noChangeShapeType="1"/>
          <a:stCxn xmlns:a="http://schemas.openxmlformats.org/drawingml/2006/main" id="3" idx="1"/>
        </cdr:cNvCxnSpPr>
      </cdr:nvCxnSpPr>
      <cdr:spPr bwMode="auto">
        <a:xfrm xmlns:a="http://schemas.openxmlformats.org/drawingml/2006/main" flipH="1">
          <a:off x="974912" y="1166741"/>
          <a:ext cx="1742924" cy="570172"/>
        </a:xfrm>
        <a:prstGeom xmlns:a="http://schemas.openxmlformats.org/drawingml/2006/main" prst="straightConnector1">
          <a:avLst/>
        </a:prstGeom>
        <a:noFill xmlns:a="http://schemas.openxmlformats.org/drawingml/2006/main"/>
        <a:ln xmlns:a="http://schemas.openxmlformats.org/drawingml/2006/main" w="9525" algn="ctr">
          <a:solidFill>
            <a:srgbClr xmlns:mc="http://schemas.openxmlformats.org/markup-compatibility/2006" xmlns:a14="http://schemas.microsoft.com/office/drawing/2010/main" val="000000" mc:Ignorable="a14" a14:legacySpreadsheetColorIndex="64"/>
          </a:solidFill>
          <a:round/>
          <a:headEnd/>
          <a:tailEnd type="arrow" w="med" len="med"/>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56.xml><?xml version="1.0" encoding="utf-8"?>
<xdr:wsDr xmlns:xdr="http://schemas.openxmlformats.org/drawingml/2006/spreadsheetDrawing" xmlns:a="http://schemas.openxmlformats.org/drawingml/2006/main">
  <xdr:oneCellAnchor>
    <xdr:from>
      <xdr:col>6</xdr:col>
      <xdr:colOff>367393</xdr:colOff>
      <xdr:row>45</xdr:row>
      <xdr:rowOff>149680</xdr:rowOff>
    </xdr:from>
    <xdr:ext cx="1292678" cy="655949"/>
    <xdr:sp macro="" textlink="">
      <xdr:nvSpPr>
        <xdr:cNvPr id="2" name="TextBox 1"/>
        <xdr:cNvSpPr txBox="1"/>
      </xdr:nvSpPr>
      <xdr:spPr>
        <a:xfrm>
          <a:off x="4339318" y="9150805"/>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oneCellAnchor>
    <xdr:from>
      <xdr:col>4</xdr:col>
      <xdr:colOff>285750</xdr:colOff>
      <xdr:row>54</xdr:row>
      <xdr:rowOff>176886</xdr:rowOff>
    </xdr:from>
    <xdr:ext cx="1292678" cy="655949"/>
    <xdr:sp macro="" textlink="">
      <xdr:nvSpPr>
        <xdr:cNvPr id="3" name="TextBox 2"/>
        <xdr:cNvSpPr txBox="1"/>
      </xdr:nvSpPr>
      <xdr:spPr>
        <a:xfrm>
          <a:off x="3038475" y="10978236"/>
          <a:ext cx="1292678" cy="655949"/>
        </a:xfrm>
        <a:prstGeom prst="rect">
          <a:avLst/>
        </a:prstGeom>
        <a:noFill/>
      </xdr:spPr>
      <xdr:txBody>
        <a:bodyPr vertOverflow="clip" horzOverflow="clip" wrap="square" rtlCol="0" anchor="t">
          <a:spAutoFit/>
        </a:bodyPr>
        <a:lstStyle/>
        <a:p>
          <a:pPr algn="ctr"/>
          <a:r>
            <a:rPr lang="en-GB" sz="1200" b="1" cap="small" baseline="0">
              <a:solidFill>
                <a:schemeClr val="bg1"/>
              </a:solidFill>
              <a:effectLst/>
              <a:latin typeface="+mn-lt"/>
              <a:ea typeface="+mn-ea"/>
              <a:cs typeface="+mn-cs"/>
            </a:rPr>
            <a:t>change in the </a:t>
          </a:r>
          <a:r>
            <a:rPr lang="en-GB" sz="1200" b="0" i="1" cap="small" baseline="0">
              <a:solidFill>
                <a:schemeClr val="bg1"/>
              </a:solidFill>
              <a:effectLst/>
              <a:latin typeface="+mn-lt"/>
              <a:ea typeface="+mn-ea"/>
              <a:cs typeface="+mn-cs"/>
            </a:rPr>
            <a:t>market value</a:t>
          </a:r>
          <a:r>
            <a:rPr lang="en-GB" sz="1200" b="1" cap="small" baseline="0">
              <a:solidFill>
                <a:schemeClr val="bg1"/>
              </a:solidFill>
              <a:effectLst/>
              <a:latin typeface="+mn-lt"/>
              <a:ea typeface="+mn-ea"/>
              <a:cs typeface="+mn-cs"/>
            </a:rPr>
            <a:t> of the collateral</a:t>
          </a:r>
          <a:endParaRPr lang="hu-HU" sz="1200" b="1" cap="small" baseline="0" dirty="0" err="1" smtClean="0">
            <a:solidFill>
              <a:schemeClr val="bg1"/>
            </a:solidFill>
          </a:endParaRPr>
        </a:p>
      </xdr:txBody>
    </xdr:sp>
    <xdr:clientData/>
  </xdr:oneCellAnchor>
  <xdr:absoluteAnchor>
    <xdr:pos x="925286" y="1836964"/>
    <xdr:ext cx="10665528" cy="7837714"/>
    <xdr:graphicFrame macro="">
      <xdr:nvGraphicFramePr>
        <xdr:cNvPr id="10"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925286" y="10409464"/>
    <xdr:ext cx="10665528" cy="7837714"/>
    <xdr:graphicFrame macro="">
      <xdr:nvGraphicFramePr>
        <xdr:cNvPr id="11"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0.05227</cdr:x>
      <cdr:y>0.06932</cdr:y>
    </cdr:from>
    <cdr:to>
      <cdr:x>0.45355</cdr:x>
      <cdr:y>0.74015</cdr:y>
    </cdr:to>
    <cdr:sp macro="" textlink="">
      <cdr:nvSpPr>
        <cdr:cNvPr id="3" name="Rectangle 2"/>
        <cdr:cNvSpPr/>
      </cdr:nvSpPr>
      <cdr:spPr>
        <a:xfrm xmlns:a="http://schemas.openxmlformats.org/drawingml/2006/main">
          <a:off x="557483" y="543294"/>
          <a:ext cx="4279900" cy="5257801"/>
        </a:xfrm>
        <a:prstGeom xmlns:a="http://schemas.openxmlformats.org/drawingml/2006/main" prst="rect">
          <a:avLst/>
        </a:prstGeom>
        <a:noFill xmlns:a="http://schemas.openxmlformats.org/drawingml/2006/main"/>
        <a:ln xmlns:a="http://schemas.openxmlformats.org/drawingml/2006/main" w="15875">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0.13281</cdr:x>
      <cdr:y>0.12927</cdr:y>
    </cdr:from>
    <cdr:to>
      <cdr:x>0.365</cdr:x>
      <cdr:y>0.21515</cdr:y>
    </cdr:to>
    <cdr:sp macro="" textlink="">
      <cdr:nvSpPr>
        <cdr:cNvPr id="4" name="TextBox 3"/>
        <cdr:cNvSpPr txBox="1"/>
      </cdr:nvSpPr>
      <cdr:spPr>
        <a:xfrm xmlns:a="http://schemas.openxmlformats.org/drawingml/2006/main">
          <a:off x="1416465" y="1013195"/>
          <a:ext cx="2476500" cy="673100"/>
        </a:xfrm>
        <a:prstGeom xmlns:a="http://schemas.openxmlformats.org/drawingml/2006/main" prst="rect">
          <a:avLst/>
        </a:prstGeom>
        <a:ln xmlns:a="http://schemas.openxmlformats.org/drawingml/2006/main">
          <a:solidFill>
            <a:srgbClr val="000000"/>
          </a:solidFill>
        </a:ln>
        <a:effectLst xmlns:a="http://schemas.openxmlformats.org/drawingml/2006/main">
          <a:outerShdw blurRad="50800" dist="50800" dir="5400000" algn="ctr" rotWithShape="0">
            <a:srgbClr val="000000">
              <a:alpha val="0"/>
            </a:srgbClr>
          </a:outerShdw>
        </a:effectLst>
      </cdr:spPr>
      <cdr:txBody>
        <a:bodyPr xmlns:a="http://schemas.openxmlformats.org/drawingml/2006/main" vertOverflow="clip" wrap="square" rtlCol="0" anchor="ctr"/>
        <a:lstStyle xmlns:a="http://schemas.openxmlformats.org/drawingml/2006/main"/>
        <a:p xmlns:a="http://schemas.openxmlformats.org/drawingml/2006/main">
          <a:pPr algn="ctr"/>
          <a:r>
            <a:rPr lang="hu-HU" sz="1800"/>
            <a:t>Csak lakáscélú jelzáloghitelek</a:t>
          </a:r>
        </a:p>
      </cdr:txBody>
    </cdr:sp>
  </cdr:relSizeAnchor>
  <cdr:relSizeAnchor xmlns:cdr="http://schemas.openxmlformats.org/drawingml/2006/chartDrawing">
    <cdr:from>
      <cdr:x>0.51473</cdr:x>
      <cdr:y>0.08279</cdr:y>
    </cdr:from>
    <cdr:to>
      <cdr:x>0.74693</cdr:x>
      <cdr:y>0.17921</cdr:y>
    </cdr:to>
    <cdr:sp macro="" textlink="">
      <cdr:nvSpPr>
        <cdr:cNvPr id="5" name="TextBox 1"/>
        <cdr:cNvSpPr txBox="1"/>
      </cdr:nvSpPr>
      <cdr:spPr>
        <a:xfrm xmlns:a="http://schemas.openxmlformats.org/drawingml/2006/main">
          <a:off x="3706053" y="447046"/>
          <a:ext cx="1671816" cy="520681"/>
        </a:xfrm>
        <a:prstGeom xmlns:a="http://schemas.openxmlformats.org/drawingml/2006/main" prst="rect">
          <a:avLst/>
        </a:prstGeom>
        <a:ln xmlns:a="http://schemas.openxmlformats.org/drawingml/2006/main">
          <a:solidFill>
            <a:srgbClr val="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800"/>
            <a:t>Befektetési és lakáscélú jelzáloghitelek</a:t>
          </a:r>
        </a:p>
      </cdr:txBody>
    </cdr:sp>
  </cdr:relSizeAnchor>
</c:userShapes>
</file>

<file path=xl/drawings/drawing58.xml><?xml version="1.0" encoding="utf-8"?>
<c:userShapes xmlns:c="http://schemas.openxmlformats.org/drawingml/2006/chart">
  <cdr:relSizeAnchor xmlns:cdr="http://schemas.openxmlformats.org/drawingml/2006/chartDrawing">
    <cdr:from>
      <cdr:x>0.05227</cdr:x>
      <cdr:y>0.06932</cdr:y>
    </cdr:from>
    <cdr:to>
      <cdr:x>0.45355</cdr:x>
      <cdr:y>0.74015</cdr:y>
    </cdr:to>
    <cdr:sp macro="" textlink="">
      <cdr:nvSpPr>
        <cdr:cNvPr id="3" name="Rectangle 2"/>
        <cdr:cNvSpPr/>
      </cdr:nvSpPr>
      <cdr:spPr>
        <a:xfrm xmlns:a="http://schemas.openxmlformats.org/drawingml/2006/main">
          <a:off x="557483" y="543294"/>
          <a:ext cx="4279900" cy="5257801"/>
        </a:xfrm>
        <a:prstGeom xmlns:a="http://schemas.openxmlformats.org/drawingml/2006/main" prst="rect">
          <a:avLst/>
        </a:prstGeom>
        <a:noFill xmlns:a="http://schemas.openxmlformats.org/drawingml/2006/main"/>
        <a:ln xmlns:a="http://schemas.openxmlformats.org/drawingml/2006/main" w="15875">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0.13281</cdr:x>
      <cdr:y>0.12927</cdr:y>
    </cdr:from>
    <cdr:to>
      <cdr:x>0.365</cdr:x>
      <cdr:y>0.21515</cdr:y>
    </cdr:to>
    <cdr:sp macro="" textlink="">
      <cdr:nvSpPr>
        <cdr:cNvPr id="4" name="TextBox 3"/>
        <cdr:cNvSpPr txBox="1"/>
      </cdr:nvSpPr>
      <cdr:spPr>
        <a:xfrm xmlns:a="http://schemas.openxmlformats.org/drawingml/2006/main">
          <a:off x="1416465" y="1013195"/>
          <a:ext cx="2476500" cy="673100"/>
        </a:xfrm>
        <a:prstGeom xmlns:a="http://schemas.openxmlformats.org/drawingml/2006/main" prst="rect">
          <a:avLst/>
        </a:prstGeom>
        <a:ln xmlns:a="http://schemas.openxmlformats.org/drawingml/2006/main">
          <a:solidFill>
            <a:srgbClr val="000000"/>
          </a:solidFill>
        </a:ln>
        <a:effectLst xmlns:a="http://schemas.openxmlformats.org/drawingml/2006/main">
          <a:outerShdw blurRad="50800" dist="50800" dir="5400000" algn="ctr" rotWithShape="0">
            <a:srgbClr val="000000">
              <a:alpha val="0"/>
            </a:srgbClr>
          </a:outerShdw>
        </a:effectLst>
      </cdr:spPr>
      <cdr:txBody>
        <a:bodyPr xmlns:a="http://schemas.openxmlformats.org/drawingml/2006/main" vertOverflow="clip" wrap="square" rtlCol="0" anchor="ctr"/>
        <a:lstStyle xmlns:a="http://schemas.openxmlformats.org/drawingml/2006/main"/>
        <a:p xmlns:a="http://schemas.openxmlformats.org/drawingml/2006/main">
          <a:pPr algn="ctr"/>
          <a:r>
            <a:rPr lang="hu-HU" sz="1800"/>
            <a:t>Principal dwelling houses</a:t>
          </a:r>
        </a:p>
      </cdr:txBody>
    </cdr:sp>
  </cdr:relSizeAnchor>
  <cdr:relSizeAnchor xmlns:cdr="http://schemas.openxmlformats.org/drawingml/2006/chartDrawing">
    <cdr:from>
      <cdr:x>0.51473</cdr:x>
      <cdr:y>0.08279</cdr:y>
    </cdr:from>
    <cdr:to>
      <cdr:x>0.74693</cdr:x>
      <cdr:y>0.17921</cdr:y>
    </cdr:to>
    <cdr:sp macro="" textlink="">
      <cdr:nvSpPr>
        <cdr:cNvPr id="5" name="TextBox 1"/>
        <cdr:cNvSpPr txBox="1"/>
      </cdr:nvSpPr>
      <cdr:spPr>
        <a:xfrm xmlns:a="http://schemas.openxmlformats.org/drawingml/2006/main">
          <a:off x="3706053" y="447046"/>
          <a:ext cx="1671816" cy="520681"/>
        </a:xfrm>
        <a:prstGeom xmlns:a="http://schemas.openxmlformats.org/drawingml/2006/main" prst="rect">
          <a:avLst/>
        </a:prstGeom>
        <a:ln xmlns:a="http://schemas.openxmlformats.org/drawingml/2006/main">
          <a:solidFill>
            <a:srgbClr val="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800"/>
            <a:t>Principal dwelling houses and buy-to-let houses</a:t>
          </a: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0</xdr:colOff>
      <xdr:row>9</xdr:row>
      <xdr:rowOff>0</xdr:rowOff>
    </xdr:from>
    <xdr:to>
      <xdr:col>12</xdr:col>
      <xdr:colOff>491209</xdr:colOff>
      <xdr:row>40</xdr:row>
      <xdr:rowOff>147098</xdr:rowOff>
    </xdr:to>
    <xdr:grpSp>
      <xdr:nvGrpSpPr>
        <xdr:cNvPr id="2" name="Group 1"/>
        <xdr:cNvGrpSpPr/>
      </xdr:nvGrpSpPr>
      <xdr:grpSpPr>
        <a:xfrm>
          <a:off x="870857" y="1714500"/>
          <a:ext cx="9036495" cy="5208955"/>
          <a:chOff x="76394" y="1258888"/>
          <a:chExt cx="9036495" cy="5208955"/>
        </a:xfrm>
      </xdr:grpSpPr>
      <xdr:sp macro="" textlink="">
        <xdr:nvSpPr>
          <xdr:cNvPr id="3" name="Szövegdoboz 2"/>
          <xdr:cNvSpPr txBox="1"/>
        </xdr:nvSpPr>
        <xdr:spPr>
          <a:xfrm>
            <a:off x="2354895" y="1258888"/>
            <a:ext cx="6681602" cy="830997"/>
          </a:xfrm>
          <a:prstGeom prst="rect">
            <a:avLst/>
          </a:prstGeom>
          <a:noFill/>
          <a:ln>
            <a:solidFill>
              <a:schemeClr val="accent1">
                <a:shade val="50000"/>
              </a:schemeClr>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285750" indent="-285750">
              <a:buFont typeface="Arial" panose="020B0604020202020204" pitchFamily="34" charset="0"/>
              <a:buChar char="•"/>
            </a:pP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Részvevői csak a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legjobb adósok</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hátralék nélkül;</a:t>
            </a:r>
          </a:p>
          <a:p>
            <a:pPr marL="285750" indent="-285750">
              <a:buFont typeface="Arial" panose="020B0604020202020204" pitchFamily="34" charset="0"/>
              <a:buChar char="•"/>
            </a:pP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Akik eddig a fedezetérték csökkenése miatt nem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profitálhat</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tak a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referencia kamatlábak mérséklődéséből.</a:t>
            </a:r>
            <a:endParaRPr lang="en-US" sz="1600">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4" name="TextBox 3"/>
          <xdr:cNvSpPr txBox="1"/>
        </xdr:nvSpPr>
        <xdr:spPr>
          <a:xfrm>
            <a:off x="375538" y="1489720"/>
            <a:ext cx="1374088" cy="360355"/>
          </a:xfrm>
          <a:prstGeom prst="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sp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800" b="1">
                <a:latin typeface="Trebuchet MS" panose="020B0603020202020204" pitchFamily="34" charset="0"/>
              </a:rPr>
              <a:t>HARP</a:t>
            </a:r>
          </a:p>
        </xdr:txBody>
      </xdr:sp>
      <xdr:sp macro="" textlink="">
        <xdr:nvSpPr>
          <xdr:cNvPr id="5" name="TextBox 11"/>
          <xdr:cNvSpPr txBox="1"/>
        </xdr:nvSpPr>
        <xdr:spPr>
          <a:xfrm>
            <a:off x="375538" y="2547924"/>
            <a:ext cx="1373784" cy="360355"/>
          </a:xfrm>
          <a:prstGeom prst="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sp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800" b="1">
                <a:latin typeface="Trebuchet MS" panose="020B0603020202020204" pitchFamily="34" charset="0"/>
              </a:rPr>
              <a:t>HAMP</a:t>
            </a:r>
          </a:p>
        </xdr:txBody>
      </xdr:sp>
      <xdr:sp macro="" textlink="">
        <xdr:nvSpPr>
          <xdr:cNvPr id="6" name="TextBox 12"/>
          <xdr:cNvSpPr txBox="1"/>
        </xdr:nvSpPr>
        <xdr:spPr>
          <a:xfrm>
            <a:off x="375538" y="5013917"/>
            <a:ext cx="1374088" cy="360355"/>
          </a:xfrm>
          <a:prstGeom prst="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sp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800" b="1">
                <a:latin typeface="Trebuchet MS" panose="020B0603020202020204" pitchFamily="34" charset="0"/>
              </a:rPr>
              <a:t>HAFA</a:t>
            </a:r>
          </a:p>
        </xdr:txBody>
      </xdr:sp>
      <xdr:sp macro="" textlink="">
        <xdr:nvSpPr>
          <xdr:cNvPr id="7" name="TextBox 13"/>
          <xdr:cNvSpPr txBox="1"/>
        </xdr:nvSpPr>
        <xdr:spPr>
          <a:xfrm>
            <a:off x="381450" y="3719366"/>
            <a:ext cx="1373793" cy="360355"/>
          </a:xfrm>
          <a:prstGeom prst="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sp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800" b="1">
                <a:latin typeface="Trebuchet MS" panose="020B0603020202020204" pitchFamily="34" charset="0"/>
              </a:rPr>
              <a:t>UP</a:t>
            </a:r>
          </a:p>
        </xdr:txBody>
      </xdr:sp>
      <xdr:sp macro="" textlink="">
        <xdr:nvSpPr>
          <xdr:cNvPr id="8" name="Down Arrow 7"/>
          <xdr:cNvSpPr/>
        </xdr:nvSpPr>
        <xdr:spPr>
          <a:xfrm>
            <a:off x="916843" y="1925912"/>
            <a:ext cx="253529" cy="576064"/>
          </a:xfrm>
          <a:prstGeom prst="downArrow">
            <a:avLst/>
          </a:prstGeom>
          <a:solidFill>
            <a:srgbClr val="A69F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9" name="Down Arrow 8"/>
          <xdr:cNvSpPr/>
        </xdr:nvSpPr>
        <xdr:spPr>
          <a:xfrm>
            <a:off x="1268838" y="3037476"/>
            <a:ext cx="253529" cy="576064"/>
          </a:xfrm>
          <a:prstGeom prst="downArrow">
            <a:avLst/>
          </a:prstGeom>
          <a:solidFill>
            <a:srgbClr val="A69F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0" name="Down Arrow 9"/>
          <xdr:cNvSpPr/>
        </xdr:nvSpPr>
        <xdr:spPr>
          <a:xfrm>
            <a:off x="916842" y="4293096"/>
            <a:ext cx="253529" cy="576064"/>
          </a:xfrm>
          <a:prstGeom prst="downArrow">
            <a:avLst/>
          </a:prstGeom>
          <a:solidFill>
            <a:srgbClr val="A69F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1" name="Szövegdoboz 14"/>
          <xdr:cNvSpPr txBox="1"/>
        </xdr:nvSpPr>
        <xdr:spPr>
          <a:xfrm>
            <a:off x="2354894" y="2193981"/>
            <a:ext cx="6681602" cy="1077218"/>
          </a:xfrm>
          <a:prstGeom prst="rect">
            <a:avLst/>
          </a:prstGeom>
          <a:noFill/>
          <a:ln>
            <a:solidFill>
              <a:schemeClr val="accent1">
                <a:shade val="50000"/>
              </a:schemeClr>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285750" indent="-285750">
              <a:buFont typeface="Arial" panose="020B0604020202020204" pitchFamily="34" charset="0"/>
              <a:buChar char="•"/>
            </a:pP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A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piaci kamatnál alacsonyabb kamat</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ot biztosít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5 év</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en keresztül, 5 év után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1 százalékpontos éves növekedés </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a kedvezményes időszak aggregátumával kiegészített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piaci szint eléréséig.</a:t>
            </a:r>
          </a:p>
          <a:p>
            <a:pPr marL="285750" indent="-285750">
              <a:buFont typeface="Arial" panose="020B0604020202020204" pitchFamily="34" charset="0"/>
              <a:buChar char="•"/>
            </a:pP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Évi </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legfeljebb 1000 USD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kedvezmény</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a jó adósok számára.</a:t>
            </a:r>
            <a:endParaRPr lang="en-US" sz="1600">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12" name="Szövegdoboz 15"/>
          <xdr:cNvSpPr txBox="1"/>
        </xdr:nvSpPr>
        <xdr:spPr>
          <a:xfrm>
            <a:off x="2354894" y="3365423"/>
            <a:ext cx="6681603" cy="1077218"/>
          </a:xfrm>
          <a:prstGeom prst="rect">
            <a:avLst/>
          </a:prstGeom>
          <a:noFill/>
          <a:ln>
            <a:solidFill>
              <a:schemeClr val="accent1">
                <a:shade val="50000"/>
              </a:schemeClr>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285750" indent="-285750">
              <a:buFont typeface="Arial" panose="020B0604020202020204" pitchFamily="34" charset="0"/>
              <a:buChar char="•"/>
            </a:pP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Az UP 12 hónap átmeneti időszak</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ot nyújt az adósoknak arra az esetre, ha elveszítik a munkájukat;</a:t>
            </a:r>
          </a:p>
          <a:p>
            <a:pPr marL="285750" indent="-285750">
              <a:buFont typeface="Arial" panose="020B0604020202020204" pitchFamily="34" charset="0"/>
              <a:buChar char="•"/>
            </a:pP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Ekkor a törlesztőrészletük maximum 31 százaléka</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a havi jövedelmüknek</a:t>
            </a:r>
            <a:endParaRPr lang="en-US" sz="1600">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13" name="Szövegdoboz 18"/>
          <xdr:cNvSpPr txBox="1"/>
        </xdr:nvSpPr>
        <xdr:spPr>
          <a:xfrm>
            <a:off x="2354590" y="4536864"/>
            <a:ext cx="6681906" cy="1323439"/>
          </a:xfrm>
          <a:prstGeom prst="rect">
            <a:avLst/>
          </a:prstGeom>
          <a:noFill/>
          <a:ln>
            <a:solidFill>
              <a:schemeClr val="accent1">
                <a:shade val="50000"/>
              </a:schemeClr>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285750" indent="-285750">
              <a:buFont typeface="Arial" panose="020B0604020202020204" pitchFamily="34" charset="0"/>
              <a:buChar char="•"/>
            </a:pP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Az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adós</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azonnali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fedezet-elvonási </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vagy</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 önkéntes értékesítési felajánlást </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tehet</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 </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a bank számára;</a:t>
            </a:r>
          </a:p>
          <a:p>
            <a:pPr marL="285750" indent="-285750">
              <a:buFont typeface="Arial" panose="020B0604020202020204" pitchFamily="34" charset="0"/>
              <a:buChar char="•"/>
            </a:pP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10 ezer USD egyszeri gyorssegély felajánlás esetén;</a:t>
            </a:r>
          </a:p>
          <a:p>
            <a:pPr marL="285750" indent="-285750">
              <a:buFont typeface="Arial" panose="020B0604020202020204" pitchFamily="34" charset="0"/>
              <a:buChar char="•"/>
            </a:pP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Adós </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így</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 szabadul</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hat</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 </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a fedezetelvonás utáni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adósságtól</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ha igazolja, hogy hiányában van egyéb fedezetnek</a:t>
            </a:r>
            <a:endParaRPr lang="en-US" sz="1600">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14" name="Szövegdoboz 19"/>
          <xdr:cNvSpPr txBox="1"/>
        </xdr:nvSpPr>
        <xdr:spPr>
          <a:xfrm>
            <a:off x="76394" y="5883068"/>
            <a:ext cx="9036495" cy="58477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Részvétel feltétele</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Fannie Mae, Freddie Mac vagy más elismert bevonható garancianyújtó szervezett által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biztosított jelzáloghitelek </a:t>
            </a:r>
            <a:endParaRPr lang="en-US" sz="1600" b="1">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15" name="Jobbra nyíl 6"/>
          <xdr:cNvSpPr/>
        </xdr:nvSpPr>
        <xdr:spPr>
          <a:xfrm rot="16200000">
            <a:off x="467932" y="3160401"/>
            <a:ext cx="618245" cy="288032"/>
          </a:xfrm>
          <a:prstGeom prst="rightArrow">
            <a:avLst/>
          </a:prstGeom>
          <a:solidFill>
            <a:srgbClr val="77706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clientData/>
  </xdr:twoCellAnchor>
  <xdr:twoCellAnchor>
    <xdr:from>
      <xdr:col>1</xdr:col>
      <xdr:colOff>0</xdr:colOff>
      <xdr:row>48</xdr:row>
      <xdr:rowOff>68034</xdr:rowOff>
    </xdr:from>
    <xdr:to>
      <xdr:col>12</xdr:col>
      <xdr:colOff>491209</xdr:colOff>
      <xdr:row>79</xdr:row>
      <xdr:rowOff>63161</xdr:rowOff>
    </xdr:to>
    <xdr:grpSp>
      <xdr:nvGrpSpPr>
        <xdr:cNvPr id="16" name="Group 15"/>
        <xdr:cNvGrpSpPr/>
      </xdr:nvGrpSpPr>
      <xdr:grpSpPr>
        <a:xfrm>
          <a:off x="870857" y="8150677"/>
          <a:ext cx="9036495" cy="5056984"/>
          <a:chOff x="76394" y="1394958"/>
          <a:chExt cx="9036495" cy="5056984"/>
        </a:xfrm>
      </xdr:grpSpPr>
      <xdr:sp macro="" textlink="">
        <xdr:nvSpPr>
          <xdr:cNvPr id="17" name="Szövegdoboz 2"/>
          <xdr:cNvSpPr txBox="1"/>
        </xdr:nvSpPr>
        <xdr:spPr>
          <a:xfrm>
            <a:off x="2354895" y="1394958"/>
            <a:ext cx="6681602" cy="568874"/>
          </a:xfrm>
          <a:prstGeom prst="rect">
            <a:avLst/>
          </a:prstGeom>
          <a:noFill/>
          <a:ln>
            <a:solidFill>
              <a:schemeClr val="accent1">
                <a:shade val="50000"/>
              </a:schemeClr>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285750" indent="-285750">
              <a:buFont typeface="Arial" panose="020B0604020202020204" pitchFamily="34" charset="0"/>
              <a:buChar char="•"/>
            </a:pP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Only the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best debtors</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without payment delays;</a:t>
            </a:r>
          </a:p>
          <a:p>
            <a:pPr marL="285750" indent="-285750">
              <a:buFont typeface="Arial" panose="020B0604020202020204" pitchFamily="34" charset="0"/>
              <a:buChar char="•"/>
            </a:pP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Who were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unable to utilise</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the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fall</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in reference rates</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a:t>
            </a:r>
            <a:endParaRPr lang="en-US" sz="1600">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18" name="TextBox 17"/>
          <xdr:cNvSpPr txBox="1"/>
        </xdr:nvSpPr>
        <xdr:spPr>
          <a:xfrm>
            <a:off x="375538" y="1489720"/>
            <a:ext cx="1374088" cy="360355"/>
          </a:xfrm>
          <a:prstGeom prst="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sp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800" b="1">
                <a:latin typeface="Trebuchet MS" panose="020B0603020202020204" pitchFamily="34" charset="0"/>
              </a:rPr>
              <a:t>HARP</a:t>
            </a:r>
          </a:p>
        </xdr:txBody>
      </xdr:sp>
      <xdr:sp macro="" textlink="">
        <xdr:nvSpPr>
          <xdr:cNvPr id="19" name="TextBox 11"/>
          <xdr:cNvSpPr txBox="1"/>
        </xdr:nvSpPr>
        <xdr:spPr>
          <a:xfrm>
            <a:off x="375538" y="2547924"/>
            <a:ext cx="1373784" cy="360355"/>
          </a:xfrm>
          <a:prstGeom prst="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sp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800" b="1">
                <a:latin typeface="Trebuchet MS" panose="020B0603020202020204" pitchFamily="34" charset="0"/>
              </a:rPr>
              <a:t>HAMP</a:t>
            </a:r>
          </a:p>
        </xdr:txBody>
      </xdr:sp>
      <xdr:sp macro="" textlink="">
        <xdr:nvSpPr>
          <xdr:cNvPr id="20" name="TextBox 12"/>
          <xdr:cNvSpPr txBox="1"/>
        </xdr:nvSpPr>
        <xdr:spPr>
          <a:xfrm>
            <a:off x="375538" y="5013917"/>
            <a:ext cx="1374088" cy="360355"/>
          </a:xfrm>
          <a:prstGeom prst="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sp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800" b="1">
                <a:latin typeface="Trebuchet MS" panose="020B0603020202020204" pitchFamily="34" charset="0"/>
              </a:rPr>
              <a:t>HAFA</a:t>
            </a:r>
          </a:p>
        </xdr:txBody>
      </xdr:sp>
      <xdr:sp macro="" textlink="">
        <xdr:nvSpPr>
          <xdr:cNvPr id="21" name="TextBox 13"/>
          <xdr:cNvSpPr txBox="1"/>
        </xdr:nvSpPr>
        <xdr:spPr>
          <a:xfrm>
            <a:off x="381450" y="3719366"/>
            <a:ext cx="1373793" cy="360355"/>
          </a:xfrm>
          <a:prstGeom prst="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sp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hu-HU" sz="1800" b="1">
                <a:latin typeface="Trebuchet MS" panose="020B0603020202020204" pitchFamily="34" charset="0"/>
              </a:rPr>
              <a:t>UP</a:t>
            </a:r>
          </a:p>
        </xdr:txBody>
      </xdr:sp>
      <xdr:sp macro="" textlink="">
        <xdr:nvSpPr>
          <xdr:cNvPr id="22" name="Down Arrow 21"/>
          <xdr:cNvSpPr/>
        </xdr:nvSpPr>
        <xdr:spPr>
          <a:xfrm>
            <a:off x="916843" y="1925912"/>
            <a:ext cx="253529" cy="576064"/>
          </a:xfrm>
          <a:prstGeom prst="downArrow">
            <a:avLst/>
          </a:prstGeom>
          <a:solidFill>
            <a:srgbClr val="A69F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3" name="Down Arrow 22"/>
          <xdr:cNvSpPr/>
        </xdr:nvSpPr>
        <xdr:spPr>
          <a:xfrm>
            <a:off x="1268838" y="3037476"/>
            <a:ext cx="253529" cy="576064"/>
          </a:xfrm>
          <a:prstGeom prst="downArrow">
            <a:avLst/>
          </a:prstGeom>
          <a:solidFill>
            <a:srgbClr val="A69F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4" name="Down Arrow 23"/>
          <xdr:cNvSpPr/>
        </xdr:nvSpPr>
        <xdr:spPr>
          <a:xfrm>
            <a:off x="916842" y="4293096"/>
            <a:ext cx="253529" cy="576064"/>
          </a:xfrm>
          <a:prstGeom prst="downArrow">
            <a:avLst/>
          </a:prstGeom>
          <a:solidFill>
            <a:srgbClr val="A69F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25" name="Szövegdoboz 14"/>
          <xdr:cNvSpPr txBox="1"/>
        </xdr:nvSpPr>
        <xdr:spPr>
          <a:xfrm>
            <a:off x="2354894" y="2193981"/>
            <a:ext cx="6681602" cy="1077218"/>
          </a:xfrm>
          <a:prstGeom prst="rect">
            <a:avLst/>
          </a:prstGeom>
          <a:noFill/>
          <a:ln>
            <a:solidFill>
              <a:schemeClr val="accent1">
                <a:shade val="50000"/>
              </a:schemeClr>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285750" indent="-285750">
              <a:buFont typeface="Arial" panose="020B0604020202020204" pitchFamily="34" charset="0"/>
              <a:buChar char="•"/>
            </a:pP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Ensures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lower interest rates than market ones</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for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5 years</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after that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1 percentage point annual increase </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based on an aggregate complemented with the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omnibus account.</a:t>
            </a:r>
          </a:p>
          <a:p>
            <a:pPr marL="285750" indent="-285750">
              <a:buFont typeface="Arial" panose="020B0604020202020204" pitchFamily="34" charset="0"/>
              <a:buChar char="•"/>
            </a:pPr>
            <a:r>
              <a:rPr lang="hu-HU" sz="1600" b="0">
                <a:solidFill>
                  <a:srgbClr val="1E2452"/>
                </a:solidFill>
                <a:latin typeface="Trebuchet MS" panose="020B0603020202020204" pitchFamily="34" charset="0"/>
                <a:ea typeface="Verdana" panose="020B0604030504040204" pitchFamily="34" charset="0"/>
                <a:cs typeface="Verdana" panose="020B0604030504040204" pitchFamily="34" charset="0"/>
              </a:rPr>
              <a:t>For good debtors an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allowance</a:t>
            </a:r>
            <a:r>
              <a:rPr lang="hu-HU" sz="1600" b="0">
                <a:solidFill>
                  <a:srgbClr val="1E2452"/>
                </a:solidFill>
                <a:latin typeface="Trebuchet MS" panose="020B0603020202020204" pitchFamily="34" charset="0"/>
                <a:ea typeface="Verdana" panose="020B0604030504040204" pitchFamily="34" charset="0"/>
                <a:cs typeface="Verdana" panose="020B0604030504040204" pitchFamily="34" charset="0"/>
              </a:rPr>
              <a:t> of maximum USD 1,000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per year</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a:t>
            </a:r>
            <a:endParaRPr lang="en-US" sz="1600">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26" name="Szövegdoboz 15"/>
          <xdr:cNvSpPr txBox="1"/>
        </xdr:nvSpPr>
        <xdr:spPr>
          <a:xfrm>
            <a:off x="2354894" y="3515100"/>
            <a:ext cx="6681603" cy="807144"/>
          </a:xfrm>
          <a:prstGeom prst="rect">
            <a:avLst/>
          </a:prstGeom>
          <a:noFill/>
          <a:ln>
            <a:solidFill>
              <a:schemeClr val="accent1">
                <a:shade val="50000"/>
              </a:schemeClr>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285750" indent="-285750">
              <a:buFont typeface="Arial" panose="020B0604020202020204" pitchFamily="34" charset="0"/>
              <a:buChar char="•"/>
            </a:pPr>
            <a:r>
              <a:rPr lang="hu-HU" sz="1600" b="0">
                <a:solidFill>
                  <a:srgbClr val="1E2452"/>
                </a:solidFill>
                <a:latin typeface="Trebuchet MS" panose="020B0603020202020204" pitchFamily="34" charset="0"/>
                <a:ea typeface="Verdana" panose="020B0604030504040204" pitchFamily="34" charset="0"/>
                <a:cs typeface="Verdana" panose="020B0604030504040204" pitchFamily="34" charset="0"/>
              </a:rPr>
              <a:t>UP provides a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12-month temporary period</a:t>
            </a:r>
            <a:r>
              <a:rPr lang="hu-HU" sz="1600" b="0">
                <a:solidFill>
                  <a:srgbClr val="1E2452"/>
                </a:solidFill>
                <a:latin typeface="Trebuchet MS" panose="020B0603020202020204" pitchFamily="34" charset="0"/>
                <a:ea typeface="Verdana" panose="020B0604030504040204" pitchFamily="34" charset="0"/>
                <a:cs typeface="Verdana" panose="020B0604030504040204" pitchFamily="34" charset="0"/>
              </a:rPr>
              <a:t> for debtors if loosing their job;</a:t>
            </a:r>
          </a:p>
          <a:p>
            <a:pPr marL="285750" indent="-285750">
              <a:buFont typeface="Arial" panose="020B0604020202020204" pitchFamily="34" charset="0"/>
              <a:buChar char="•"/>
            </a:pPr>
            <a:r>
              <a:rPr lang="hu-HU" sz="1600" b="0">
                <a:solidFill>
                  <a:srgbClr val="1E2452"/>
                </a:solidFill>
                <a:latin typeface="Trebuchet MS" panose="020B0603020202020204" pitchFamily="34" charset="0"/>
                <a:ea typeface="Verdana" panose="020B0604030504040204" pitchFamily="34" charset="0"/>
                <a:cs typeface="Verdana" panose="020B0604030504040204" pitchFamily="34" charset="0"/>
              </a:rPr>
              <a:t>In that case their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payment to income is maximum 31 per cent</a:t>
            </a:r>
            <a:r>
              <a:rPr lang="hu-HU" sz="1600" b="0">
                <a:solidFill>
                  <a:srgbClr val="1E2452"/>
                </a:solidFill>
                <a:latin typeface="Trebuchet MS" panose="020B0603020202020204" pitchFamily="34" charset="0"/>
                <a:ea typeface="Verdana" panose="020B0604030504040204" pitchFamily="34" charset="0"/>
                <a:cs typeface="Verdana" panose="020B0604030504040204" pitchFamily="34" charset="0"/>
              </a:rPr>
              <a:t>.</a:t>
            </a:r>
            <a:endParaRPr lang="en-US" sz="1600" b="0">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27" name="Szövegdoboz 18"/>
          <xdr:cNvSpPr txBox="1"/>
        </xdr:nvSpPr>
        <xdr:spPr>
          <a:xfrm>
            <a:off x="2354590" y="4536864"/>
            <a:ext cx="6681906" cy="1323439"/>
          </a:xfrm>
          <a:prstGeom prst="rect">
            <a:avLst/>
          </a:prstGeom>
          <a:noFill/>
          <a:ln>
            <a:solidFill>
              <a:schemeClr val="accent1">
                <a:shade val="50000"/>
              </a:schemeClr>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285750" indent="-285750">
              <a:buFont typeface="Arial" panose="020B0604020202020204" pitchFamily="34" charset="0"/>
              <a:buChar char="•"/>
            </a:pP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Debtor</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can offer a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voluntary sale</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or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enforcement</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of the collateral for the bank;</a:t>
            </a:r>
          </a:p>
          <a:p>
            <a:pPr marL="285750" indent="-285750">
              <a:buFont typeface="Arial" panose="020B0604020202020204" pitchFamily="34" charset="0"/>
              <a:buChar char="•"/>
            </a:pP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In case of offering a benefit of maximum USD 10,000;</a:t>
            </a:r>
          </a:p>
          <a:p>
            <a:pPr marL="285750" indent="-285750">
              <a:buFont typeface="Arial" panose="020B0604020202020204" pitchFamily="34" charset="0"/>
              <a:buChar char="•"/>
            </a:pPr>
            <a:r>
              <a:rPr lang="hu-HU" sz="1600" b="0">
                <a:solidFill>
                  <a:srgbClr val="1E2452"/>
                </a:solidFill>
                <a:latin typeface="Trebuchet MS" panose="020B0603020202020204" pitchFamily="34" charset="0"/>
                <a:ea typeface="Verdana" panose="020B0604030504040204" pitchFamily="34" charset="0"/>
                <a:cs typeface="Verdana" panose="020B0604030504040204" pitchFamily="34" charset="0"/>
              </a:rPr>
              <a:t>The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debtor</a:t>
            </a:r>
            <a:r>
              <a:rPr lang="hu-HU" sz="1600" b="0">
                <a:solidFill>
                  <a:srgbClr val="1E2452"/>
                </a:solidFill>
                <a:latin typeface="Trebuchet MS" panose="020B0603020202020204" pitchFamily="34" charset="0"/>
                <a:ea typeface="Verdana" panose="020B0604030504040204" pitchFamily="34" charset="0"/>
                <a:cs typeface="Verdana" panose="020B0604030504040204" pitchFamily="34" charset="0"/>
              </a:rPr>
              <a:t>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could be released </a:t>
            </a:r>
            <a:r>
              <a:rPr lang="hu-HU" sz="1600" b="0">
                <a:solidFill>
                  <a:srgbClr val="1E2452"/>
                </a:solidFill>
                <a:latin typeface="Trebuchet MS" panose="020B0603020202020204" pitchFamily="34" charset="0"/>
                <a:ea typeface="Verdana" panose="020B0604030504040204" pitchFamily="34" charset="0"/>
                <a:cs typeface="Verdana" panose="020B0604030504040204" pitchFamily="34" charset="0"/>
              </a:rPr>
              <a:t>from the payment of the debt over the sales price, if the lack of other collaterals is proven.</a:t>
            </a:r>
            <a:endParaRPr lang="en-US" sz="1600" b="0">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28" name="Szövegdoboz 19"/>
          <xdr:cNvSpPr txBox="1"/>
        </xdr:nvSpPr>
        <xdr:spPr>
          <a:xfrm>
            <a:off x="76394" y="5883068"/>
            <a:ext cx="9036495" cy="568874"/>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Eligibility criteria</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mortgages guaranteed</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or </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insured</a:t>
            </a:r>
            <a:r>
              <a:rPr lang="hu-HU" sz="1600">
                <a:solidFill>
                  <a:srgbClr val="1E2452"/>
                </a:solidFill>
                <a:latin typeface="Trebuchet MS" panose="020B0603020202020204" pitchFamily="34" charset="0"/>
                <a:ea typeface="Verdana" panose="020B0604030504040204" pitchFamily="34" charset="0"/>
                <a:cs typeface="Verdana" panose="020B0604030504040204" pitchFamily="34" charset="0"/>
              </a:rPr>
              <a:t> by Fannie Mae, Freddie Mac, FHA, VA, or USDA</a:t>
            </a:r>
            <a:r>
              <a:rPr lang="hu-HU" sz="1600" b="1">
                <a:solidFill>
                  <a:srgbClr val="1E2452"/>
                </a:solidFill>
                <a:latin typeface="Trebuchet MS" panose="020B0603020202020204" pitchFamily="34" charset="0"/>
                <a:ea typeface="Verdana" panose="020B0604030504040204" pitchFamily="34" charset="0"/>
                <a:cs typeface="Verdana" panose="020B0604030504040204" pitchFamily="34" charset="0"/>
              </a:rPr>
              <a:t>.</a:t>
            </a:r>
            <a:endParaRPr lang="en-US" sz="1600" b="1">
              <a:solidFill>
                <a:srgbClr val="1E2452"/>
              </a:solidFill>
              <a:latin typeface="Trebuchet MS" panose="020B0603020202020204" pitchFamily="34" charset="0"/>
              <a:ea typeface="Verdana" panose="020B0604030504040204" pitchFamily="34" charset="0"/>
              <a:cs typeface="Verdana" panose="020B0604030504040204" pitchFamily="34" charset="0"/>
            </a:endParaRPr>
          </a:p>
        </xdr:txBody>
      </xdr:sp>
      <xdr:sp macro="" textlink="">
        <xdr:nvSpPr>
          <xdr:cNvPr id="29" name="Jobbra nyíl 6"/>
          <xdr:cNvSpPr/>
        </xdr:nvSpPr>
        <xdr:spPr>
          <a:xfrm rot="16200000">
            <a:off x="467932" y="3160401"/>
            <a:ext cx="618245" cy="288032"/>
          </a:xfrm>
          <a:prstGeom prst="rightArrow">
            <a:avLst/>
          </a:prstGeom>
          <a:solidFill>
            <a:srgbClr val="77706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0.71588</cdr:x>
      <cdr:y>0.05878</cdr:y>
    </cdr:from>
    <cdr:to>
      <cdr:x>0.93138</cdr:x>
      <cdr:y>0.57217</cdr:y>
    </cdr:to>
    <cdr:sp macro="" textlink="">
      <cdr:nvSpPr>
        <cdr:cNvPr id="2" name="Rectangle 1"/>
        <cdr:cNvSpPr/>
      </cdr:nvSpPr>
      <cdr:spPr>
        <a:xfrm xmlns:a="http://schemas.openxmlformats.org/drawingml/2006/main">
          <a:off x="5115859" y="308536"/>
          <a:ext cx="1540011" cy="2694641"/>
        </a:xfrm>
        <a:prstGeom xmlns:a="http://schemas.openxmlformats.org/drawingml/2006/main" prst="rect">
          <a:avLst/>
        </a:prstGeom>
        <a:noFill xmlns:a="http://schemas.openxmlformats.org/drawingml/2006/main"/>
        <a:ln xmlns:a="http://schemas.openxmlformats.org/drawingml/2006/main">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60.xml><?xml version="1.0" encoding="utf-8"?>
<xdr:wsDr xmlns:xdr="http://schemas.openxmlformats.org/drawingml/2006/spreadsheetDrawing" xmlns:a="http://schemas.openxmlformats.org/drawingml/2006/main">
  <xdr:absoluteAnchor>
    <xdr:pos x="870857" y="1714500"/>
    <xdr:ext cx="9312088" cy="6084794"/>
    <xdr:graphicFrame macro="">
      <xdr:nvGraphicFramePr>
        <xdr:cNvPr id="30" name="Chart 2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70857" y="8409214"/>
    <xdr:ext cx="9312088" cy="6084794"/>
    <xdr:graphicFrame macro="">
      <xdr:nvGraphicFramePr>
        <xdr:cNvPr id="31" name="Chart 3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0.87902</cdr:x>
      <cdr:y>0.00667</cdr:y>
    </cdr:from>
    <cdr:to>
      <cdr:x>0.95272</cdr:x>
      <cdr:y>0.05203</cdr:y>
    </cdr:to>
    <cdr:sp macro="" textlink="">
      <cdr:nvSpPr>
        <cdr:cNvPr id="2" name="TextBox 1"/>
        <cdr:cNvSpPr txBox="1"/>
      </cdr:nvSpPr>
      <cdr:spPr>
        <a:xfrm xmlns:a="http://schemas.openxmlformats.org/drawingml/2006/main">
          <a:off x="6328934" y="36020"/>
          <a:ext cx="530640" cy="24494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t>%</a:t>
          </a:r>
        </a:p>
      </cdr:txBody>
    </cdr:sp>
  </cdr:relSizeAnchor>
</c:userShapes>
</file>

<file path=xl/drawings/drawing62.xml><?xml version="1.0" encoding="utf-8"?>
<c:userShapes xmlns:c="http://schemas.openxmlformats.org/drawingml/2006/chart">
  <cdr:relSizeAnchor xmlns:cdr="http://schemas.openxmlformats.org/drawingml/2006/chartDrawing">
    <cdr:from>
      <cdr:x>0.87902</cdr:x>
      <cdr:y>0.00667</cdr:y>
    </cdr:from>
    <cdr:to>
      <cdr:x>0.97567</cdr:x>
      <cdr:y>0.05203</cdr:y>
    </cdr:to>
    <cdr:sp macro="" textlink="">
      <cdr:nvSpPr>
        <cdr:cNvPr id="2" name="TextBox 1"/>
        <cdr:cNvSpPr txBox="1"/>
      </cdr:nvSpPr>
      <cdr:spPr>
        <a:xfrm xmlns:a="http://schemas.openxmlformats.org/drawingml/2006/main">
          <a:off x="8185512" y="40586"/>
          <a:ext cx="900000" cy="27600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t>per cent</a:t>
          </a:r>
        </a:p>
      </cdr:txBody>
    </cdr:sp>
  </cdr:relSizeAnchor>
</c:userShapes>
</file>

<file path=xl/drawings/drawing63.xml><?xml version="1.0" encoding="utf-8"?>
<xdr:wsDr xmlns:xdr="http://schemas.openxmlformats.org/drawingml/2006/spreadsheetDrawing" xmlns:a="http://schemas.openxmlformats.org/drawingml/2006/main">
  <xdr:twoCellAnchor editAs="absolute">
    <xdr:from>
      <xdr:col>1</xdr:col>
      <xdr:colOff>0</xdr:colOff>
      <xdr:row>10</xdr:row>
      <xdr:rowOff>0</xdr:rowOff>
    </xdr:from>
    <xdr:to>
      <xdr:col>14</xdr:col>
      <xdr:colOff>565098</xdr:colOff>
      <xdr:row>51</xdr:row>
      <xdr:rowOff>13608</xdr:rowOff>
    </xdr:to>
    <xdr:graphicFrame macro="">
      <xdr:nvGraphicFramePr>
        <xdr:cNvPr id="4"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56</xdr:row>
      <xdr:rowOff>0</xdr:rowOff>
    </xdr:from>
    <xdr:to>
      <xdr:col>14</xdr:col>
      <xdr:colOff>565098</xdr:colOff>
      <xdr:row>97</xdr:row>
      <xdr:rowOff>13608</xdr:rowOff>
    </xdr:to>
    <xdr:graphicFrame macro="">
      <xdr:nvGraphicFramePr>
        <xdr:cNvPr id="5"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0.06887</cdr:x>
      <cdr:y>0.01499</cdr:y>
    </cdr:from>
    <cdr:to>
      <cdr:x>0.14312</cdr:x>
      <cdr:y>0.06747</cdr:y>
    </cdr:to>
    <cdr:sp macro="" textlink="">
      <cdr:nvSpPr>
        <cdr:cNvPr id="2" name="TextBox 1"/>
        <cdr:cNvSpPr txBox="1"/>
      </cdr:nvSpPr>
      <cdr:spPr>
        <a:xfrm xmlns:a="http://schemas.openxmlformats.org/drawingml/2006/main">
          <a:off x="605919" y="81643"/>
          <a:ext cx="653143" cy="2857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t>%</a:t>
          </a:r>
        </a:p>
      </cdr:txBody>
    </cdr:sp>
  </cdr:relSizeAnchor>
  <cdr:relSizeAnchor xmlns:cdr="http://schemas.openxmlformats.org/drawingml/2006/chartDrawing">
    <cdr:from>
      <cdr:x>0.84997</cdr:x>
      <cdr:y>0.01499</cdr:y>
    </cdr:from>
    <cdr:to>
      <cdr:x>0.92421</cdr:x>
      <cdr:y>0.06747</cdr:y>
    </cdr:to>
    <cdr:sp macro="" textlink="">
      <cdr:nvSpPr>
        <cdr:cNvPr id="3" name="TextBox 2"/>
        <cdr:cNvSpPr txBox="1"/>
      </cdr:nvSpPr>
      <cdr:spPr>
        <a:xfrm xmlns:a="http://schemas.openxmlformats.org/drawingml/2006/main">
          <a:off x="7477526" y="81643"/>
          <a:ext cx="653143" cy="2857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t>%</a:t>
          </a:r>
        </a:p>
      </cdr:txBody>
    </cdr:sp>
  </cdr:relSizeAnchor>
</c:userShapes>
</file>

<file path=xl/drawings/drawing65.xml><?xml version="1.0" encoding="utf-8"?>
<c:userShapes xmlns:c="http://schemas.openxmlformats.org/drawingml/2006/chart">
  <cdr:relSizeAnchor xmlns:cdr="http://schemas.openxmlformats.org/drawingml/2006/chartDrawing">
    <cdr:from>
      <cdr:x>0.06887</cdr:x>
      <cdr:y>0.01499</cdr:y>
    </cdr:from>
    <cdr:to>
      <cdr:x>0.15618</cdr:x>
      <cdr:y>0.06747</cdr:y>
    </cdr:to>
    <cdr:sp macro="" textlink="">
      <cdr:nvSpPr>
        <cdr:cNvPr id="2" name="TextBox 1"/>
        <cdr:cNvSpPr txBox="1"/>
      </cdr:nvSpPr>
      <cdr:spPr>
        <a:xfrm xmlns:a="http://schemas.openxmlformats.org/drawingml/2006/main">
          <a:off x="709899" y="100558"/>
          <a:ext cx="900000" cy="35205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t>per cent</a:t>
          </a:r>
        </a:p>
      </cdr:txBody>
    </cdr:sp>
  </cdr:relSizeAnchor>
  <cdr:relSizeAnchor xmlns:cdr="http://schemas.openxmlformats.org/drawingml/2006/chartDrawing">
    <cdr:from>
      <cdr:x>0.84997</cdr:x>
      <cdr:y>0.01499</cdr:y>
    </cdr:from>
    <cdr:to>
      <cdr:x>0.94077</cdr:x>
      <cdr:y>0.06747</cdr:y>
    </cdr:to>
    <cdr:sp macro="" textlink="">
      <cdr:nvSpPr>
        <cdr:cNvPr id="3" name="TextBox 2"/>
        <cdr:cNvSpPr txBox="1"/>
      </cdr:nvSpPr>
      <cdr:spPr>
        <a:xfrm xmlns:a="http://schemas.openxmlformats.org/drawingml/2006/main">
          <a:off x="8761331" y="100558"/>
          <a:ext cx="936000" cy="35205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t>per cent</a:t>
          </a:r>
        </a:p>
      </cdr:txBody>
    </cdr:sp>
  </cdr:relSizeAnchor>
</c:userShapes>
</file>

<file path=xl/drawings/drawing66.xml><?xml version="1.0" encoding="utf-8"?>
<xdr:wsDr xmlns:xdr="http://schemas.openxmlformats.org/drawingml/2006/spreadsheetDrawing" xmlns:a="http://schemas.openxmlformats.org/drawingml/2006/main">
  <xdr:absoluteAnchor>
    <xdr:pos x="870857" y="1877786"/>
    <xdr:ext cx="9305925" cy="607695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70857" y="8572500"/>
    <xdr:ext cx="9305925" cy="607695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10</xdr:row>
      <xdr:rowOff>0</xdr:rowOff>
    </xdr:from>
    <xdr:to>
      <xdr:col>12</xdr:col>
      <xdr:colOff>501204</xdr:colOff>
      <xdr:row>36</xdr:row>
      <xdr:rowOff>161703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0</xdr:rowOff>
    </xdr:from>
    <xdr:to>
      <xdr:col>12</xdr:col>
      <xdr:colOff>527057</xdr:colOff>
      <xdr:row>65</xdr:row>
      <xdr:rowOff>161703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11</xdr:row>
      <xdr:rowOff>0</xdr:rowOff>
    </xdr:from>
    <xdr:to>
      <xdr:col>12</xdr:col>
      <xdr:colOff>567137</xdr:colOff>
      <xdr:row>36</xdr:row>
      <xdr:rowOff>142488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0</xdr:rowOff>
    </xdr:from>
    <xdr:to>
      <xdr:col>12</xdr:col>
      <xdr:colOff>567137</xdr:colOff>
      <xdr:row>64</xdr:row>
      <xdr:rowOff>105687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10</xdr:row>
      <xdr:rowOff>0</xdr:rowOff>
    </xdr:from>
    <xdr:to>
      <xdr:col>12</xdr:col>
      <xdr:colOff>527058</xdr:colOff>
      <xdr:row>36</xdr:row>
      <xdr:rowOff>161704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88900</xdr:rowOff>
    </xdr:from>
    <xdr:to>
      <xdr:col>12</xdr:col>
      <xdr:colOff>524336</xdr:colOff>
      <xdr:row>66</xdr:row>
      <xdr:rowOff>48764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id="1" name="Table3" displayName="Table3" ref="B9:G17" totalsRowShown="0" headerRowDxfId="17" dataDxfId="16" dataCellStyle="Percent">
  <tableColumns count="6">
    <tableColumn id="1" name=" " dataDxfId="15"/>
    <tableColumn id="2" name="BUDAPEST" dataDxfId="14" dataCellStyle="Percent"/>
    <tableColumn id="3" name="MEGYEI JOGÚ VÁROS" dataDxfId="13" dataCellStyle="Percent"/>
    <tableColumn id="4" name="EGYÉB VÁROS" dataDxfId="12" dataCellStyle="Percent"/>
    <tableColumn id="5" name="KÖZSÉG" dataDxfId="11" dataCellStyle="Percent"/>
    <tableColumn id="6" name="ÖSSZESEN" dataDxfId="10" dataCellStyle="Percent"/>
  </tableColumns>
  <tableStyleInfo name="TableStyleMedium19" showFirstColumn="0" showLastColumn="0" showRowStripes="1" showColumnStripes="0"/>
</table>
</file>

<file path=xl/tables/table2.xml><?xml version="1.0" encoding="utf-8"?>
<table xmlns="http://schemas.openxmlformats.org/spreadsheetml/2006/main" id="2" name="Table33" displayName="Table33" ref="B20:G28" totalsRowShown="0" headerRowDxfId="9" dataDxfId="8" dataCellStyle="Percent">
  <tableColumns count="6">
    <tableColumn id="1" name=" " dataDxfId="7"/>
    <tableColumn id="2" name="BUDAPEST" dataDxfId="6" dataCellStyle="Percent"/>
    <tableColumn id="3" name="CITY WITH COUNTY AUTHORITY" dataDxfId="5" dataCellStyle="Percent"/>
    <tableColumn id="4" name="OTHER CITY" dataDxfId="4" dataCellStyle="Percent"/>
    <tableColumn id="5" name="MUNICIPALITY" dataDxfId="3" dataCellStyle="Percent"/>
    <tableColumn id="6" name="TOTAL" dataDxfId="2" dataCellStyle="Percent"/>
  </tableColumns>
  <tableStyleInfo name="TableStyleMedium19" showFirstColumn="0" showLastColumn="0" showRowStripes="1" showColumnStripes="0"/>
</table>
</file>

<file path=xl/theme/theme1.xml><?xml version="1.0" encoding="utf-8"?>
<a:theme xmlns:a="http://schemas.openxmlformats.org/drawingml/2006/main" name="MNB_Theme">
  <a:themeElements>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4"/>
  <sheetViews>
    <sheetView tabSelected="1" zoomScale="70" zoomScaleNormal="70" workbookViewId="0">
      <pane xSplit="1" ySplit="1" topLeftCell="B2" activePane="bottomRight" state="frozen"/>
      <selection pane="topRight" activeCell="B1" sqref="B1"/>
      <selection pane="bottomLeft" activeCell="A2" sqref="A2"/>
      <selection pane="bottomRight" activeCell="B22" sqref="B22"/>
    </sheetView>
  </sheetViews>
  <sheetFormatPr defaultColWidth="9" defaultRowHeight="12.75"/>
  <cols>
    <col min="1" max="1" width="12.85546875" style="553" bestFit="1" customWidth="1"/>
    <col min="2" max="2" width="140.42578125" style="556" customWidth="1"/>
    <col min="3" max="3" width="171.7109375" style="556" bestFit="1" customWidth="1"/>
    <col min="4" max="16384" width="9" style="553"/>
  </cols>
  <sheetData>
    <row r="1" spans="1:3" s="553" customFormat="1">
      <c r="A1" s="555"/>
      <c r="B1" s="554" t="s">
        <v>977</v>
      </c>
      <c r="C1" s="554" t="s">
        <v>978</v>
      </c>
    </row>
    <row r="2" spans="1:3" s="553" customFormat="1">
      <c r="A2" s="326" t="s">
        <v>979</v>
      </c>
      <c r="B2" s="556" t="str">
        <f>'1_ábra_chart'!$B$1</f>
        <v>Elemzési területek és kiemelt elemzési eszközök</v>
      </c>
      <c r="C2" s="556" t="str">
        <f>'1_ábra_chart'!$B$2</f>
        <v>Areas of analysis and key tools of analysis</v>
      </c>
    </row>
    <row r="3" spans="1:3" s="553" customFormat="1">
      <c r="A3" s="326" t="s">
        <v>1448</v>
      </c>
      <c r="B3" s="556" t="str">
        <f>'2_ábra_chart'!$B$1</f>
        <v>A nemteljesítés lehetséges okainak hierarchiája Magyarországon</v>
      </c>
      <c r="C3" s="556" t="str">
        <f>'2_ábra_chart'!$B$2</f>
        <v>A hierarchy of the potential causes of default</v>
      </c>
    </row>
    <row r="4" spans="1:3" s="553" customFormat="1">
      <c r="A4" s="326" t="s">
        <v>1449</v>
      </c>
      <c r="B4" s="556" t="str">
        <f>'3_ábra_chart'!$B$1</f>
        <v>A felmondott jelzáloghitel-szerződések eloszlása a felmondás éve szerint</v>
      </c>
      <c r="C4" s="556" t="str">
        <f>'3_ábra_chart'!$B$2</f>
        <v>Distribution of terminated mortgage contracts by year of termination</v>
      </c>
    </row>
    <row r="5" spans="1:3" s="553" customFormat="1">
      <c r="A5" s="326" t="s">
        <v>1450</v>
      </c>
      <c r="B5" s="556" t="str">
        <f>'4_ábra_chart'!$B$1</f>
        <v>A nemteljesítő, élő jelzáloghitel-szerződések teljes tartozás szerinti eloszlása darabszám és fennálló tőketartozás alapján (2015. április)</v>
      </c>
      <c r="C5" s="556" t="str">
        <f>'4_ábra_chart'!$B$2</f>
        <v>Distribution of nonperforming live mortgage contracts in a distribution by total debt based on unit number and outstanding principal debt (April 2015)</v>
      </c>
    </row>
    <row r="6" spans="1:3" s="553" customFormat="1">
      <c r="A6" s="326" t="s">
        <v>1451</v>
      </c>
      <c r="B6" s="556" t="str">
        <f>'5_ábra_chart'!$B$1</f>
        <v>A problémás jelzáloghitel-szerződések darabszám alapú eloszlása a jelenlegi és a kezdeti hitelösszeg aránya szerint</v>
      </c>
      <c r="C6" s="556" t="str">
        <f>'5_ábra_chart'!$B$2</f>
        <v>Distribution of problem mortgage contracts based on unit number according to the proportion of the current and initial loan amount</v>
      </c>
    </row>
    <row r="7" spans="1:3" s="553" customFormat="1">
      <c r="A7" s="326" t="s">
        <v>1452</v>
      </c>
      <c r="B7" s="556" t="str">
        <f>'6_ábra_chart'!$B$1</f>
        <v>A nemteljesítő, élő jelzáloghitelek törlesztőrészlet szerinti eloszlása darabszám alapján (2015. január és 2015. április)</v>
      </c>
      <c r="C7" s="556" t="str">
        <f>'6_ábra_chart'!$B$2</f>
        <v>Distribution of nonperforming live mortgage loan contracts in a distribution by repayment instalment based on unit number (January 2015 and April 2015)</v>
      </c>
    </row>
    <row r="8" spans="1:3" s="553" customFormat="1">
      <c r="A8" s="326" t="s">
        <v>1453</v>
      </c>
      <c r="B8" s="556" t="str">
        <f>'7_ábra_chart'!$B$1</f>
        <v>A nemteljesítő, élő jelzáloghitelek kamatláb szerinti eloszlása
darabszám és tőketartozás alapján (2015. április)</v>
      </c>
      <c r="C8" s="556" t="str">
        <f>'7_ábra_chart'!$B$2</f>
        <v>Distribution of nonperforming live mortgage loan contracts in a distribution by interest rate based on unit number and principal debt (April 2015)</v>
      </c>
    </row>
    <row r="9" spans="1:3" s="553" customFormat="1">
      <c r="A9" s="326" t="s">
        <v>1454</v>
      </c>
      <c r="B9" s="556" t="str">
        <f>'8_ábra_chart'!$B$1</f>
        <v>A nemteljesítő jelzáloghitellel rendelkezők egyéb hitelszerződéseinek darabszáma és volumene</v>
      </c>
      <c r="C9" s="556" t="str">
        <f>'8_ábra_chart'!$B$2</f>
        <v>Unit number and volume of the other loan contracts of debtors with a nonperforming mortgage loan</v>
      </c>
    </row>
    <row r="10" spans="1:3" s="553" customFormat="1">
      <c r="A10" s="326" t="s">
        <v>1455</v>
      </c>
      <c r="B10" s="556" t="str">
        <f>'9_ábra_chart'!$B$1</f>
        <v>A hitelfelvevők életkor szerinti megoszlása</v>
      </c>
      <c r="C10" s="556" t="str">
        <f>'9_ábra_chart'!$B$2</f>
        <v>Distribution of borrowers by age</v>
      </c>
    </row>
    <row r="11" spans="1:3" s="553" customFormat="1">
      <c r="A11" s="326" t="s">
        <v>1456</v>
      </c>
      <c r="B11" s="556" t="str">
        <f>'10_ábra_chart'!$B$1</f>
        <v>A hitelfelvevők legmagasabb iskolai végzettség szerinti megoszlása</v>
      </c>
      <c r="C11" s="556" t="str">
        <f>'10_ábra_chart'!$B$2</f>
        <v>Distribution of borrowers by education</v>
      </c>
    </row>
    <row r="12" spans="1:3" s="553" customFormat="1">
      <c r="A12" s="326" t="s">
        <v>1457</v>
      </c>
      <c r="B12" s="556" t="str">
        <f>'11_ábra_chart'!$B$1</f>
        <v>A nemteljesítő hiteladósok regionális és településtípus szerinti eloszlása</v>
      </c>
      <c r="C12" s="556" t="str">
        <f>'11_ábra_chart'!$B$2</f>
        <v>Distribution of nonperforming debtors by region and type of locality</v>
      </c>
    </row>
    <row r="13" spans="1:3" s="553" customFormat="1">
      <c r="A13" s="326" t="s">
        <v>1458</v>
      </c>
      <c r="B13" s="556" t="str">
        <f>'12_ábra_chart'!$B$1</f>
        <v>A nemteljesítő jelzáloghitelek mögötti fedezetek eloszlása forgalmi érték és településtípus szerint</v>
      </c>
      <c r="C13" s="556" t="str">
        <f>'12_ábra_chart'!$B$2</f>
        <v>Distribution of the collateral backing nonperforming mortgage loans in a distribution by current value and type of locality</v>
      </c>
    </row>
    <row r="14" spans="1:3" s="553" customFormat="1">
      <c r="A14" s="326" t="s">
        <v>1459</v>
      </c>
      <c r="B14" s="556" t="str">
        <f>'13_ábra_chart'!$B$1</f>
        <v>A problémás jelzáloghitelek átlagos kezdeti és jelenlegi LTV mutatója</v>
      </c>
      <c r="C14" s="556" t="str">
        <f>'13_ábra_chart'!$B$2</f>
        <v>Average initial and current LTV ratio of problem mortgage loans</v>
      </c>
    </row>
    <row r="15" spans="1:3" s="553" customFormat="1">
      <c r="A15" s="326" t="s">
        <v>1460</v>
      </c>
      <c r="B15" s="556" t="str">
        <f>'14_ábra_chart'!$B$1</f>
        <v>A problémás jelzáloghitelek LTV mutatójának eloszlása</v>
      </c>
      <c r="C15" s="556" t="str">
        <f>'14_ábra_chart'!$B$2</f>
        <v>Distribution of the LTV ratios of problem mortgage loans</v>
      </c>
    </row>
    <row r="16" spans="1:3" s="553" customFormat="1">
      <c r="A16" s="326" t="s">
        <v>1461</v>
      </c>
      <c r="B16" s="556" t="str">
        <f>'15_ábra_chart'!$B$1</f>
        <v>A nemteljesítő jelzáloghitelek mögötti fedezeti ingatlanok területi megoszlása és a lakáspiaci tranzakciók száma</v>
      </c>
      <c r="C16" s="556" t="str">
        <f>'15_ábra_chart'!$B$2</f>
        <v>Geographic distribution of collateral property backing nonperforming mortgage loans and a number of housing market transactions</v>
      </c>
    </row>
    <row r="17" spans="1:3" s="553" customFormat="1">
      <c r="A17" s="326" t="s">
        <v>1462</v>
      </c>
      <c r="B17" s="556" t="str">
        <f>'16_ábra_chart'!$B$1</f>
        <v>Fedezetek forgalomképessége - nemteljesítő hitelügyletek</v>
      </c>
      <c r="C17" s="556" t="str">
        <f>'16_ábra_chart'!$B$2</f>
        <v>Marketability of collateral — nonperforming loan transactions</v>
      </c>
    </row>
    <row r="18" spans="1:3" s="553" customFormat="1">
      <c r="A18" s="326" t="s">
        <v>1463</v>
      </c>
      <c r="B18" s="556" t="str">
        <f>'17_ábra_chart'!$B$1</f>
        <v>Fennálló tartozás a háztartás teljes vagyonához viszonyítva</v>
      </c>
      <c r="C18" s="556" t="str">
        <f>'17_ábra_chart'!$B$2</f>
        <v>Outstanding debt to total household wealth</v>
      </c>
    </row>
    <row r="19" spans="1:3" s="553" customFormat="1">
      <c r="A19" s="326" t="s">
        <v>1464</v>
      </c>
      <c r="B19" s="556" t="str">
        <f>'18_ábra_chart'!$B$1</f>
        <v>A problémás jelzáloghitellel rendelkező háztartások nettó jövedelmének regionális megoszlása</v>
      </c>
      <c r="C19" s="556" t="str">
        <f>'18_ábra_chart'!$B$2</f>
        <v>Regional distribution of the net income of households with a problematic mortgage loan</v>
      </c>
    </row>
    <row r="20" spans="1:3" s="553" customFormat="1">
      <c r="A20" s="326" t="s">
        <v>1465</v>
      </c>
      <c r="B20" s="556" t="str">
        <f>'19_ábra_chart'!$B$1</f>
        <v>A problémás jelzáloghitelek eloszlása a jövedelem szintje és a legrégebbi késedelem időtartama szerint</v>
      </c>
      <c r="C20" s="556" t="str">
        <f>'19_ábra_chart'!$B$2</f>
        <v>Distribution of problematic mortgage loans by income level and the length of the oldest arrears</v>
      </c>
    </row>
    <row r="21" spans="1:3" s="553" customFormat="1">
      <c r="A21" s="326" t="s">
        <v>1466</v>
      </c>
      <c r="B21" s="556" t="str">
        <f>'20_ábra_chart'!$B$1</f>
        <v>A problémás, élő jelzáloghitelek eloszlása PTI mutató szerint</v>
      </c>
      <c r="C21" s="556" t="str">
        <f>'20_ábra_chart'!$B$2</f>
        <v>Distribution of live problematic mortgage loans by PTI ratio</v>
      </c>
    </row>
    <row r="22" spans="1:3" s="553" customFormat="1">
      <c r="A22" s="326" t="s">
        <v>1467</v>
      </c>
      <c r="B22" s="556" t="str">
        <f>'21_ábra_chart'!$B$1</f>
        <v>A törlesztőrészlettel rendelkező nemteljesítő adósok szegmentációja jövedelemarányos törlesztőrészlet és teljesítési arány szerint (az összes nemteljesítő hitel arányában)</v>
      </c>
      <c r="C22" s="556" t="str">
        <f>'21_ábra_chart'!$B$2</f>
        <v>Segmentation of nonperforming debtors with instalments by payment-to-income ratio and performance ratio (as a proportion of all nonperforming loans)</v>
      </c>
    </row>
    <row r="23" spans="1:3" s="553" customFormat="1">
      <c r="A23" s="326" t="s">
        <v>1468</v>
      </c>
      <c r="B23" s="556" t="str">
        <f>'22_ábra_chart'!$B$1</f>
        <v>A törlesztőrészlettel nem rendelkező nemteljesítő adósok szegmentációja a tartozás relatív nagysága és teljesítési arány szerint (az összes nemteljesítő hitel arányában)</v>
      </c>
      <c r="C23" s="556" t="str">
        <f>'22_ábra_chart'!$B$2</f>
        <v>Segmentation of nonperforming debtors with instalments by payment-to-income ratio and performance ratio (as a proportion of all nonperforming loans)</v>
      </c>
    </row>
    <row r="24" spans="1:3" s="553" customFormat="1">
      <c r="A24" s="326" t="s">
        <v>1469</v>
      </c>
      <c r="B24" s="556" t="str">
        <f>'23_ábra_chart'!$B$1</f>
        <v>Jelenleg fizetendő és a válaszadók szerint vállalható PTI értékek</v>
      </c>
      <c r="C24" s="556" t="str">
        <f>'23_ábra_chart'!$B$2</f>
        <v>Actual and manageable PTI ratios according to respondents</v>
      </c>
    </row>
    <row r="25" spans="1:3" s="553" customFormat="1">
      <c r="A25" s="326" t="s">
        <v>1470</v>
      </c>
      <c r="B25" s="556" t="str">
        <f>'24_ábra_chart'!$B$1</f>
        <v>Hitellel kapcsolatos attitűd</v>
      </c>
      <c r="C25" s="556" t="str">
        <f>'24_ábra_chart'!$B$2</f>
        <v>Attitude in connection with loans</v>
      </c>
    </row>
    <row r="26" spans="1:3" s="553" customFormat="1">
      <c r="A26" s="326" t="s">
        <v>1471</v>
      </c>
      <c r="B26" s="556" t="str">
        <f>'25_ábra_chart'!$B$1</f>
        <v>Bankkal kapcsolatos attitűd</v>
      </c>
      <c r="C26" s="556" t="str">
        <f>'25_ábra_chart'!$B$2</f>
        <v>Attitude in connection with banks</v>
      </c>
    </row>
    <row r="27" spans="1:3" s="553" customFormat="1">
      <c r="A27" s="326" t="s">
        <v>1472</v>
      </c>
      <c r="B27" s="556" t="str">
        <f>'26_ábra_chart'!$B$1</f>
        <v>Kormányzattal kapcsolatos attitűd</v>
      </c>
      <c r="C27" s="556" t="str">
        <f>'26_ábra_chart'!$B$2</f>
        <v>Attitude in connection with loans</v>
      </c>
    </row>
    <row r="28" spans="1:3" s="553" customFormat="1">
      <c r="A28" s="326" t="s">
        <v>1473</v>
      </c>
      <c r="B28" s="556" t="str">
        <f>'27_ábra_chart'!$B$1</f>
        <v>Nemteljesítő hitelügyletek kezelése együttműködési hajlandóság esetén</v>
      </c>
      <c r="C28" s="556" t="str">
        <f>'27_ábra_chart'!$B$2</f>
        <v>Management of nonperforming loans if there is willingness to cooperate</v>
      </c>
    </row>
    <row r="29" spans="1:3" s="553" customFormat="1">
      <c r="A29" s="326" t="s">
        <v>1474</v>
      </c>
      <c r="B29" s="556" t="str">
        <f>'28_ábra_chart'!$B$1</f>
        <v>Az átstrukturálások eloszlása kezdő időpont szerint</v>
      </c>
      <c r="C29" s="556" t="str">
        <f>'28_ábra_chart'!$B$2</f>
        <v>Distribution of restructurings according to their initial date</v>
      </c>
    </row>
    <row r="30" spans="1:3" s="553" customFormat="1">
      <c r="A30" s="326" t="s">
        <v>1475</v>
      </c>
      <c r="B30" s="556" t="str">
        <f>'29_ábra_chart'!$B$1</f>
        <v>Az átstrukturálások motivációi a devizahiteleknél</v>
      </c>
      <c r="C30" s="556" t="str">
        <f>'29_ábra_chart'!$B$2</f>
        <v>Motivations of restructuring in the case of FX loans</v>
      </c>
    </row>
    <row r="31" spans="1:3" s="553" customFormat="1">
      <c r="A31" s="326" t="s">
        <v>1476</v>
      </c>
      <c r="B31" s="556" t="str">
        <f>'30_ábra_chart'!$B$1</f>
        <v>Az átstrukturálások sikeressége a devizahiteleknél</v>
      </c>
      <c r="C31" s="556" t="str">
        <f>'30_ábra_chart'!$B$2</f>
        <v>Success of restructuring  of FX loans</v>
      </c>
    </row>
    <row r="32" spans="1:3" s="553" customFormat="1">
      <c r="A32" s="326" t="s">
        <v>1477</v>
      </c>
      <c r="B32" s="556" t="str">
        <f>'31_ábra_chart'!$B$1</f>
        <v>Az átstrukturálások motivációi a forinthiteleknél</v>
      </c>
      <c r="C32" s="556" t="str">
        <f>'31_ábra_chart'!$B$2</f>
        <v>Motivations of restructuring  in the case of HUF loans</v>
      </c>
    </row>
    <row r="33" spans="1:3" s="553" customFormat="1">
      <c r="A33" s="326" t="s">
        <v>1478</v>
      </c>
      <c r="B33" s="556" t="str">
        <f>'32_ábra_chart'!$B$1</f>
        <v>Az átstrukturálások sikeressége a forinthiteleknél</v>
      </c>
      <c r="C33" s="556" t="str">
        <f>'32_ábra_chart'!$B$2</f>
        <v>Success of restructuring  in the case of HUF loans</v>
      </c>
    </row>
    <row r="34" spans="1:3" s="553" customFormat="1">
      <c r="A34" s="326" t="s">
        <v>1479</v>
      </c>
      <c r="B34" s="556" t="str">
        <f>'33_ábra_chart'!$B$1</f>
        <v>NET programban megvásárolt ingatlanok felajánlásának és megvásárlásának dinamikája</v>
      </c>
      <c r="C34" s="556" t="str">
        <f>'33_ábra_chart'!$B$2</f>
        <v>Dynamics of offering and purchasing properties purchased in the NAMA programme</v>
      </c>
    </row>
    <row r="35" spans="1:3" s="553" customFormat="1">
      <c r="A35" s="326" t="s">
        <v>1480</v>
      </c>
      <c r="B35" s="556" t="str">
        <f>'34_ábra_chart'!$B$1</f>
        <v>Átlagos ingatlan vételár és bérleti díj a NET programban</v>
      </c>
      <c r="C35" s="556" t="str">
        <f>'34_ábra_chart'!$B$2</f>
        <v>Average property purchase price and rent in the NAMA programme</v>
      </c>
    </row>
    <row r="36" spans="1:3" s="553" customFormat="1">
      <c r="A36" s="326" t="s">
        <v>1481</v>
      </c>
      <c r="B36" s="556" t="str">
        <f>'35_ábra_chart'!$B$1</f>
        <v>Nemteljesítési arányok a NET programban</v>
      </c>
      <c r="C36" s="556" t="str">
        <f>'35_ábra_chart'!$B$2</f>
        <v>Non-performance ratios in the NAMA programme</v>
      </c>
    </row>
    <row r="37" spans="1:3" s="553" customFormat="1">
      <c r="A37" s="326" t="s">
        <v>1482</v>
      </c>
      <c r="B37" s="556" t="str">
        <f>'36_ábra_chart'!$B$1</f>
        <v>Késedelmes szerződések késedelmi idő szerinti megoszlása</v>
      </c>
      <c r="C37" s="556" t="str">
        <f>'36_ábra_chart'!$B$2</f>
        <v>Split of contracts in arrears by time of delay</v>
      </c>
    </row>
    <row r="38" spans="1:3" s="553" customFormat="1">
      <c r="A38" s="326" t="s">
        <v>1483</v>
      </c>
      <c r="B38" s="556" t="str">
        <f>'37_ábra_chart'!$B$1</f>
        <v>A bankok által piaci alapon értékesített zálog ingatlanok eloszlása a hitelező térülése szerint</v>
      </c>
      <c r="C38" s="556" t="str">
        <f>'37_ábra_chart'!$B$2</f>
        <v>Distribution of collateral properties sold on market basis by banks, according to the returns for the creditor</v>
      </c>
    </row>
    <row r="39" spans="1:3" s="553" customFormat="1">
      <c r="A39" s="326" t="s">
        <v>1484</v>
      </c>
      <c r="B39" s="556" t="str">
        <f>'38_ábra_chart'!$B$1</f>
        <v>A jelzáloghitel-válság kezelésének jellemző eszközei</v>
      </c>
      <c r="C39" s="556" t="str">
        <f>'38_ábra_chart'!$B$2</f>
        <v>Typical instruments of managing the mortgage loan crisis</v>
      </c>
    </row>
    <row r="40" spans="1:3" s="553" customFormat="1">
      <c r="A40" s="326" t="s">
        <v>1485</v>
      </c>
      <c r="B40" s="556" t="str">
        <f>'39_ábra_chart'!$B$1</f>
        <v>Nemteljesítő lakossági jelzáloghitel-portfólió főbb mutatói</v>
      </c>
      <c r="C40" s="556" t="str">
        <f>'39_ábra_chart'!$B$2</f>
        <v>Key indicators of the non-performing household mortgage loan portfolio</v>
      </c>
    </row>
    <row r="41" spans="1:3" s="553" customFormat="1">
      <c r="A41" s="326" t="s">
        <v>1486</v>
      </c>
      <c r="B41" s="556" t="str">
        <f>'40_ábra_chart'!$B$1</f>
        <v>MHA program intézkedéscsomagjai</v>
      </c>
      <c r="C41" s="556" t="str">
        <f>'40_ábra_chart'!$B$2</f>
        <v>MHA programme measure packages</v>
      </c>
    </row>
    <row r="42" spans="1:3" s="553" customFormat="1">
      <c r="A42" s="326" t="s">
        <v>1487</v>
      </c>
      <c r="B42" s="556" t="str">
        <f>'41_ábra_chart'!$B$1</f>
        <v>A spanyol és az EU28 gazdaságok makrogazdaásgi indikátorai</v>
      </c>
      <c r="C42" s="556" t="str">
        <f>'41_ábra_chart'!$B$2</f>
        <v>Macroeconomic indicators of the Spanish and the EU28 economies</v>
      </c>
    </row>
    <row r="43" spans="1:3" s="553" customFormat="1">
      <c r="A43" s="326" t="s">
        <v>1488</v>
      </c>
      <c r="B43" s="556" t="str">
        <f>'42_ábra_chart'!$B$1</f>
        <v>Nemteljesítő hitelállomány aránya</v>
      </c>
      <c r="C43" s="556" t="str">
        <f>'42_ábra_chart'!$B$2</f>
        <v>Ratio of non-performing loan portfolio</v>
      </c>
    </row>
    <row r="44" spans="1:3" s="553" customFormat="1">
      <c r="A44" s="326" t="s">
        <v>1489</v>
      </c>
      <c r="B44" s="556" t="str">
        <f>'43_ábra_chart'!$B$1</f>
        <v>Izlandi háztartások hitelállománya</v>
      </c>
      <c r="C44" s="556" t="str">
        <f>'43_ábra_chart'!$B$2</f>
        <v>Loan portfolio of Icelandic households</v>
      </c>
    </row>
    <row r="45" spans="1:3" s="553" customFormat="1">
      <c r="A45" s="557" t="s">
        <v>1490</v>
      </c>
      <c r="B45" s="556" t="str">
        <f>'1_tábla_table'!$B$1</f>
        <v>Válaszadók regionális és településtípus szerinti megoszlása</v>
      </c>
      <c r="C45" s="556" t="str">
        <f>'1_tábla_table'!$B$2</f>
        <v>Respondents in a distribution by region and type of locality</v>
      </c>
    </row>
    <row r="46" spans="1:3" s="553" customFormat="1">
      <c r="A46" s="557" t="s">
        <v>1491</v>
      </c>
      <c r="B46" s="556" t="str">
        <f>'2_tábla_table'!$B$1</f>
        <v>A jelzáloghitel adatbázisban szereplő nemteljesítő és teljesítő átstrukturált jelzáloghitelek fennálló tőketartozása és a szerződések száma az elszámolás előtti késedelem szerint bontásban</v>
      </c>
      <c r="C46" s="556" t="str">
        <f>'2_tábla_table'!$B$2</f>
        <v>The outstanding principal debt of nonperforming and performing restructured mortgage loans listed in the mortgage loan database and the number of contracts in a breakdown by delinquency prior to settlement</v>
      </c>
    </row>
    <row r="47" spans="1:3" s="553" customFormat="1">
      <c r="A47" s="557" t="s">
        <v>1492</v>
      </c>
      <c r="B47" s="556" t="str">
        <f>'3_tábla_table'!$B$1</f>
        <v>A nemteljesítő, élő jelzáloghitel-szerződések főbb jellemzőinek medián- és átlagértéke késedelmi kategória szerint</v>
      </c>
      <c r="C47" s="556" t="str">
        <f>'3_tábla_table'!$B$2</f>
        <v>The median and average value of the main characteristics of nonperforming live mortgage loan contracts by delinquency category</v>
      </c>
    </row>
    <row r="48" spans="1:3" s="553" customFormat="1">
      <c r="A48" s="557" t="s">
        <v>1493</v>
      </c>
      <c r="B48" s="556" t="str">
        <f>'4_tábla_table'!$B$1</f>
        <v>A fedezetek forgalmi értékének átlagos változása régió, településtípus és a szerződés eredeti devizaneme szerint</v>
      </c>
      <c r="C48" s="556" t="str">
        <f>'4_tábla_table'!$B$2</f>
        <v>Average change in the current value of collaterals by region, locality type and original contract currency</v>
      </c>
    </row>
    <row r="49" spans="1:3" s="553" customFormat="1">
      <c r="A49" s="557" t="s">
        <v>1494</v>
      </c>
      <c r="B49" s="556" t="str">
        <f>'5_tábla_table'!$B$1</f>
        <v>A jelzáloghitel adatbázis szerződéseinek eloszlása bevallott jövedelem és késedelmi státusz szerint</v>
      </c>
      <c r="C49" s="556" t="str">
        <f>'5_tábla_table'!$B$2</f>
        <v>Distribution of contracts listed in the mortgage loan database by declared income and delinquency status</v>
      </c>
    </row>
    <row r="50" spans="1:3" s="553" customFormat="1">
      <c r="A50" s="557" t="s">
        <v>1495</v>
      </c>
      <c r="B50" s="556" t="str">
        <f>'6_tábla_table'!$B$1</f>
        <v>A problémás, élő jelzáloghitelek megoszlása késedelmi kategória és PTI mutató alapján</v>
      </c>
      <c r="C50" s="556" t="str">
        <f>'6_tábla_table'!$B$2</f>
        <v>Distribution of live problematic mortgage loans by delinquency category and PTI ratio</v>
      </c>
    </row>
    <row r="51" spans="1:3" s="553" customFormat="1">
      <c r="A51" s="557" t="s">
        <v>1496</v>
      </c>
      <c r="B51" s="556" t="str">
        <f>'7_tábla_table'!$B$1</f>
        <v>A hitelszerződések részletes eloszlása a teljesítési arány és PTI függvényében az élő és nem lejárt szerződések esetén, az összes nemteljesítő hitel arányában</v>
      </c>
      <c r="C51" s="556" t="str">
        <f>'7_tábla_table'!$B$2</f>
        <v>Detailed distribution of loan contracts by performance ratio and PTI ratio in case of live, non-overdue contracts as a proportion of all nonperforming loans</v>
      </c>
    </row>
    <row r="52" spans="1:3" s="553" customFormat="1">
      <c r="A52" s="557" t="s">
        <v>1497</v>
      </c>
      <c r="B52" s="556" t="str">
        <f>'8_tábla_table'!$B$1</f>
        <v>A felmondott és lejárt hitelszerződések eloszlása a tartozás/jövedelem és a tartozás változása függvényében, az összes nemteljesítő hitel arányában</v>
      </c>
      <c r="C52" s="556" t="str">
        <f>'8_tábla_table'!$B$2</f>
        <v>Distribution of terminated and overdue loan contract to buy debt/income and the change in debt, as a proportion of all nonperforming loans</v>
      </c>
    </row>
    <row r="53" spans="1:3" s="553" customFormat="1">
      <c r="A53" s="557" t="s">
        <v>1498</v>
      </c>
      <c r="B53" s="556" t="str">
        <f>'9_tábla_table'!$B$1</f>
        <v>Hiteladós csoportok jellemzői</v>
      </c>
      <c r="C53" s="556" t="str">
        <f>'9_tábla_table'!$B$2</f>
        <v>Debtors’ behavioural features</v>
      </c>
    </row>
    <row r="54" spans="1:3" s="553" customFormat="1">
      <c r="A54" s="557" t="s">
        <v>1499</v>
      </c>
      <c r="B54" s="556" t="str">
        <f>'10_tábla_table'!$B$1</f>
        <v>Hiteladós csoportok kulcs mutatói</v>
      </c>
      <c r="C54" s="556" t="str">
        <f>'10_tábla_table'!$B$2</f>
        <v>Key indicators of debtor groups</v>
      </c>
    </row>
    <row r="55" spans="1:3" s="553" customFormat="1">
      <c r="A55" s="557" t="s">
        <v>1500</v>
      </c>
      <c r="B55" s="556" t="str">
        <f>'11_tábla_table'!$B$1</f>
        <v>Főbb hitelkarakterisztikák medián értéke a problémás, élő hitelek esetében átstrukturálás szerint</v>
      </c>
      <c r="C55" s="556" t="str">
        <f>'11_tábla_table'!$B$2</f>
        <v>The median value of the main loan characteristics in the case of active problem loans, by restructuring</v>
      </c>
    </row>
    <row r="56" spans="1:3" s="553" customFormat="1">
      <c r="A56" s="557" t="s">
        <v>1501</v>
      </c>
      <c r="B56" s="556" t="str">
        <f>'12_tábla_table'!$B$1</f>
        <v>Az egyes banki átstrukturálás típusok kombinációinak gyakorisága (db) és sikeressége (%)</v>
      </c>
      <c r="C56" s="556" t="str">
        <f>'12_tábla_table'!$B$2</f>
        <v>Frequency (number) and successfulness ( per cent) of combinations of specific types of bank restructuring</v>
      </c>
    </row>
    <row r="57" spans="1:3" s="553" customFormat="1">
      <c r="A57" s="557" t="s">
        <v>1502</v>
      </c>
      <c r="B57" s="556" t="str">
        <f>'13_tábla_table'!$B$1</f>
        <v>Kockázati profilok a klasszifikációs eredmények tükrében</v>
      </c>
      <c r="C57" s="556" t="str">
        <f>'13_tábla_table'!$B$2</f>
        <v>Risk profiles in the light of classification results</v>
      </c>
    </row>
    <row r="58" spans="1:3" s="553" customFormat="1">
      <c r="A58" s="557" t="s">
        <v>1503</v>
      </c>
      <c r="B58" s="556" t="str">
        <f>'14_tábla_table'!$B$1</f>
        <v>NET programban kiváltott hitelek</v>
      </c>
      <c r="C58" s="556" t="str">
        <f>'14_tábla_table'!$B$2</f>
        <v>Loans replaced in the NAMA programme</v>
      </c>
    </row>
    <row r="59" spans="1:3" s="553" customFormat="1">
      <c r="A59" s="557" t="s">
        <v>1504</v>
      </c>
      <c r="B59" s="556" t="str">
        <f>'15_tábla_table'!$B$1</f>
        <v>Magáncsőd eljárásba bevonható hiteladósok köre – becslés</v>
      </c>
      <c r="C59" s="556" t="str">
        <f>'15_tábla_table'!$B$2</f>
        <v>Scope of debtors eligible for personal bankruptcy - estimate</v>
      </c>
    </row>
    <row r="60" spans="1:3" s="553" customFormat="1">
      <c r="A60" s="557" t="s">
        <v>1505</v>
      </c>
      <c r="B60" s="556" t="str">
        <f>'16_tábla_table'!$B$1</f>
        <v>Végrehajtási költségek egy átlagos, 10 millió forint forgalmi értékű ingatlan esetében</v>
      </c>
      <c r="C60" s="556" t="str">
        <f>'16_tábla_table'!$B$2</f>
        <v>Execution costs in the case of a property of average market value of HUF 10 million</v>
      </c>
    </row>
    <row r="61" spans="1:3" s="553" customFormat="1">
      <c r="A61" s="557" t="s">
        <v>1506</v>
      </c>
      <c r="B61" s="556" t="str">
        <f>'17_tábla_table'!$B$1</f>
        <v>Portfóliótisztítási célszámok teljesítése a 2014-es évben</v>
      </c>
      <c r="C61" s="556" t="str">
        <f>'17_tábla_table'!$B$2</f>
        <v>Achievement of portfolio cleaning targets in 2014</v>
      </c>
    </row>
    <row r="62" spans="1:3" s="553" customFormat="1">
      <c r="A62" s="557" t="s">
        <v>1507</v>
      </c>
      <c r="B62" s="556" t="str">
        <f>'18_tábla_table'!$B$1</f>
        <v>Attitűdfelmérés főkomponensei</v>
      </c>
      <c r="C62" s="556" t="str">
        <f>'18_tábla_table'!$B$2</f>
        <v>Key components of attitude survey</v>
      </c>
    </row>
    <row r="63" spans="1:3" s="553" customFormat="1">
      <c r="A63" s="557" t="s">
        <v>1508</v>
      </c>
      <c r="B63" s="556" t="str">
        <f>Box_1_1!B1</f>
        <v>Az elszámolás hatására bekövetkező törlesztőrészlet és tartozás csökkenés eloszlása a nem teljesítő, nem felmondott szerződéseknél</v>
      </c>
      <c r="C63" s="556" t="str">
        <f>Box_1_1!B2</f>
        <v>Distribution of the impact of settlement on repayment instalments and debt due for nonperforming but live contracts</v>
      </c>
    </row>
    <row r="64" spans="1:3" s="553" customFormat="1">
      <c r="A64" s="557" t="s">
        <v>1509</v>
      </c>
      <c r="B64" s="556" t="str">
        <f>Box_1_2!B1</f>
        <v>Az elszámolás hatása a tartozás, a még nem esedékes tőke és a törlesztőrészlet nagyságára, késedelmi kategóriánként</v>
      </c>
      <c r="C64" s="556" t="str">
        <f>Box_1_2!B2</f>
        <v>Impact of settlement on principal and repayment instalment not yet due by delinquency category</v>
      </c>
    </row>
  </sheetData>
  <hyperlinks>
    <hyperlink ref="A2" location="'1_ábra_chart'!A1" display="1_ábra_chart"/>
    <hyperlink ref="A3" location="'2_ábra_chart'!A1" display="2_ábra_chart"/>
    <hyperlink ref="A4" location="'3_ábra_chart'!A1" display="3_ábra_chart"/>
    <hyperlink ref="A5" location="'4_ábra_chart'!A1" display="4_ábra_chart"/>
    <hyperlink ref="A6" location="'5_ábra_chart'!A1" display="5_ábra_chart"/>
    <hyperlink ref="A7" location="'6_ábra_chart'!A1" display="6_ábra_chart"/>
    <hyperlink ref="A8" location="'7_ábra_chart'!A1" display="7_ábra_chart"/>
    <hyperlink ref="A9" location="'8_ábra_chart'!A1" display="8_ábra_chart"/>
    <hyperlink ref="A10" location="'9_ábra_chart'!A1" display="9_ábra_chart"/>
    <hyperlink ref="A11" location="'10_ábra_chart'!A1" display="10_ábra_chart"/>
    <hyperlink ref="A12" location="'11_ábra_chart'!A1" display="11_ábra_chart"/>
    <hyperlink ref="A13" location="'12_ábra_chart'!A1" display="12_ábra_chart"/>
    <hyperlink ref="A14" location="'13_ábra_chart'!A1" display="13_ábra_chart"/>
    <hyperlink ref="A15" location="'14_ábra_chart'!A1" display="14_ábra_chart"/>
    <hyperlink ref="A16" location="'15_ábra_chart'!A1" display="15_ábra_chart"/>
    <hyperlink ref="A17" location="'16_ábra_chart'!A1" display="16_ábra_chart"/>
    <hyperlink ref="A18" location="'17_ábra_chart'!A1" display="17_ábra_chart"/>
    <hyperlink ref="A19" location="'18_ábra_chart'!A1" display="18_ábra_chart"/>
    <hyperlink ref="A20" location="'19_ábra_chart'!A1" display="19_ábra_chart"/>
    <hyperlink ref="A21" location="'20_ábra_chart'!A1" display="20_ábra_chart"/>
    <hyperlink ref="A22" location="'21_ábra_chart'!A1" display="21_ábra_chart"/>
    <hyperlink ref="A23" location="'22_ábra_chart'!A1" display="22_ábra_chart"/>
    <hyperlink ref="A24" location="'23_ábra_chart'!A1" display="23_ábra_chart"/>
    <hyperlink ref="A25" location="'24_ábra_chart'!A1" display="24_ábra_chart"/>
    <hyperlink ref="A26" location="'25_ábra_chart'!A1" display="25_ábra_chart"/>
    <hyperlink ref="A27" location="'26_ábra_chart'!A1" display="26_ábra_chart"/>
    <hyperlink ref="A28" location="'27_ábra_chart'!A1" display="27_ábra_chart"/>
    <hyperlink ref="A29" location="'28_ábra_chart'!A1" display="28_ábra_chart"/>
    <hyperlink ref="A30" location="'29_ábra_chart'!A1" display="29_ábra_chart"/>
    <hyperlink ref="A31" location="'30_ábra_chart'!A1" display="30_ábra_chart"/>
    <hyperlink ref="A32" location="'31_ábra_chart'!A1" display="31_ábra_chart"/>
    <hyperlink ref="A33" location="'32_ábra_chart'!A1" display="32_ábra_chart"/>
    <hyperlink ref="A34" location="'33_ábra_chart'!A1" display="33_ábra_chart"/>
    <hyperlink ref="A35" location="'34_ábra_chart'!A1" display="34_ábra_chart"/>
    <hyperlink ref="A36" location="'35_ábra_chart'!A1" display="35_ábra_chart"/>
    <hyperlink ref="A37" location="'36_ábra_chart'!A1" display="36_ábra_chart"/>
    <hyperlink ref="A38" location="'37_ábra_chart'!A1" display="37_ábra_chart"/>
    <hyperlink ref="A39" location="'38_ábra_chart'!A1" display="38_ábra_chart"/>
    <hyperlink ref="A40" location="'39_ábra_chart'!A1" display="39_ábra_chart"/>
    <hyperlink ref="A41" location="'40_ábra_chart'!A1" display="40_ábra_chart"/>
    <hyperlink ref="A42:A44" location="'40_ábra_chart'!A1" display="40_ábra_chart"/>
    <hyperlink ref="A42" location="'41_ábra_chart'!A1" display="41_ábra_chart"/>
    <hyperlink ref="A43" location="'42_ábra_chart'!A1" display="42_ábra_chart"/>
    <hyperlink ref="A44" location="'43_ábra_chart'!A1" display="43_ábra_chart"/>
    <hyperlink ref="A45" location="'1_tábla_table'!A1" display="1_tábla_table"/>
    <hyperlink ref="A46:A62" location="'1_tábla_table'!A1" display="1_tábla_table"/>
    <hyperlink ref="A46" location="'2_tábla_table'!A1" display="2_tábla_table"/>
    <hyperlink ref="A47" location="'3_tábla_table'!A1" display="3_tábla_table"/>
    <hyperlink ref="A48" location="'4_tábla_table'!A1" display="4_tábla_table"/>
    <hyperlink ref="A49" location="'5_tábla_table'!A1" display="5_tábla_table"/>
    <hyperlink ref="A50" location="'6_tábla_table'!A1" display="6_tábla_table"/>
    <hyperlink ref="A51" location="'7_tábla_table'!A1" display="7_tábla_table"/>
    <hyperlink ref="A52" location="'8_tábla_table'!A1" display="8_tábla_table"/>
    <hyperlink ref="A53" location="'9_tábla_table'!A1" display="9_tábla_table"/>
    <hyperlink ref="A54" location="'10_tábla_table'!A1" display="10_tábla_table"/>
    <hyperlink ref="A55" location="'11_tábla_table'!A1" display="11_tábla_table"/>
    <hyperlink ref="A56" location="'12_tábla_table'!A1" display="12_tábla_table"/>
    <hyperlink ref="A57" location="'13_tábla_table'!A1" display="13_tábla_table"/>
    <hyperlink ref="A58" location="'14_tábla_table'!A1" display="14_tábla_table"/>
    <hyperlink ref="A59" location="'15_tábla_table'!A1" display="15_tábla_table"/>
    <hyperlink ref="A60" location="'16_tábla_table'!A1" display="16_tábla_table"/>
    <hyperlink ref="A61" location="'17_tábla_table'!A1" display="17_tábla_table"/>
    <hyperlink ref="A62" location="'18_tábla_table'!A1" display="18_tábla_table"/>
    <hyperlink ref="A63" location="Box_1_1!A1" display="Box_1_1"/>
    <hyperlink ref="A64" location="Box_1_2!A1" display="Box_1_2"/>
  </hyperlinks>
  <pageMargins left="0.70866141732283472" right="0.70866141732283472" top="0.74803149606299213" bottom="0.74803149606299213" header="0.31496062992125984" footer="0.31496062992125984"/>
  <pageSetup orientation="portrait" r:id="rId1"/>
  <headerFooter>
    <oddHeader>&amp;L&amp;G&amp;C&amp;12&amp;A&amp;RPORT01</oddHeader>
    <oddFooter>&amp;L&amp;F&amp;C&amp;P/&amp;N&amp;R&amp;D</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85" zoomScaleNormal="85" workbookViewId="0"/>
  </sheetViews>
  <sheetFormatPr defaultRowHeight="15.75"/>
  <cols>
    <col min="1" max="1" width="13.85546875" style="66" bestFit="1" customWidth="1"/>
    <col min="2" max="2" width="28.5703125" style="66" customWidth="1"/>
    <col min="3" max="4" width="10.42578125" style="66" customWidth="1"/>
    <col min="5" max="6" width="11.5703125" style="66" bestFit="1" customWidth="1"/>
    <col min="7" max="10" width="10.42578125" style="66" customWidth="1"/>
    <col min="11" max="14" width="9.140625" style="66"/>
    <col min="15" max="15" width="14.5703125" style="66" bestFit="1" customWidth="1"/>
    <col min="16" max="16" width="20.140625" style="66" bestFit="1" customWidth="1"/>
    <col min="17" max="17" width="37.7109375" style="66" bestFit="1" customWidth="1"/>
    <col min="18" max="19" width="14" style="66" bestFit="1" customWidth="1"/>
    <col min="20" max="20" width="9.140625" style="66"/>
    <col min="21" max="21" width="35.140625" style="66" bestFit="1" customWidth="1"/>
    <col min="22" max="23" width="14" style="66" bestFit="1" customWidth="1"/>
    <col min="24" max="16384" width="9.140625" style="66"/>
  </cols>
  <sheetData>
    <row r="1" spans="1:23">
      <c r="A1" s="1" t="s">
        <v>0</v>
      </c>
      <c r="B1" s="2" t="s">
        <v>1106</v>
      </c>
    </row>
    <row r="2" spans="1:23">
      <c r="A2" s="1" t="s">
        <v>1</v>
      </c>
      <c r="B2" s="68" t="s">
        <v>189</v>
      </c>
    </row>
    <row r="3" spans="1:23">
      <c r="A3" s="1" t="s">
        <v>2</v>
      </c>
      <c r="B3" s="4" t="s">
        <v>1067</v>
      </c>
    </row>
    <row r="4" spans="1:23">
      <c r="A4" s="1" t="s">
        <v>3</v>
      </c>
      <c r="B4" s="4" t="s">
        <v>37</v>
      </c>
    </row>
    <row r="5" spans="1:23">
      <c r="A5" s="1" t="s">
        <v>4</v>
      </c>
      <c r="B5" s="1"/>
    </row>
    <row r="6" spans="1:23">
      <c r="A6" s="4" t="s">
        <v>5</v>
      </c>
      <c r="B6" s="4"/>
    </row>
    <row r="11" spans="1:23" ht="47.25" customHeight="1">
      <c r="B11" s="70" t="s">
        <v>190</v>
      </c>
      <c r="C11" s="484" t="s">
        <v>191</v>
      </c>
      <c r="D11" s="485"/>
      <c r="E11" s="484" t="s">
        <v>192</v>
      </c>
      <c r="F11" s="485"/>
      <c r="G11" s="486" t="s">
        <v>193</v>
      </c>
      <c r="H11" s="486"/>
      <c r="I11" s="486" t="s">
        <v>194</v>
      </c>
      <c r="J11" s="486"/>
    </row>
    <row r="12" spans="1:23">
      <c r="B12" s="70"/>
      <c r="C12" s="70" t="s">
        <v>195</v>
      </c>
      <c r="D12" s="70" t="s">
        <v>196</v>
      </c>
      <c r="E12" s="70" t="s">
        <v>195</v>
      </c>
      <c r="F12" s="70" t="s">
        <v>196</v>
      </c>
      <c r="G12" s="70" t="s">
        <v>195</v>
      </c>
      <c r="H12" s="70" t="s">
        <v>196</v>
      </c>
      <c r="I12" s="70" t="s">
        <v>195</v>
      </c>
      <c r="J12" s="70" t="s">
        <v>196</v>
      </c>
    </row>
    <row r="13" spans="1:23">
      <c r="B13" s="71" t="s">
        <v>197</v>
      </c>
      <c r="C13" s="72">
        <v>4.9130609999999999</v>
      </c>
      <c r="D13" s="72">
        <v>6.9815820000000004</v>
      </c>
      <c r="E13" s="73">
        <v>47838</v>
      </c>
      <c r="F13" s="73">
        <v>90179.44</v>
      </c>
      <c r="G13" s="71">
        <v>12</v>
      </c>
      <c r="H13" s="74">
        <v>11.84768</v>
      </c>
      <c r="I13" s="71">
        <v>5.4</v>
      </c>
      <c r="J13" s="75">
        <v>5.574986</v>
      </c>
    </row>
    <row r="14" spans="1:23">
      <c r="B14" s="71" t="s">
        <v>198</v>
      </c>
      <c r="C14" s="72">
        <v>5.0739429999999999</v>
      </c>
      <c r="D14" s="72">
        <v>7.1569940000000001</v>
      </c>
      <c r="E14" s="73">
        <v>48429</v>
      </c>
      <c r="F14" s="73">
        <v>87780.18</v>
      </c>
      <c r="G14" s="71">
        <v>12</v>
      </c>
      <c r="H14" s="74">
        <v>12.417770000000001</v>
      </c>
      <c r="I14" s="71">
        <v>5.51</v>
      </c>
      <c r="J14" s="75">
        <v>5.6139130000000002</v>
      </c>
    </row>
    <row r="15" spans="1:23">
      <c r="B15" s="71" t="s">
        <v>199</v>
      </c>
      <c r="C15" s="72">
        <v>5.6867669999999997</v>
      </c>
      <c r="D15" s="72">
        <v>7.9468459999999999</v>
      </c>
      <c r="E15" s="73">
        <v>51114</v>
      </c>
      <c r="F15" s="73">
        <v>88350.03</v>
      </c>
      <c r="G15" s="71">
        <v>12</v>
      </c>
      <c r="H15" s="74">
        <v>12.96922</v>
      </c>
      <c r="I15" s="71">
        <v>5.75</v>
      </c>
      <c r="J15" s="75">
        <v>5.7331539999999999</v>
      </c>
    </row>
    <row r="16" spans="1:23" ht="16.5" thickBot="1">
      <c r="B16" s="76" t="s">
        <v>200</v>
      </c>
      <c r="C16" s="77">
        <v>7.4014430000000004</v>
      </c>
      <c r="D16" s="72">
        <v>10.4</v>
      </c>
      <c r="E16" s="78">
        <v>51869</v>
      </c>
      <c r="F16" s="78">
        <v>95973.08</v>
      </c>
      <c r="G16" s="76">
        <v>13</v>
      </c>
      <c r="H16" s="79">
        <v>13.69557</v>
      </c>
      <c r="I16" s="76">
        <v>6.17</v>
      </c>
      <c r="J16" s="80">
        <v>6.4281699999999997</v>
      </c>
      <c r="V16" s="67"/>
      <c r="W16" s="67"/>
    </row>
    <row r="17" spans="2:23" ht="16.5" thickTop="1">
      <c r="B17" s="81" t="s">
        <v>41</v>
      </c>
      <c r="C17" s="82">
        <v>6.0361960000000003</v>
      </c>
      <c r="D17" s="82">
        <v>8.6104240000000001</v>
      </c>
      <c r="E17" s="83">
        <v>50155</v>
      </c>
      <c r="F17" s="83">
        <v>91292.94</v>
      </c>
      <c r="G17" s="81">
        <v>12</v>
      </c>
      <c r="H17" s="84">
        <v>12.936909999999999</v>
      </c>
      <c r="I17" s="81">
        <v>5.8</v>
      </c>
      <c r="J17" s="85">
        <v>5.9346329999999998</v>
      </c>
      <c r="V17" s="67"/>
      <c r="W17" s="67"/>
    </row>
    <row r="18" spans="2:23">
      <c r="Q18" s="67"/>
      <c r="R18" s="67"/>
      <c r="S18" s="67"/>
      <c r="V18" s="67"/>
      <c r="W18" s="67"/>
    </row>
    <row r="19" spans="2:23">
      <c r="Q19" s="67"/>
      <c r="R19" s="67"/>
      <c r="S19" s="67"/>
      <c r="V19" s="67"/>
      <c r="W19" s="67"/>
    </row>
    <row r="20" spans="2:23">
      <c r="Q20" s="67"/>
      <c r="R20" s="67"/>
      <c r="S20" s="67"/>
      <c r="V20" s="67"/>
      <c r="W20" s="67"/>
    </row>
    <row r="21" spans="2:23" ht="46.5" customHeight="1">
      <c r="B21" s="70" t="s">
        <v>177</v>
      </c>
      <c r="C21" s="484" t="s">
        <v>178</v>
      </c>
      <c r="D21" s="485"/>
      <c r="E21" s="484" t="s">
        <v>179</v>
      </c>
      <c r="F21" s="485"/>
      <c r="G21" s="486" t="s">
        <v>180</v>
      </c>
      <c r="H21" s="486"/>
      <c r="I21" s="486" t="s">
        <v>181</v>
      </c>
      <c r="J21" s="486"/>
      <c r="Q21" s="67"/>
      <c r="R21" s="67"/>
      <c r="S21" s="67"/>
      <c r="V21" s="67"/>
      <c r="W21" s="67"/>
    </row>
    <row r="22" spans="2:23">
      <c r="B22" s="70"/>
      <c r="C22" s="70" t="s">
        <v>182</v>
      </c>
      <c r="D22" s="70" t="s">
        <v>183</v>
      </c>
      <c r="E22" s="70" t="s">
        <v>182</v>
      </c>
      <c r="F22" s="70" t="s">
        <v>183</v>
      </c>
      <c r="G22" s="70" t="s">
        <v>182</v>
      </c>
      <c r="H22" s="70" t="s">
        <v>183</v>
      </c>
      <c r="I22" s="70" t="s">
        <v>182</v>
      </c>
      <c r="J22" s="70" t="s">
        <v>183</v>
      </c>
      <c r="Q22" s="67"/>
      <c r="R22" s="67"/>
      <c r="S22" s="67"/>
      <c r="V22" s="67"/>
      <c r="W22" s="67"/>
    </row>
    <row r="23" spans="2:23">
      <c r="B23" s="71" t="s">
        <v>184</v>
      </c>
      <c r="C23" s="462" t="s">
        <v>1354</v>
      </c>
      <c r="D23" s="462" t="s">
        <v>1359</v>
      </c>
      <c r="E23" s="462" t="s">
        <v>1364</v>
      </c>
      <c r="F23" s="462" t="s">
        <v>1369</v>
      </c>
      <c r="G23" s="463">
        <v>12</v>
      </c>
      <c r="H23" s="463" t="s">
        <v>1374</v>
      </c>
      <c r="I23" s="463" t="s">
        <v>1377</v>
      </c>
      <c r="J23" s="463" t="s">
        <v>1381</v>
      </c>
      <c r="Q23" s="67"/>
      <c r="R23" s="67"/>
      <c r="S23" s="67"/>
      <c r="V23" s="67"/>
      <c r="W23" s="67"/>
    </row>
    <row r="24" spans="2:23">
      <c r="B24" s="71" t="s">
        <v>185</v>
      </c>
      <c r="C24" s="462" t="s">
        <v>1355</v>
      </c>
      <c r="D24" s="462" t="s">
        <v>1360</v>
      </c>
      <c r="E24" s="462" t="s">
        <v>1365</v>
      </c>
      <c r="F24" s="462" t="s">
        <v>1370</v>
      </c>
      <c r="G24" s="463">
        <v>12</v>
      </c>
      <c r="H24" s="463" t="s">
        <v>1374</v>
      </c>
      <c r="I24" s="463" t="s">
        <v>1352</v>
      </c>
      <c r="J24" s="463" t="s">
        <v>1382</v>
      </c>
      <c r="Q24" s="67"/>
      <c r="R24" s="67"/>
      <c r="S24" s="67"/>
      <c r="V24" s="67"/>
      <c r="W24" s="67"/>
    </row>
    <row r="25" spans="2:23">
      <c r="B25" s="71" t="s">
        <v>186</v>
      </c>
      <c r="C25" s="462" t="s">
        <v>1356</v>
      </c>
      <c r="D25" s="462" t="s">
        <v>1361</v>
      </c>
      <c r="E25" s="462" t="s">
        <v>1366</v>
      </c>
      <c r="F25" s="462" t="s">
        <v>1371</v>
      </c>
      <c r="G25" s="463">
        <v>12</v>
      </c>
      <c r="H25" s="463" t="s">
        <v>1375</v>
      </c>
      <c r="I25" s="463" t="s">
        <v>1353</v>
      </c>
      <c r="J25" s="463" t="s">
        <v>1383</v>
      </c>
      <c r="Q25" s="67"/>
      <c r="R25" s="67"/>
      <c r="S25" s="67"/>
      <c r="V25" s="67"/>
      <c r="W25" s="67"/>
    </row>
    <row r="26" spans="2:23" ht="16.5" thickBot="1">
      <c r="B26" s="76" t="s">
        <v>187</v>
      </c>
      <c r="C26" s="464" t="s">
        <v>1357</v>
      </c>
      <c r="D26" s="464" t="s">
        <v>1362</v>
      </c>
      <c r="E26" s="464" t="s">
        <v>1367</v>
      </c>
      <c r="F26" s="464" t="s">
        <v>1372</v>
      </c>
      <c r="G26" s="465">
        <v>13</v>
      </c>
      <c r="H26" s="465" t="s">
        <v>1376</v>
      </c>
      <c r="I26" s="465" t="s">
        <v>1378</v>
      </c>
      <c r="J26" s="465" t="s">
        <v>1384</v>
      </c>
      <c r="Q26" s="67"/>
      <c r="R26" s="67"/>
      <c r="S26" s="67"/>
      <c r="V26" s="67"/>
      <c r="W26" s="67"/>
    </row>
    <row r="27" spans="2:23" ht="16.5" thickTop="1">
      <c r="B27" s="81" t="s">
        <v>1385</v>
      </c>
      <c r="C27" s="466" t="s">
        <v>1358</v>
      </c>
      <c r="D27" s="466" t="s">
        <v>1363</v>
      </c>
      <c r="E27" s="466" t="s">
        <v>1368</v>
      </c>
      <c r="F27" s="466" t="s">
        <v>1373</v>
      </c>
      <c r="G27" s="467">
        <v>12</v>
      </c>
      <c r="H27" s="467" t="s">
        <v>1375</v>
      </c>
      <c r="I27" s="467" t="s">
        <v>1379</v>
      </c>
      <c r="J27" s="467" t="s">
        <v>1380</v>
      </c>
      <c r="Q27" s="67"/>
      <c r="R27" s="67"/>
      <c r="S27" s="67"/>
      <c r="V27" s="67"/>
      <c r="W27" s="67"/>
    </row>
    <row r="28" spans="2:23">
      <c r="Q28" s="67"/>
      <c r="R28" s="67"/>
      <c r="S28" s="67"/>
      <c r="V28" s="67"/>
      <c r="W28" s="67"/>
    </row>
    <row r="29" spans="2:23">
      <c r="Q29" s="67"/>
      <c r="R29" s="67"/>
      <c r="S29" s="67"/>
      <c r="V29" s="67"/>
      <c r="W29" s="67"/>
    </row>
    <row r="30" spans="2:23">
      <c r="Q30" s="67"/>
      <c r="R30" s="67"/>
      <c r="S30" s="67"/>
      <c r="V30" s="67"/>
      <c r="W30" s="67"/>
    </row>
    <row r="31" spans="2:23">
      <c r="Q31" s="67"/>
      <c r="R31" s="67"/>
      <c r="S31" s="67"/>
      <c r="V31" s="67"/>
      <c r="W31" s="67"/>
    </row>
    <row r="32" spans="2:23">
      <c r="R32" s="67"/>
      <c r="S32" s="67"/>
      <c r="V32" s="67"/>
      <c r="W32" s="67"/>
    </row>
    <row r="33" spans="18:23">
      <c r="R33" s="67"/>
      <c r="S33" s="67"/>
      <c r="V33" s="67"/>
      <c r="W33" s="67"/>
    </row>
    <row r="34" spans="18:23">
      <c r="R34" s="67"/>
      <c r="S34" s="67"/>
      <c r="V34" s="67"/>
      <c r="W34" s="67"/>
    </row>
    <row r="35" spans="18:23">
      <c r="R35" s="67"/>
      <c r="S35" s="67"/>
      <c r="V35" s="67"/>
      <c r="W35" s="67"/>
    </row>
  </sheetData>
  <mergeCells count="8">
    <mergeCell ref="C21:D21"/>
    <mergeCell ref="E21:F21"/>
    <mergeCell ref="G21:H21"/>
    <mergeCell ref="I21:J21"/>
    <mergeCell ref="C11:D11"/>
    <mergeCell ref="E11:F11"/>
    <mergeCell ref="G11:H11"/>
    <mergeCell ref="I11:J11"/>
  </mergeCells>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ignoredErrors>
    <ignoredError sqref="E23:E27 F23:F27 H23:H27" numberStoredAsText="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topLeftCell="A28" zoomScale="75" zoomScaleNormal="75" workbookViewId="0">
      <selection activeCell="O58" sqref="O58"/>
    </sheetView>
  </sheetViews>
  <sheetFormatPr defaultRowHeight="15.75"/>
  <cols>
    <col min="1" max="1" width="13.85546875" style="66" bestFit="1" customWidth="1"/>
    <col min="2" max="14" width="9.140625" style="66"/>
    <col min="15" max="15" width="14.5703125" style="66" bestFit="1" customWidth="1"/>
    <col min="16" max="17" width="19.7109375" style="66" bestFit="1" customWidth="1"/>
    <col min="18" max="18" width="35.140625" style="66" bestFit="1" customWidth="1"/>
    <col min="19" max="19" width="25.140625" style="66" bestFit="1" customWidth="1"/>
    <col min="20" max="20" width="9.140625" style="66"/>
    <col min="21" max="21" width="35.140625" style="66" bestFit="1" customWidth="1"/>
    <col min="22" max="23" width="14" style="66" bestFit="1" customWidth="1"/>
    <col min="24" max="16384" width="9.140625" style="66"/>
  </cols>
  <sheetData>
    <row r="1" spans="1:23">
      <c r="A1" s="1" t="s">
        <v>0</v>
      </c>
      <c r="B1" s="68" t="s">
        <v>1107</v>
      </c>
    </row>
    <row r="2" spans="1:23">
      <c r="A2" s="1" t="s">
        <v>1</v>
      </c>
      <c r="B2" s="68" t="s">
        <v>201</v>
      </c>
    </row>
    <row r="3" spans="1:23">
      <c r="A3" s="1" t="s">
        <v>2</v>
      </c>
      <c r="B3" s="4" t="s">
        <v>1067</v>
      </c>
    </row>
    <row r="4" spans="1:23">
      <c r="A4" s="1" t="s">
        <v>3</v>
      </c>
      <c r="B4" s="4" t="s">
        <v>37</v>
      </c>
    </row>
    <row r="5" spans="1:23">
      <c r="A5" s="1" t="s">
        <v>4</v>
      </c>
      <c r="B5" s="1"/>
    </row>
    <row r="6" spans="1:23">
      <c r="A6" s="4" t="s">
        <v>5</v>
      </c>
      <c r="B6" s="4"/>
    </row>
    <row r="13" spans="1:23">
      <c r="Q13" s="67"/>
      <c r="R13" s="67" t="s">
        <v>66</v>
      </c>
      <c r="S13" s="66" t="s">
        <v>60</v>
      </c>
    </row>
    <row r="14" spans="1:23">
      <c r="Q14" s="67"/>
      <c r="R14" s="67" t="s">
        <v>202</v>
      </c>
      <c r="S14" s="66" t="s">
        <v>62</v>
      </c>
    </row>
    <row r="15" spans="1:23">
      <c r="P15" s="66" t="s">
        <v>203</v>
      </c>
      <c r="Q15" s="67" t="s">
        <v>204</v>
      </c>
      <c r="R15" s="67">
        <v>1.041765414433936E-2</v>
      </c>
      <c r="S15" s="67">
        <v>2.5960961204588597E-2</v>
      </c>
    </row>
    <row r="16" spans="1:23">
      <c r="P16" s="66" t="s">
        <v>205</v>
      </c>
      <c r="Q16" s="67" t="s">
        <v>206</v>
      </c>
      <c r="R16" s="67">
        <v>1.1467801618247211</v>
      </c>
      <c r="S16" s="67">
        <v>1.5982216741574857</v>
      </c>
      <c r="V16" s="67"/>
      <c r="W16" s="67"/>
    </row>
    <row r="17" spans="16:23">
      <c r="P17" s="66" t="s">
        <v>207</v>
      </c>
      <c r="Q17" s="67" t="s">
        <v>208</v>
      </c>
      <c r="R17" s="67">
        <v>16.642239615224767</v>
      </c>
      <c r="S17" s="67">
        <v>17.226720319319821</v>
      </c>
      <c r="V17" s="67"/>
      <c r="W17" s="67"/>
    </row>
    <row r="18" spans="16:23">
      <c r="P18" s="66" t="s">
        <v>209</v>
      </c>
      <c r="Q18" s="67" t="s">
        <v>210</v>
      </c>
      <c r="R18" s="67">
        <v>19.834488695429631</v>
      </c>
      <c r="S18" s="67">
        <v>16.941149746069346</v>
      </c>
      <c r="V18" s="67"/>
      <c r="W18" s="67"/>
    </row>
    <row r="19" spans="16:23">
      <c r="P19" s="66" t="s">
        <v>211</v>
      </c>
      <c r="Q19" s="67" t="s">
        <v>212</v>
      </c>
      <c r="R19" s="67">
        <v>21.678146259852305</v>
      </c>
      <c r="S19" s="67">
        <v>18.247310606675214</v>
      </c>
      <c r="V19" s="67"/>
      <c r="W19" s="67"/>
    </row>
    <row r="20" spans="16:23">
      <c r="P20" s="66" t="s">
        <v>213</v>
      </c>
      <c r="Q20" s="67" t="s">
        <v>214</v>
      </c>
      <c r="R20" s="67">
        <v>23.458916169887402</v>
      </c>
      <c r="S20" s="67">
        <v>21.912673816748065</v>
      </c>
      <c r="V20" s="67"/>
      <c r="W20" s="67"/>
    </row>
    <row r="21" spans="16:23">
      <c r="P21" s="66" t="s">
        <v>215</v>
      </c>
      <c r="Q21" s="67" t="s">
        <v>216</v>
      </c>
      <c r="R21" s="67">
        <v>7.2224608736758276</v>
      </c>
      <c r="S21" s="67">
        <v>10.491473446804369</v>
      </c>
      <c r="V21" s="67"/>
      <c r="W21" s="67"/>
    </row>
    <row r="22" spans="16:23">
      <c r="P22" s="66" t="s">
        <v>217</v>
      </c>
      <c r="Q22" s="67" t="s">
        <v>218</v>
      </c>
      <c r="R22" s="67">
        <v>4.6169051947406441</v>
      </c>
      <c r="S22" s="67">
        <v>6.9072382404958539</v>
      </c>
      <c r="V22" s="67"/>
      <c r="W22" s="67"/>
    </row>
    <row r="23" spans="16:23">
      <c r="P23" s="66" t="s">
        <v>219</v>
      </c>
      <c r="Q23" s="67" t="s">
        <v>220</v>
      </c>
      <c r="R23" s="67">
        <v>1.0436008802960264</v>
      </c>
      <c r="S23" s="67">
        <v>1.8610764063539453</v>
      </c>
      <c r="V23" s="67"/>
      <c r="W23" s="67"/>
    </row>
    <row r="24" spans="16:23">
      <c r="P24" s="66" t="s">
        <v>221</v>
      </c>
      <c r="Q24" s="67" t="s">
        <v>222</v>
      </c>
      <c r="R24" s="67">
        <v>4.3460354423847098</v>
      </c>
      <c r="S24" s="67">
        <v>4.7881747821713097</v>
      </c>
      <c r="V24" s="67"/>
      <c r="W24" s="67"/>
    </row>
    <row r="25" spans="16:23">
      <c r="Q25" s="67"/>
      <c r="R25" s="67"/>
      <c r="S25" s="67"/>
      <c r="V25" s="67"/>
      <c r="W25" s="67"/>
    </row>
    <row r="26" spans="16:23">
      <c r="Q26" s="67"/>
      <c r="R26" s="67"/>
      <c r="S26" s="67"/>
      <c r="V26" s="67"/>
      <c r="W26" s="67"/>
    </row>
    <row r="27" spans="16:23">
      <c r="Q27" s="67"/>
      <c r="R27" s="67"/>
      <c r="S27" s="67"/>
      <c r="V27" s="67"/>
      <c r="W27" s="67"/>
    </row>
    <row r="28" spans="16:23">
      <c r="Q28" s="67"/>
      <c r="R28" s="67"/>
      <c r="S28" s="67"/>
      <c r="V28" s="67"/>
      <c r="W28" s="67"/>
    </row>
    <row r="29" spans="16:23">
      <c r="Q29" s="67"/>
      <c r="R29" s="67"/>
      <c r="S29" s="67"/>
      <c r="V29" s="67"/>
      <c r="W29" s="67"/>
    </row>
    <row r="30" spans="16:23">
      <c r="Q30" s="67"/>
      <c r="R30" s="67"/>
      <c r="S30" s="67"/>
      <c r="V30" s="67"/>
      <c r="W30" s="67"/>
    </row>
    <row r="31" spans="16:23">
      <c r="Q31" s="67"/>
      <c r="R31" s="67"/>
      <c r="S31" s="67"/>
      <c r="V31" s="67"/>
      <c r="W31" s="67"/>
    </row>
    <row r="32" spans="16:23">
      <c r="R32" s="67"/>
      <c r="S32" s="67"/>
      <c r="V32" s="67"/>
      <c r="W32" s="67"/>
    </row>
    <row r="33" spans="18:23">
      <c r="R33" s="67"/>
      <c r="S33" s="67"/>
      <c r="V33" s="67"/>
      <c r="W33" s="67"/>
    </row>
    <row r="34" spans="18:23">
      <c r="R34" s="67"/>
      <c r="S34" s="67"/>
      <c r="V34" s="67"/>
      <c r="W34" s="67"/>
    </row>
    <row r="35" spans="18:23">
      <c r="R35" s="67"/>
      <c r="S35" s="67"/>
      <c r="V35" s="67"/>
      <c r="W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75" zoomScaleNormal="75" workbookViewId="0">
      <selection activeCell="B5" sqref="B5"/>
    </sheetView>
  </sheetViews>
  <sheetFormatPr defaultRowHeight="15.75"/>
  <cols>
    <col min="1" max="1" width="13.85546875" style="66" bestFit="1" customWidth="1"/>
    <col min="2" max="14" width="9.140625" style="66"/>
    <col min="15" max="15" width="17.42578125" style="66" bestFit="1" customWidth="1"/>
    <col min="16" max="16" width="19.7109375" style="66" bestFit="1" customWidth="1"/>
    <col min="17" max="17" width="25.7109375" style="66" bestFit="1" customWidth="1"/>
    <col min="18" max="18" width="16.85546875" style="66" bestFit="1" customWidth="1"/>
    <col min="19" max="19" width="25.140625" style="66" bestFit="1" customWidth="1"/>
    <col min="20" max="20" width="9.140625" style="66"/>
    <col min="21" max="21" width="35.140625" style="66" bestFit="1" customWidth="1"/>
    <col min="22" max="23" width="14" style="66" bestFit="1" customWidth="1"/>
    <col min="24" max="16384" width="9.140625" style="66"/>
  </cols>
  <sheetData>
    <row r="1" spans="1:23">
      <c r="A1" s="1" t="s">
        <v>0</v>
      </c>
      <c r="B1" s="68" t="s">
        <v>1063</v>
      </c>
    </row>
    <row r="2" spans="1:23">
      <c r="A2" s="1" t="s">
        <v>1</v>
      </c>
      <c r="B2" s="68" t="s">
        <v>1065</v>
      </c>
    </row>
    <row r="3" spans="1:23">
      <c r="A3" s="1" t="s">
        <v>2</v>
      </c>
      <c r="B3" s="4" t="s">
        <v>1064</v>
      </c>
    </row>
    <row r="4" spans="1:23">
      <c r="A4" s="1" t="s">
        <v>3</v>
      </c>
      <c r="B4" s="4" t="s">
        <v>1066</v>
      </c>
    </row>
    <row r="5" spans="1:23">
      <c r="A5" s="1" t="s">
        <v>4</v>
      </c>
      <c r="B5" s="1"/>
    </row>
    <row r="6" spans="1:23">
      <c r="A6" s="4" t="s">
        <v>5</v>
      </c>
      <c r="B6" s="4"/>
    </row>
    <row r="12" spans="1:23">
      <c r="Q12" s="66" t="s">
        <v>223</v>
      </c>
      <c r="R12" s="66" t="s">
        <v>224</v>
      </c>
    </row>
    <row r="13" spans="1:23">
      <c r="Q13" s="67" t="s">
        <v>225</v>
      </c>
      <c r="R13" s="67" t="s">
        <v>226</v>
      </c>
    </row>
    <row r="14" spans="1:23">
      <c r="O14" s="66" t="s">
        <v>227</v>
      </c>
      <c r="P14" s="66" t="s">
        <v>228</v>
      </c>
      <c r="Q14" s="67">
        <v>14.998279027076642</v>
      </c>
      <c r="R14" s="67">
        <v>0.72228891556622654</v>
      </c>
    </row>
    <row r="15" spans="1:23">
      <c r="O15" s="66" t="s">
        <v>229</v>
      </c>
      <c r="P15" s="66" t="s">
        <v>229</v>
      </c>
      <c r="Q15" s="67">
        <v>28.137907296925196</v>
      </c>
      <c r="R15" s="67">
        <v>46.772709083633451</v>
      </c>
      <c r="S15" s="67"/>
    </row>
    <row r="16" spans="1:23">
      <c r="O16" s="66" t="s">
        <v>230</v>
      </c>
      <c r="P16" s="66" t="s">
        <v>230</v>
      </c>
      <c r="Q16" s="67">
        <v>25.111863240018355</v>
      </c>
      <c r="R16" s="67">
        <v>36.924769907963181</v>
      </c>
      <c r="S16" s="67"/>
      <c r="V16" s="67"/>
      <c r="W16" s="67"/>
    </row>
    <row r="17" spans="15:23">
      <c r="O17" s="66" t="s">
        <v>231</v>
      </c>
      <c r="P17" s="66" t="s">
        <v>231</v>
      </c>
      <c r="Q17" s="67">
        <v>17.459270307480494</v>
      </c>
      <c r="R17" s="67">
        <v>8.4913965586234497</v>
      </c>
      <c r="S17" s="67"/>
      <c r="V17" s="67"/>
      <c r="W17" s="67"/>
    </row>
    <row r="18" spans="15:23">
      <c r="O18" s="66" t="s">
        <v>232</v>
      </c>
      <c r="P18" s="66" t="s">
        <v>232</v>
      </c>
      <c r="Q18" s="67">
        <v>6.9211794401101425</v>
      </c>
      <c r="R18" s="67">
        <v>3.9155662264905957</v>
      </c>
      <c r="S18" s="67"/>
      <c r="V18" s="67"/>
      <c r="W18" s="67"/>
    </row>
    <row r="19" spans="15:23">
      <c r="O19" s="66" t="s">
        <v>233</v>
      </c>
      <c r="P19" s="66" t="s">
        <v>233</v>
      </c>
      <c r="Q19" s="67">
        <v>3.1465121615419913</v>
      </c>
      <c r="R19" s="67">
        <v>1.2364945978391355</v>
      </c>
      <c r="S19" s="67"/>
      <c r="V19" s="67"/>
      <c r="W19" s="67"/>
    </row>
    <row r="20" spans="15:23">
      <c r="O20" s="66" t="s">
        <v>234</v>
      </c>
      <c r="P20" s="66" t="s">
        <v>235</v>
      </c>
      <c r="Q20" s="67">
        <v>4.2249885268471772</v>
      </c>
      <c r="R20" s="67">
        <v>1.9367747098839534</v>
      </c>
      <c r="S20" s="67"/>
      <c r="V20" s="67"/>
      <c r="W20" s="67"/>
    </row>
    <row r="21" spans="15:23">
      <c r="Q21" s="67"/>
      <c r="R21" s="67"/>
      <c r="S21" s="67"/>
      <c r="V21" s="67"/>
      <c r="W21" s="67"/>
    </row>
    <row r="22" spans="15:23">
      <c r="Q22" s="67"/>
      <c r="R22" s="67"/>
      <c r="S22" s="67"/>
      <c r="V22" s="67"/>
      <c r="W22" s="67"/>
    </row>
    <row r="23" spans="15:23">
      <c r="Q23" s="67"/>
      <c r="R23" s="67"/>
      <c r="S23" s="67"/>
      <c r="V23" s="67"/>
      <c r="W23" s="67"/>
    </row>
    <row r="24" spans="15:23">
      <c r="Q24" s="67"/>
      <c r="R24" s="67"/>
      <c r="S24" s="67"/>
      <c r="V24" s="67"/>
      <c r="W24" s="67"/>
    </row>
    <row r="25" spans="15:23">
      <c r="Q25" s="67"/>
      <c r="R25" s="67"/>
      <c r="S25" s="67"/>
      <c r="V25" s="67"/>
      <c r="W25" s="67"/>
    </row>
    <row r="26" spans="15:23">
      <c r="Q26" s="67"/>
      <c r="R26" s="67"/>
      <c r="S26" s="67"/>
      <c r="V26" s="67"/>
      <c r="W26" s="67"/>
    </row>
    <row r="27" spans="15:23">
      <c r="Q27" s="67"/>
      <c r="R27" s="67"/>
      <c r="S27" s="67"/>
      <c r="V27" s="67"/>
      <c r="W27" s="67"/>
    </row>
    <row r="28" spans="15:23">
      <c r="Q28" s="67"/>
      <c r="R28" s="67"/>
      <c r="S28" s="67"/>
      <c r="V28" s="67"/>
      <c r="W28" s="67"/>
    </row>
    <row r="29" spans="15:23">
      <c r="Q29" s="67"/>
      <c r="R29" s="67"/>
      <c r="S29" s="67"/>
      <c r="V29" s="67"/>
      <c r="W29" s="67"/>
    </row>
    <row r="30" spans="15:23">
      <c r="Q30" s="67"/>
      <c r="R30" s="67"/>
      <c r="S30" s="67"/>
      <c r="V30" s="67"/>
      <c r="W30" s="67"/>
    </row>
    <row r="31" spans="15:23">
      <c r="Q31" s="67"/>
      <c r="R31" s="67"/>
      <c r="S31" s="67"/>
      <c r="V31" s="67"/>
      <c r="W31" s="67"/>
    </row>
    <row r="32" spans="15:23">
      <c r="R32" s="67"/>
      <c r="S32" s="67"/>
      <c r="V32" s="67"/>
      <c r="W32" s="67"/>
    </row>
    <row r="33" spans="18:23">
      <c r="R33" s="67"/>
      <c r="S33" s="67"/>
      <c r="V33" s="67"/>
      <c r="W33" s="67"/>
    </row>
    <row r="34" spans="18:23">
      <c r="R34" s="67"/>
      <c r="S34" s="67"/>
      <c r="V34" s="67"/>
      <c r="W34" s="67"/>
    </row>
    <row r="35" spans="18:23">
      <c r="R35" s="67"/>
      <c r="S35" s="67"/>
      <c r="V35" s="67"/>
      <c r="W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115" zoomScaleNormal="115" workbookViewId="0">
      <selection activeCell="B18" sqref="B18:E26"/>
    </sheetView>
  </sheetViews>
  <sheetFormatPr defaultRowHeight="15.75"/>
  <cols>
    <col min="1" max="1" width="13.85546875" style="66" bestFit="1" customWidth="1"/>
    <col min="2" max="2" width="13.7109375" style="66" customWidth="1"/>
    <col min="3" max="3" width="18.140625" style="66" customWidth="1"/>
    <col min="4" max="4" width="20" style="66" customWidth="1"/>
    <col min="5" max="5" width="19.85546875" style="66" customWidth="1"/>
    <col min="6" max="14" width="9.140625" style="66"/>
    <col min="15" max="15" width="17.42578125" style="66" bestFit="1" customWidth="1"/>
    <col min="16" max="16" width="19.7109375" style="66" bestFit="1" customWidth="1"/>
    <col min="17" max="17" width="25.7109375" style="66" bestFit="1" customWidth="1"/>
    <col min="18" max="18" width="16.85546875" style="66" bestFit="1" customWidth="1"/>
    <col min="19" max="19" width="25.140625" style="66" bestFit="1" customWidth="1"/>
    <col min="20" max="20" width="9.140625" style="66"/>
    <col min="21" max="21" width="35.140625" style="66" bestFit="1" customWidth="1"/>
    <col min="22" max="23" width="14" style="66" bestFit="1" customWidth="1"/>
    <col min="24" max="16384" width="9.140625" style="66"/>
  </cols>
  <sheetData>
    <row r="1" spans="1:23">
      <c r="A1" s="1" t="s">
        <v>0</v>
      </c>
      <c r="B1" s="2" t="s">
        <v>245</v>
      </c>
    </row>
    <row r="2" spans="1:23">
      <c r="A2" s="1" t="s">
        <v>1</v>
      </c>
      <c r="B2" s="68" t="s">
        <v>240</v>
      </c>
    </row>
    <row r="3" spans="1:23">
      <c r="A3" s="1" t="s">
        <v>2</v>
      </c>
      <c r="B3" s="4" t="s">
        <v>1067</v>
      </c>
    </row>
    <row r="4" spans="1:23">
      <c r="A4" s="1" t="s">
        <v>3</v>
      </c>
      <c r="B4" s="4" t="s">
        <v>37</v>
      </c>
    </row>
    <row r="5" spans="1:23">
      <c r="A5" s="1" t="s">
        <v>4</v>
      </c>
      <c r="B5" s="1"/>
    </row>
    <row r="6" spans="1:23">
      <c r="A6" s="4" t="s">
        <v>5</v>
      </c>
      <c r="B6" s="4"/>
    </row>
    <row r="8" spans="1:23" ht="15.75" customHeight="1">
      <c r="B8" s="487" t="s">
        <v>245</v>
      </c>
      <c r="C8" s="487"/>
      <c r="D8" s="487"/>
      <c r="E8" s="487"/>
    </row>
    <row r="9" spans="1:23">
      <c r="B9" s="488"/>
      <c r="C9" s="488"/>
      <c r="D9" s="488"/>
      <c r="E9" s="488"/>
    </row>
    <row r="10" spans="1:23" ht="30">
      <c r="B10" s="86"/>
      <c r="C10" s="87" t="s">
        <v>236</v>
      </c>
      <c r="D10" s="87" t="s">
        <v>237</v>
      </c>
      <c r="E10" s="87" t="s">
        <v>238</v>
      </c>
    </row>
    <row r="11" spans="1:23">
      <c r="B11" s="88" t="s">
        <v>197</v>
      </c>
      <c r="C11" s="89">
        <v>-0.167459</v>
      </c>
      <c r="D11" s="89">
        <v>-0.14441000000000001</v>
      </c>
      <c r="E11" s="89">
        <v>-0.18130870000000002</v>
      </c>
    </row>
    <row r="12" spans="1:23">
      <c r="B12" s="88" t="s">
        <v>198</v>
      </c>
      <c r="C12" s="89">
        <v>-0.15318970000000001</v>
      </c>
      <c r="D12" s="89">
        <v>-0.11202619999999999</v>
      </c>
      <c r="E12" s="89">
        <v>-0.15816669999999999</v>
      </c>
    </row>
    <row r="13" spans="1:23">
      <c r="B13" s="88" t="s">
        <v>199</v>
      </c>
      <c r="C13" s="89">
        <v>-0.12901189999999998</v>
      </c>
      <c r="D13" s="89">
        <v>-7.0792889999999997E-2</v>
      </c>
      <c r="E13" s="89">
        <v>-0.13931469999999999</v>
      </c>
      <c r="Q13" s="67"/>
      <c r="R13" s="67"/>
    </row>
    <row r="14" spans="1:23" ht="16.5" thickBot="1">
      <c r="B14" s="90" t="s">
        <v>200</v>
      </c>
      <c r="C14" s="91">
        <v>-9.9067849999999999E-2</v>
      </c>
      <c r="D14" s="91">
        <v>-6.2706890000000001E-2</v>
      </c>
      <c r="E14" s="91">
        <v>-0.17418060000000002</v>
      </c>
      <c r="Q14" s="67"/>
      <c r="R14" s="67"/>
    </row>
    <row r="15" spans="1:23" ht="16.5" thickTop="1">
      <c r="B15" s="92" t="s">
        <v>41</v>
      </c>
      <c r="C15" s="93">
        <v>-0.12856380000000001</v>
      </c>
      <c r="D15" s="93">
        <v>-8.939416E-2</v>
      </c>
      <c r="E15" s="93">
        <v>-0.16387660000000001</v>
      </c>
      <c r="Q15" s="67"/>
      <c r="R15" s="67"/>
      <c r="S15" s="67"/>
    </row>
    <row r="16" spans="1:23">
      <c r="B16" s="96" t="s">
        <v>239</v>
      </c>
      <c r="C16" s="97"/>
      <c r="D16" s="97"/>
      <c r="E16" s="97"/>
      <c r="Q16" s="67"/>
      <c r="R16" s="67"/>
      <c r="S16" s="67"/>
      <c r="V16" s="67"/>
      <c r="W16" s="67"/>
    </row>
    <row r="17" spans="2:23">
      <c r="B17" s="96"/>
      <c r="C17" s="97"/>
      <c r="D17" s="97"/>
      <c r="E17" s="97"/>
      <c r="Q17" s="67"/>
      <c r="R17" s="67"/>
      <c r="S17" s="67"/>
      <c r="V17" s="67"/>
      <c r="W17" s="67"/>
    </row>
    <row r="18" spans="2:23">
      <c r="B18" s="487" t="s">
        <v>240</v>
      </c>
      <c r="C18" s="487"/>
      <c r="D18" s="487"/>
      <c r="E18" s="487"/>
      <c r="Q18" s="67"/>
      <c r="R18" s="67"/>
      <c r="S18" s="67"/>
      <c r="V18" s="67"/>
      <c r="W18" s="67"/>
    </row>
    <row r="19" spans="2:23">
      <c r="B19" s="488"/>
      <c r="C19" s="488"/>
      <c r="D19" s="488"/>
      <c r="E19" s="488"/>
      <c r="Q19" s="67"/>
      <c r="R19" s="67"/>
      <c r="S19" s="67"/>
      <c r="V19" s="67"/>
      <c r="W19" s="67"/>
    </row>
    <row r="20" spans="2:23" ht="45">
      <c r="B20" s="86"/>
      <c r="C20" s="87" t="s">
        <v>241</v>
      </c>
      <c r="D20" s="87" t="s">
        <v>242</v>
      </c>
      <c r="E20" s="87" t="s">
        <v>243</v>
      </c>
      <c r="Q20" s="67"/>
      <c r="R20" s="67"/>
      <c r="S20" s="67"/>
      <c r="V20" s="67"/>
      <c r="W20" s="67"/>
    </row>
    <row r="21" spans="2:23">
      <c r="B21" s="88" t="s">
        <v>184</v>
      </c>
      <c r="C21" s="468" t="s">
        <v>1386</v>
      </c>
      <c r="D21" s="468" t="s">
        <v>1390</v>
      </c>
      <c r="E21" s="468" t="s">
        <v>1395</v>
      </c>
      <c r="Q21" s="67"/>
      <c r="R21" s="67"/>
      <c r="S21" s="67"/>
      <c r="V21" s="67"/>
      <c r="W21" s="67"/>
    </row>
    <row r="22" spans="2:23">
      <c r="B22" s="88" t="s">
        <v>185</v>
      </c>
      <c r="C22" s="468" t="s">
        <v>1387</v>
      </c>
      <c r="D22" s="468" t="s">
        <v>1391</v>
      </c>
      <c r="E22" s="468" t="s">
        <v>1396</v>
      </c>
      <c r="Q22" s="67"/>
      <c r="R22" s="67"/>
      <c r="S22" s="67"/>
      <c r="V22" s="67"/>
      <c r="W22" s="67"/>
    </row>
    <row r="23" spans="2:23">
      <c r="B23" s="88" t="s">
        <v>186</v>
      </c>
      <c r="C23" s="468" t="s">
        <v>1388</v>
      </c>
      <c r="D23" s="468" t="s">
        <v>1392</v>
      </c>
      <c r="E23" s="468" t="s">
        <v>1397</v>
      </c>
      <c r="Q23" s="67"/>
      <c r="R23" s="67"/>
      <c r="S23" s="67"/>
      <c r="V23" s="67"/>
      <c r="W23" s="67"/>
    </row>
    <row r="24" spans="2:23" ht="16.5" thickBot="1">
      <c r="B24" s="90" t="s">
        <v>187</v>
      </c>
      <c r="C24" s="469" t="s">
        <v>1389</v>
      </c>
      <c r="D24" s="469" t="s">
        <v>1393</v>
      </c>
      <c r="E24" s="469" t="s">
        <v>1398</v>
      </c>
      <c r="Q24" s="67"/>
      <c r="R24" s="67"/>
      <c r="S24" s="67"/>
      <c r="V24" s="67"/>
      <c r="W24" s="67"/>
    </row>
    <row r="25" spans="2:23" ht="16.5" thickTop="1">
      <c r="B25" s="95" t="s">
        <v>188</v>
      </c>
      <c r="C25" s="470" t="s">
        <v>1388</v>
      </c>
      <c r="D25" s="470" t="s">
        <v>1394</v>
      </c>
      <c r="E25" s="470" t="s">
        <v>1399</v>
      </c>
      <c r="Q25" s="67"/>
      <c r="R25" s="67"/>
      <c r="S25" s="67"/>
      <c r="V25" s="67"/>
      <c r="W25" s="67"/>
    </row>
    <row r="26" spans="2:23">
      <c r="B26" s="94" t="s">
        <v>244</v>
      </c>
      <c r="C26"/>
      <c r="D26"/>
      <c r="E26"/>
      <c r="Q26" s="67"/>
      <c r="R26" s="67"/>
      <c r="S26" s="67"/>
      <c r="V26" s="67"/>
      <c r="W26" s="67"/>
    </row>
    <row r="27" spans="2:23">
      <c r="Q27" s="67"/>
      <c r="R27" s="67"/>
      <c r="S27" s="67"/>
      <c r="V27" s="67"/>
      <c r="W27" s="67"/>
    </row>
    <row r="28" spans="2:23">
      <c r="Q28" s="67"/>
      <c r="R28" s="67"/>
      <c r="S28" s="67"/>
      <c r="V28" s="67"/>
      <c r="W28" s="67"/>
    </row>
    <row r="29" spans="2:23">
      <c r="Q29" s="67"/>
      <c r="R29" s="67"/>
      <c r="S29" s="67"/>
      <c r="V29" s="67"/>
      <c r="W29" s="67"/>
    </row>
    <row r="30" spans="2:23">
      <c r="Q30" s="67"/>
      <c r="R30" s="67"/>
      <c r="S30" s="67"/>
      <c r="V30" s="67"/>
      <c r="W30" s="67"/>
    </row>
    <row r="31" spans="2:23">
      <c r="Q31" s="67"/>
      <c r="R31" s="67"/>
      <c r="S31" s="67"/>
      <c r="V31" s="67"/>
      <c r="W31" s="67"/>
    </row>
    <row r="32" spans="2:23">
      <c r="R32" s="67"/>
      <c r="S32" s="67"/>
      <c r="V32" s="67"/>
      <c r="W32" s="67"/>
    </row>
    <row r="33" spans="18:23">
      <c r="R33" s="67"/>
      <c r="S33" s="67"/>
      <c r="V33" s="67"/>
      <c r="W33" s="67"/>
    </row>
    <row r="34" spans="18:23">
      <c r="R34" s="67"/>
      <c r="S34" s="67"/>
      <c r="V34" s="67"/>
      <c r="W34" s="67"/>
    </row>
    <row r="35" spans="18:23">
      <c r="R35" s="67"/>
      <c r="S35" s="67"/>
      <c r="V35" s="67"/>
      <c r="W35" s="67"/>
    </row>
  </sheetData>
  <mergeCells count="2">
    <mergeCell ref="B18:E19"/>
    <mergeCell ref="B8:E9"/>
  </mergeCells>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75" zoomScaleNormal="75" workbookViewId="0">
      <selection activeCell="C3" sqref="C3"/>
    </sheetView>
  </sheetViews>
  <sheetFormatPr defaultRowHeight="15.75"/>
  <cols>
    <col min="1" max="1" width="13.85546875" style="66" bestFit="1" customWidth="1"/>
    <col min="2" max="14" width="9.140625" style="66"/>
    <col min="15" max="15" width="14.5703125" style="66" bestFit="1" customWidth="1"/>
    <col min="16" max="16" width="31" style="66" bestFit="1" customWidth="1"/>
    <col min="17" max="17" width="38" style="66" bestFit="1" customWidth="1"/>
    <col min="18" max="18" width="20" style="66" bestFit="1" customWidth="1"/>
    <col min="19" max="19" width="35.42578125" style="66" bestFit="1" customWidth="1"/>
    <col min="20" max="20" width="9.140625" style="66"/>
    <col min="21" max="21" width="35.140625" style="66" bestFit="1" customWidth="1"/>
    <col min="22" max="23" width="14" style="66" bestFit="1" customWidth="1"/>
    <col min="24" max="16384" width="9.140625" style="66"/>
  </cols>
  <sheetData>
    <row r="1" spans="1:23">
      <c r="A1" s="1" t="s">
        <v>0</v>
      </c>
      <c r="B1" s="2" t="s">
        <v>1108</v>
      </c>
    </row>
    <row r="2" spans="1:23">
      <c r="A2" s="1" t="s">
        <v>1</v>
      </c>
      <c r="B2" s="68" t="s">
        <v>246</v>
      </c>
    </row>
    <row r="3" spans="1:23">
      <c r="A3" s="1" t="s">
        <v>2</v>
      </c>
      <c r="B3" s="4" t="s">
        <v>1110</v>
      </c>
    </row>
    <row r="4" spans="1:23">
      <c r="A4" s="1" t="s">
        <v>3</v>
      </c>
      <c r="B4" s="4" t="s">
        <v>248</v>
      </c>
    </row>
    <row r="5" spans="1:23">
      <c r="A5" s="1" t="s">
        <v>4</v>
      </c>
      <c r="B5" s="1" t="s">
        <v>1109</v>
      </c>
    </row>
    <row r="6" spans="1:23">
      <c r="A6" s="4" t="s">
        <v>5</v>
      </c>
      <c r="B6" s="4" t="s">
        <v>247</v>
      </c>
    </row>
    <row r="11" spans="1:23">
      <c r="R11" s="66" t="s">
        <v>249</v>
      </c>
      <c r="S11" s="66" t="s">
        <v>250</v>
      </c>
    </row>
    <row r="12" spans="1:23">
      <c r="R12" s="66" t="s">
        <v>251</v>
      </c>
      <c r="S12" s="66" t="s">
        <v>252</v>
      </c>
    </row>
    <row r="13" spans="1:23">
      <c r="P13" s="66" t="s">
        <v>253</v>
      </c>
      <c r="Q13" s="67" t="s">
        <v>254</v>
      </c>
      <c r="R13" s="69">
        <v>645.40309999999999</v>
      </c>
      <c r="S13" s="69">
        <v>91.903000000000006</v>
      </c>
    </row>
    <row r="14" spans="1:23">
      <c r="P14" s="66" t="s">
        <v>255</v>
      </c>
      <c r="Q14" s="67" t="s">
        <v>256</v>
      </c>
      <c r="R14" s="69">
        <v>593.47320000000002</v>
      </c>
      <c r="S14" s="69">
        <v>68.066000000000003</v>
      </c>
    </row>
    <row r="15" spans="1:23">
      <c r="P15" s="66" t="s">
        <v>257</v>
      </c>
      <c r="Q15" s="67" t="s">
        <v>258</v>
      </c>
      <c r="R15" s="69">
        <v>53.562750000000001</v>
      </c>
      <c r="S15" s="69">
        <v>95.412000000000006</v>
      </c>
    </row>
    <row r="16" spans="1:23">
      <c r="P16" s="66" t="s">
        <v>259</v>
      </c>
      <c r="Q16" s="67" t="s">
        <v>260</v>
      </c>
      <c r="R16" s="69">
        <v>45.961500000000001</v>
      </c>
      <c r="S16" s="69">
        <v>24.62</v>
      </c>
      <c r="V16" s="67"/>
      <c r="W16" s="67"/>
    </row>
    <row r="17" spans="16:23">
      <c r="P17" s="66" t="s">
        <v>261</v>
      </c>
      <c r="Q17" s="67" t="s">
        <v>262</v>
      </c>
      <c r="R17" s="69">
        <v>12.30728</v>
      </c>
      <c r="S17" s="69">
        <v>53.316000000000003</v>
      </c>
      <c r="V17" s="67"/>
      <c r="W17" s="67"/>
    </row>
    <row r="18" spans="16:23">
      <c r="P18" s="66" t="s">
        <v>263</v>
      </c>
      <c r="Q18" s="67" t="s">
        <v>264</v>
      </c>
      <c r="R18" s="69">
        <v>16.229620000000001</v>
      </c>
      <c r="S18" s="69">
        <v>62.003999999999998</v>
      </c>
      <c r="V18" s="67"/>
      <c r="W18" s="67"/>
    </row>
    <row r="19" spans="16:23">
      <c r="P19" s="66" t="s">
        <v>265</v>
      </c>
      <c r="Q19" s="67" t="s">
        <v>266</v>
      </c>
      <c r="R19" s="69">
        <v>3.8741449999999999</v>
      </c>
      <c r="S19" s="69">
        <v>33.826000000000001</v>
      </c>
      <c r="V19" s="67"/>
      <c r="W19" s="67"/>
    </row>
    <row r="20" spans="16:23">
      <c r="P20" s="66" t="s">
        <v>267</v>
      </c>
      <c r="Q20" s="67" t="s">
        <v>268</v>
      </c>
      <c r="R20" s="69">
        <v>33.952849999999998</v>
      </c>
      <c r="S20" s="69">
        <v>39.944000000000003</v>
      </c>
      <c r="V20" s="67"/>
      <c r="W20" s="67"/>
    </row>
    <row r="21" spans="16:23">
      <c r="Q21" s="67"/>
      <c r="R21" s="67"/>
      <c r="S21" s="67"/>
      <c r="V21" s="67"/>
      <c r="W21" s="67"/>
    </row>
    <row r="22" spans="16:23">
      <c r="Q22" s="67"/>
      <c r="R22" s="67"/>
      <c r="S22" s="67"/>
      <c r="V22" s="67"/>
      <c r="W22" s="67"/>
    </row>
    <row r="23" spans="16:23">
      <c r="Q23" s="67"/>
      <c r="R23" s="67"/>
      <c r="S23" s="67"/>
      <c r="V23" s="67"/>
      <c r="W23" s="67"/>
    </row>
    <row r="24" spans="16:23">
      <c r="Q24" s="67"/>
      <c r="R24" s="67"/>
      <c r="S24" s="67"/>
      <c r="V24" s="67"/>
      <c r="W24" s="67"/>
    </row>
    <row r="25" spans="16:23">
      <c r="Q25" s="67"/>
      <c r="R25" s="67"/>
      <c r="S25" s="67"/>
      <c r="V25" s="67"/>
      <c r="W25" s="67"/>
    </row>
    <row r="26" spans="16:23">
      <c r="Q26" s="67"/>
      <c r="R26" s="67"/>
      <c r="S26" s="67"/>
      <c r="V26" s="67"/>
      <c r="W26" s="67"/>
    </row>
    <row r="27" spans="16:23">
      <c r="Q27" s="67"/>
      <c r="R27" s="67"/>
      <c r="S27" s="67"/>
      <c r="V27" s="67"/>
      <c r="W27" s="67"/>
    </row>
    <row r="28" spans="16:23">
      <c r="Q28" s="67"/>
      <c r="R28" s="67"/>
      <c r="S28" s="67"/>
      <c r="V28" s="67"/>
      <c r="W28" s="67"/>
    </row>
    <row r="29" spans="16:23">
      <c r="Q29" s="67"/>
      <c r="R29" s="67"/>
      <c r="S29" s="67"/>
      <c r="V29" s="67"/>
      <c r="W29" s="67"/>
    </row>
    <row r="30" spans="16:23">
      <c r="Q30" s="67"/>
      <c r="R30" s="67"/>
      <c r="S30" s="67"/>
      <c r="V30" s="67"/>
      <c r="W30" s="67"/>
    </row>
    <row r="31" spans="16:23">
      <c r="Q31" s="67"/>
      <c r="R31" s="67"/>
      <c r="S31" s="67"/>
      <c r="V31" s="67"/>
      <c r="W31" s="67"/>
    </row>
    <row r="32" spans="16:23">
      <c r="R32" s="67"/>
      <c r="S32" s="67"/>
      <c r="V32" s="67"/>
      <c r="W32" s="67"/>
    </row>
    <row r="33" spans="18:23">
      <c r="R33" s="67"/>
      <c r="S33" s="67"/>
      <c r="V33" s="67"/>
      <c r="W33" s="67"/>
    </row>
    <row r="34" spans="18:23">
      <c r="R34" s="67"/>
      <c r="S34" s="67"/>
      <c r="V34" s="67"/>
      <c r="W34" s="67"/>
    </row>
    <row r="35" spans="18:23">
      <c r="R35" s="67"/>
      <c r="S35" s="67"/>
      <c r="V35" s="67"/>
      <c r="W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A4" zoomScale="75" zoomScaleNormal="75" workbookViewId="0">
      <selection activeCell="B3" sqref="B3"/>
    </sheetView>
  </sheetViews>
  <sheetFormatPr defaultRowHeight="15.75"/>
  <cols>
    <col min="1" max="1" width="13.85546875" style="66" bestFit="1" customWidth="1"/>
    <col min="2" max="14" width="9.140625" style="66"/>
    <col min="15" max="15" width="12.140625" style="66" bestFit="1" customWidth="1"/>
    <col min="16" max="16" width="14" style="66" bestFit="1" customWidth="1"/>
    <col min="17" max="17" width="14" style="66" customWidth="1"/>
    <col min="18" max="18" width="12.140625" style="66" bestFit="1" customWidth="1"/>
    <col min="19" max="19" width="14" style="66" bestFit="1" customWidth="1"/>
    <col min="20" max="20" width="34.5703125" style="66" bestFit="1" customWidth="1"/>
    <col min="21" max="21" width="14" style="66" bestFit="1" customWidth="1"/>
    <col min="22" max="16384" width="9.140625" style="66"/>
  </cols>
  <sheetData>
    <row r="1" spans="1:21">
      <c r="A1" s="1" t="s">
        <v>0</v>
      </c>
      <c r="B1" s="2" t="s">
        <v>1111</v>
      </c>
    </row>
    <row r="2" spans="1:21">
      <c r="A2" s="1" t="s">
        <v>1</v>
      </c>
      <c r="B2" s="68" t="s">
        <v>269</v>
      </c>
    </row>
    <row r="3" spans="1:21">
      <c r="A3" s="1" t="s">
        <v>2</v>
      </c>
      <c r="B3" s="4" t="s">
        <v>1096</v>
      </c>
    </row>
    <row r="4" spans="1:21">
      <c r="A4" s="1" t="s">
        <v>3</v>
      </c>
      <c r="B4" s="4" t="s">
        <v>270</v>
      </c>
    </row>
    <row r="5" spans="1:21">
      <c r="A5" s="1" t="s">
        <v>4</v>
      </c>
      <c r="B5" s="1"/>
    </row>
    <row r="6" spans="1:21">
      <c r="A6" s="4" t="s">
        <v>5</v>
      </c>
      <c r="B6" s="4"/>
    </row>
    <row r="11" spans="1:21">
      <c r="S11" s="66" t="s">
        <v>283</v>
      </c>
      <c r="T11" s="66" t="s">
        <v>284</v>
      </c>
    </row>
    <row r="12" spans="1:21">
      <c r="S12" s="66" t="s">
        <v>281</v>
      </c>
      <c r="T12" s="66" t="s">
        <v>282</v>
      </c>
    </row>
    <row r="13" spans="1:21">
      <c r="Q13" s="66" t="s">
        <v>271</v>
      </c>
      <c r="R13" s="66" t="s">
        <v>271</v>
      </c>
      <c r="S13" s="69">
        <v>2.3778492255408645</v>
      </c>
      <c r="T13" s="69">
        <v>0</v>
      </c>
    </row>
    <row r="14" spans="1:21">
      <c r="Q14" s="66" t="s">
        <v>272</v>
      </c>
      <c r="R14" s="66" t="s">
        <v>272</v>
      </c>
      <c r="S14" s="69">
        <v>11.258078360985168</v>
      </c>
      <c r="T14" s="69">
        <v>0</v>
      </c>
    </row>
    <row r="15" spans="1:21">
      <c r="Q15" s="66" t="s">
        <v>273</v>
      </c>
      <c r="R15" s="66" t="s">
        <v>273</v>
      </c>
      <c r="S15" s="69">
        <v>17.96162005530849</v>
      </c>
      <c r="T15" s="69">
        <v>1.1112976189767145</v>
      </c>
    </row>
    <row r="16" spans="1:21">
      <c r="Q16" s="66" t="s">
        <v>274</v>
      </c>
      <c r="R16" s="66" t="s">
        <v>274</v>
      </c>
      <c r="S16" s="69">
        <v>23.368021971510316</v>
      </c>
      <c r="T16" s="69">
        <v>4.0990000731716858</v>
      </c>
      <c r="U16" s="67"/>
    </row>
    <row r="17" spans="16:21">
      <c r="Q17" s="66" t="s">
        <v>275</v>
      </c>
      <c r="R17" s="66" t="s">
        <v>275</v>
      </c>
      <c r="S17" s="69">
        <v>19.999239155046517</v>
      </c>
      <c r="T17" s="69">
        <v>16.23997015130951</v>
      </c>
      <c r="U17" s="67"/>
    </row>
    <row r="18" spans="16:21">
      <c r="Q18" s="66" t="s">
        <v>276</v>
      </c>
      <c r="R18" s="66" t="s">
        <v>276</v>
      </c>
      <c r="S18" s="69">
        <v>9.7654905816385416</v>
      </c>
      <c r="T18" s="69">
        <v>22.038148928663155</v>
      </c>
      <c r="U18" s="67"/>
    </row>
    <row r="19" spans="16:21">
      <c r="Q19" s="66" t="s">
        <v>277</v>
      </c>
      <c r="R19" s="66" t="s">
        <v>277</v>
      </c>
      <c r="S19" s="69">
        <v>9.5878222912391724</v>
      </c>
      <c r="T19" s="69">
        <v>24.333092636175323</v>
      </c>
      <c r="U19" s="67"/>
    </row>
    <row r="20" spans="16:21">
      <c r="Q20" s="66" t="s">
        <v>278</v>
      </c>
      <c r="R20" s="66" t="s">
        <v>278</v>
      </c>
      <c r="S20" s="69">
        <v>3.2185155863922192</v>
      </c>
      <c r="T20" s="69">
        <v>11.515658651673812</v>
      </c>
      <c r="U20" s="67"/>
    </row>
    <row r="21" spans="16:21">
      <c r="Q21" s="66" t="s">
        <v>279</v>
      </c>
      <c r="R21" s="66" t="s">
        <v>279</v>
      </c>
      <c r="S21" s="69">
        <v>1.8074769338409407</v>
      </c>
      <c r="T21" s="69">
        <v>9.3416703111905814</v>
      </c>
      <c r="U21" s="67"/>
    </row>
    <row r="22" spans="16:21">
      <c r="Q22" s="66" t="s">
        <v>285</v>
      </c>
      <c r="R22" s="66" t="s">
        <v>280</v>
      </c>
      <c r="S22" s="69">
        <v>0.65588583849776416</v>
      </c>
      <c r="T22" s="69">
        <v>11.321161628839221</v>
      </c>
      <c r="U22" s="67"/>
    </row>
    <row r="23" spans="16:21">
      <c r="P23" s="67"/>
      <c r="Q23" s="67"/>
      <c r="T23" s="67"/>
      <c r="U23" s="67"/>
    </row>
    <row r="24" spans="16:21">
      <c r="P24" s="67"/>
      <c r="Q24" s="67"/>
      <c r="T24" s="67"/>
      <c r="U24" s="67"/>
    </row>
    <row r="25" spans="16:21">
      <c r="P25" s="67"/>
      <c r="Q25" s="67"/>
      <c r="T25" s="67"/>
      <c r="U25" s="67"/>
    </row>
    <row r="26" spans="16:21">
      <c r="P26" s="67"/>
      <c r="Q26" s="67"/>
      <c r="T26" s="67"/>
      <c r="U26" s="67"/>
    </row>
    <row r="27" spans="16:21">
      <c r="P27" s="67"/>
      <c r="Q27" s="67"/>
      <c r="T27" s="67"/>
      <c r="U27" s="67"/>
    </row>
    <row r="28" spans="16:21">
      <c r="P28" s="67"/>
      <c r="Q28" s="67"/>
      <c r="T28" s="67"/>
      <c r="U28" s="67"/>
    </row>
    <row r="29" spans="16:21">
      <c r="P29" s="67"/>
      <c r="Q29" s="67"/>
      <c r="T29" s="67"/>
      <c r="U29" s="67"/>
    </row>
    <row r="30" spans="16:21">
      <c r="P30" s="67"/>
      <c r="Q30" s="67"/>
      <c r="T30" s="67"/>
      <c r="U30" s="67"/>
    </row>
    <row r="31" spans="16:21">
      <c r="P31" s="67"/>
      <c r="Q31" s="67"/>
      <c r="T31" s="67"/>
      <c r="U31" s="67"/>
    </row>
    <row r="32" spans="16:21">
      <c r="P32" s="67"/>
      <c r="Q32" s="67"/>
      <c r="T32" s="67"/>
      <c r="U32" s="67"/>
    </row>
    <row r="33" spans="16:21">
      <c r="P33" s="67"/>
      <c r="Q33" s="67"/>
      <c r="T33" s="67"/>
      <c r="U33" s="67"/>
    </row>
    <row r="34" spans="16:21">
      <c r="P34" s="67"/>
      <c r="Q34" s="67"/>
      <c r="T34" s="67"/>
      <c r="U34" s="67"/>
    </row>
    <row r="35" spans="16:21">
      <c r="P35" s="67"/>
      <c r="Q35" s="67"/>
      <c r="T35" s="67"/>
      <c r="U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zoomScale="40" zoomScaleNormal="40" workbookViewId="0">
      <selection activeCell="C1" sqref="C1"/>
    </sheetView>
  </sheetViews>
  <sheetFormatPr defaultRowHeight="15.75"/>
  <cols>
    <col min="1" max="1" width="13.85546875" style="66" bestFit="1" customWidth="1"/>
    <col min="2" max="14" width="9.140625" style="66"/>
    <col min="15" max="15" width="12.140625" style="66" bestFit="1" customWidth="1"/>
    <col min="16" max="16" width="14" style="66" bestFit="1" customWidth="1"/>
    <col min="17" max="17" width="14" style="66" customWidth="1"/>
    <col min="18" max="18" width="33.7109375" style="66" bestFit="1" customWidth="1"/>
    <col min="19" max="19" width="27.140625" style="66" bestFit="1" customWidth="1"/>
    <col min="20" max="20" width="14" style="66" bestFit="1" customWidth="1"/>
    <col min="21" max="16384" width="9.140625" style="66"/>
  </cols>
  <sheetData>
    <row r="1" spans="1:20">
      <c r="A1" s="1" t="s">
        <v>0</v>
      </c>
      <c r="B1" s="2" t="s">
        <v>1112</v>
      </c>
    </row>
    <row r="2" spans="1:20">
      <c r="A2" s="1" t="s">
        <v>1</v>
      </c>
      <c r="B2" s="68" t="s">
        <v>286</v>
      </c>
    </row>
    <row r="3" spans="1:20">
      <c r="A3" s="1" t="s">
        <v>2</v>
      </c>
      <c r="B3" s="4" t="s">
        <v>1096</v>
      </c>
    </row>
    <row r="4" spans="1:20">
      <c r="A4" s="1" t="s">
        <v>3</v>
      </c>
      <c r="B4" s="4" t="s">
        <v>270</v>
      </c>
    </row>
    <row r="5" spans="1:20">
      <c r="A5" s="1" t="s">
        <v>4</v>
      </c>
      <c r="B5" s="1"/>
    </row>
    <row r="6" spans="1:20">
      <c r="A6" s="4" t="s">
        <v>5</v>
      </c>
      <c r="B6" s="4"/>
    </row>
    <row r="13" spans="1:20" ht="31.5">
      <c r="R13" s="66" t="s">
        <v>287</v>
      </c>
      <c r="S13" s="98" t="s">
        <v>288</v>
      </c>
      <c r="T13" s="69">
        <v>1.1635063361755531</v>
      </c>
    </row>
    <row r="14" spans="1:20">
      <c r="R14" s="66" t="s">
        <v>289</v>
      </c>
      <c r="S14" s="69" t="s">
        <v>290</v>
      </c>
      <c r="T14" s="69">
        <v>12.068953524020355</v>
      </c>
    </row>
    <row r="15" spans="1:20">
      <c r="R15" s="66" t="s">
        <v>291</v>
      </c>
      <c r="S15" s="69" t="s">
        <v>292</v>
      </c>
      <c r="T15" s="69">
        <v>32.020812051615117</v>
      </c>
    </row>
    <row r="16" spans="1:20">
      <c r="R16" s="66" t="s">
        <v>293</v>
      </c>
      <c r="S16" s="69" t="s">
        <v>294</v>
      </c>
      <c r="T16" s="69">
        <v>22.443497523387695</v>
      </c>
    </row>
    <row r="17" spans="16:20">
      <c r="R17" s="66" t="s">
        <v>295</v>
      </c>
      <c r="S17" s="69" t="s">
        <v>296</v>
      </c>
      <c r="T17" s="69">
        <v>17.734939200710915</v>
      </c>
    </row>
    <row r="18" spans="16:20">
      <c r="R18" s="66" t="s">
        <v>297</v>
      </c>
      <c r="S18" s="69" t="s">
        <v>298</v>
      </c>
      <c r="T18" s="69">
        <v>3.6639706037923201</v>
      </c>
    </row>
    <row r="19" spans="16:20">
      <c r="R19" s="66" t="s">
        <v>299</v>
      </c>
      <c r="S19" s="69" t="s">
        <v>300</v>
      </c>
      <c r="T19" s="69">
        <v>8.0901756469357675</v>
      </c>
    </row>
    <row r="20" spans="16:20">
      <c r="R20" s="66" t="s">
        <v>301</v>
      </c>
      <c r="S20" s="69" t="s">
        <v>302</v>
      </c>
      <c r="T20" s="69">
        <v>2.8141451133622852</v>
      </c>
    </row>
    <row r="21" spans="16:20">
      <c r="S21" s="69"/>
    </row>
    <row r="22" spans="16:20">
      <c r="S22" s="69"/>
    </row>
    <row r="23" spans="16:20">
      <c r="P23" s="67"/>
      <c r="Q23" s="67"/>
    </row>
    <row r="24" spans="16:20">
      <c r="P24" s="67"/>
      <c r="Q24" s="67"/>
    </row>
    <row r="25" spans="16:20">
      <c r="P25" s="67"/>
      <c r="Q25" s="67"/>
    </row>
    <row r="26" spans="16:20">
      <c r="P26" s="67"/>
      <c r="Q26" s="67"/>
    </row>
    <row r="27" spans="16:20">
      <c r="P27" s="67"/>
      <c r="Q27" s="67"/>
    </row>
    <row r="28" spans="16:20">
      <c r="P28" s="67"/>
      <c r="Q28" s="67"/>
    </row>
    <row r="29" spans="16:20">
      <c r="P29" s="67"/>
      <c r="Q29" s="67"/>
    </row>
    <row r="30" spans="16:20">
      <c r="P30" s="67"/>
      <c r="Q30" s="67"/>
    </row>
    <row r="31" spans="16:20">
      <c r="P31" s="67"/>
      <c r="Q31" s="67"/>
    </row>
    <row r="32" spans="16:20">
      <c r="P32" s="67"/>
      <c r="Q32" s="67"/>
    </row>
    <row r="33" spans="16:17">
      <c r="P33" s="67"/>
      <c r="Q33" s="67"/>
    </row>
    <row r="34" spans="16:17">
      <c r="P34" s="67"/>
      <c r="Q34" s="67"/>
    </row>
    <row r="35" spans="16:17">
      <c r="P35" s="67"/>
      <c r="Q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zoomScale="55" zoomScaleNormal="55" workbookViewId="0">
      <selection activeCell="K66" sqref="K66"/>
    </sheetView>
  </sheetViews>
  <sheetFormatPr defaultRowHeight="15.75"/>
  <cols>
    <col min="1" max="1" width="13.85546875" style="66" bestFit="1" customWidth="1"/>
    <col min="2" max="14" width="9.140625" style="66"/>
    <col min="15" max="15" width="12.140625" style="66" bestFit="1" customWidth="1"/>
    <col min="16" max="16" width="14" style="66" bestFit="1" customWidth="1"/>
    <col min="17" max="17" width="14" style="66" customWidth="1"/>
    <col min="18" max="18" width="33.7109375" style="66" bestFit="1" customWidth="1"/>
    <col min="19" max="19" width="27.140625" style="66" bestFit="1" customWidth="1"/>
    <col min="20" max="20" width="14" style="66" bestFit="1" customWidth="1"/>
    <col min="21" max="16384" width="9.140625" style="66"/>
  </cols>
  <sheetData>
    <row r="1" spans="1:20">
      <c r="A1" s="1" t="s">
        <v>0</v>
      </c>
      <c r="B1" s="2" t="s">
        <v>1113</v>
      </c>
    </row>
    <row r="2" spans="1:20">
      <c r="A2" s="1" t="s">
        <v>1</v>
      </c>
      <c r="B2" s="68" t="s">
        <v>303</v>
      </c>
    </row>
    <row r="3" spans="1:20">
      <c r="A3" s="1" t="s">
        <v>2</v>
      </c>
      <c r="B3" s="4" t="s">
        <v>1114</v>
      </c>
    </row>
    <row r="4" spans="1:20">
      <c r="A4" s="1" t="s">
        <v>3</v>
      </c>
      <c r="B4" s="4" t="s">
        <v>304</v>
      </c>
    </row>
    <row r="5" spans="1:20">
      <c r="A5" s="1" t="s">
        <v>4</v>
      </c>
      <c r="B5" s="1"/>
    </row>
    <row r="6" spans="1:20">
      <c r="A6" s="4" t="s">
        <v>5</v>
      </c>
      <c r="B6" s="4"/>
    </row>
    <row r="13" spans="1:20">
      <c r="S13" s="98"/>
      <c r="T13" s="69"/>
    </row>
    <row r="14" spans="1:20">
      <c r="S14" s="69"/>
      <c r="T14" s="69"/>
    </row>
    <row r="15" spans="1:20">
      <c r="S15" s="69"/>
      <c r="T15" s="69"/>
    </row>
    <row r="16" spans="1:20">
      <c r="S16" s="69"/>
      <c r="T16" s="69"/>
    </row>
    <row r="17" spans="16:20">
      <c r="S17" s="69"/>
      <c r="T17" s="69"/>
    </row>
    <row r="18" spans="16:20">
      <c r="S18" s="69"/>
      <c r="T18" s="69"/>
    </row>
    <row r="19" spans="16:20">
      <c r="S19" s="69"/>
      <c r="T19" s="69"/>
    </row>
    <row r="20" spans="16:20">
      <c r="S20" s="69"/>
      <c r="T20" s="69"/>
    </row>
    <row r="21" spans="16:20">
      <c r="S21" s="69"/>
    </row>
    <row r="22" spans="16:20">
      <c r="S22" s="69"/>
    </row>
    <row r="23" spans="16:20">
      <c r="P23" s="67"/>
      <c r="Q23" s="67"/>
    </row>
    <row r="24" spans="16:20">
      <c r="P24" s="67"/>
      <c r="Q24" s="67"/>
    </row>
    <row r="25" spans="16:20">
      <c r="P25" s="67"/>
      <c r="Q25" s="67"/>
    </row>
    <row r="26" spans="16:20">
      <c r="P26" s="67"/>
      <c r="Q26" s="67"/>
    </row>
    <row r="27" spans="16:20">
      <c r="P27" s="67"/>
      <c r="Q27" s="67"/>
    </row>
    <row r="28" spans="16:20">
      <c r="P28" s="67"/>
      <c r="Q28" s="67"/>
    </row>
    <row r="29" spans="16:20">
      <c r="P29" s="67"/>
      <c r="Q29" s="67"/>
    </row>
    <row r="30" spans="16:20">
      <c r="P30" s="67"/>
      <c r="Q30" s="67"/>
    </row>
    <row r="31" spans="16:20">
      <c r="P31" s="67"/>
      <c r="Q31" s="67"/>
    </row>
    <row r="32" spans="16:20">
      <c r="P32" s="67"/>
      <c r="Q32" s="67"/>
    </row>
    <row r="33" spans="16:17">
      <c r="P33" s="67"/>
      <c r="Q33" s="67"/>
    </row>
    <row r="34" spans="16:17">
      <c r="P34" s="67"/>
      <c r="Q34" s="67"/>
    </row>
    <row r="35" spans="16:17">
      <c r="P35" s="67"/>
      <c r="Q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topLeftCell="B26" zoomScale="75" zoomScaleNormal="75" workbookViewId="0">
      <selection activeCell="T11" sqref="T11"/>
    </sheetView>
  </sheetViews>
  <sheetFormatPr defaultRowHeight="15.75"/>
  <cols>
    <col min="1" max="1" width="13.85546875" style="66" bestFit="1" customWidth="1"/>
    <col min="2" max="14" width="9.140625" style="66"/>
    <col min="15" max="15" width="12.140625" style="66" bestFit="1" customWidth="1"/>
    <col min="16" max="16" width="14" style="66" bestFit="1" customWidth="1"/>
    <col min="17" max="17" width="14" style="66" customWidth="1"/>
    <col min="18" max="18" width="33.7109375" style="66" bestFit="1" customWidth="1"/>
    <col min="19" max="19" width="27.140625" style="66" bestFit="1" customWidth="1"/>
    <col min="20" max="20" width="14" style="66" bestFit="1" customWidth="1"/>
    <col min="21" max="16384" width="9.140625" style="66"/>
  </cols>
  <sheetData>
    <row r="1" spans="1:20">
      <c r="A1" s="1" t="s">
        <v>0</v>
      </c>
      <c r="B1" s="2" t="s">
        <v>1115</v>
      </c>
    </row>
    <row r="2" spans="1:20">
      <c r="A2" s="1" t="s">
        <v>1</v>
      </c>
      <c r="B2" s="68" t="s">
        <v>305</v>
      </c>
    </row>
    <row r="3" spans="1:20">
      <c r="A3" s="1" t="s">
        <v>2</v>
      </c>
      <c r="B3" s="4" t="s">
        <v>1067</v>
      </c>
    </row>
    <row r="4" spans="1:20">
      <c r="A4" s="1" t="s">
        <v>3</v>
      </c>
      <c r="B4" s="4" t="s">
        <v>37</v>
      </c>
    </row>
    <row r="5" spans="1:20">
      <c r="A5" s="1" t="s">
        <v>4</v>
      </c>
      <c r="B5" s="1"/>
    </row>
    <row r="6" spans="1:20">
      <c r="A6" s="4" t="s">
        <v>5</v>
      </c>
      <c r="B6" s="4"/>
    </row>
    <row r="11" spans="1:20">
      <c r="R11" s="66" t="s">
        <v>340</v>
      </c>
      <c r="S11" s="66" t="s">
        <v>338</v>
      </c>
      <c r="T11" s="66" t="s">
        <v>341</v>
      </c>
    </row>
    <row r="12" spans="1:20">
      <c r="R12" s="66" t="s">
        <v>337</v>
      </c>
      <c r="S12" s="66" t="s">
        <v>338</v>
      </c>
      <c r="T12" s="66" t="s">
        <v>339</v>
      </c>
    </row>
    <row r="13" spans="1:20">
      <c r="P13" s="66" t="s">
        <v>306</v>
      </c>
      <c r="Q13" s="66" t="s">
        <v>306</v>
      </c>
      <c r="R13" s="67">
        <v>0.43120539254559875</v>
      </c>
      <c r="S13" s="99">
        <v>0.35412524850894633</v>
      </c>
      <c r="T13" s="67">
        <v>2.0351982989387349</v>
      </c>
    </row>
    <row r="14" spans="1:20">
      <c r="P14" s="66" t="s">
        <v>307</v>
      </c>
      <c r="Q14" s="66" t="s">
        <v>307</v>
      </c>
      <c r="R14" s="67">
        <v>0.85249801744647102</v>
      </c>
      <c r="S14" s="67">
        <v>0.57778330019880719</v>
      </c>
      <c r="T14" s="67">
        <v>2.9569229016763807</v>
      </c>
    </row>
    <row r="15" spans="1:20">
      <c r="P15" s="66" t="s">
        <v>308</v>
      </c>
      <c r="Q15" s="66" t="s">
        <v>308</v>
      </c>
      <c r="R15" s="67">
        <v>1.4670896114195082</v>
      </c>
      <c r="S15" s="67">
        <v>0.57157057654075549</v>
      </c>
      <c r="T15" s="67">
        <v>5.4828849695289801</v>
      </c>
    </row>
    <row r="16" spans="1:20">
      <c r="P16" s="66" t="s">
        <v>309</v>
      </c>
      <c r="Q16" s="66" t="s">
        <v>309</v>
      </c>
      <c r="R16" s="67">
        <v>3.3455590800951627</v>
      </c>
      <c r="S16" s="67">
        <v>1.3916500994035785</v>
      </c>
      <c r="T16" s="67">
        <v>8.9761357811402434</v>
      </c>
    </row>
    <row r="17" spans="16:20">
      <c r="P17" s="66" t="s">
        <v>310</v>
      </c>
      <c r="Q17" s="66" t="s">
        <v>310</v>
      </c>
      <c r="R17" s="67">
        <v>8.4754163362410786</v>
      </c>
      <c r="S17" s="67">
        <v>3.0504473161033796</v>
      </c>
      <c r="T17" s="67">
        <v>11.215423461735615</v>
      </c>
    </row>
    <row r="18" spans="16:20">
      <c r="P18" s="66" t="s">
        <v>311</v>
      </c>
      <c r="Q18" s="66" t="s">
        <v>311</v>
      </c>
      <c r="R18" s="67">
        <v>10.601704996034893</v>
      </c>
      <c r="S18" s="67">
        <v>5.2808151093439362</v>
      </c>
      <c r="T18" s="67">
        <v>11.049304197596491</v>
      </c>
    </row>
    <row r="19" spans="16:20">
      <c r="P19" s="66" t="s">
        <v>312</v>
      </c>
      <c r="Q19" s="66" t="s">
        <v>312</v>
      </c>
      <c r="R19" s="67">
        <v>11.102299762093576</v>
      </c>
      <c r="S19" s="67">
        <v>8.0703280318091455</v>
      </c>
      <c r="T19" s="67">
        <v>9.6216277789379756</v>
      </c>
    </row>
    <row r="20" spans="16:20">
      <c r="P20" s="66" t="s">
        <v>313</v>
      </c>
      <c r="Q20" s="66" t="s">
        <v>313</v>
      </c>
      <c r="R20" s="67">
        <v>10.031720856463124</v>
      </c>
      <c r="S20" s="67">
        <v>9.7104870775347898</v>
      </c>
      <c r="T20" s="67">
        <v>7.8854441554496617</v>
      </c>
    </row>
    <row r="21" spans="16:20">
      <c r="P21" s="66" t="s">
        <v>314</v>
      </c>
      <c r="Q21" s="66" t="s">
        <v>314</v>
      </c>
      <c r="R21" s="67">
        <v>7.5188342585249801</v>
      </c>
      <c r="S21" s="67">
        <v>9.44955268389662</v>
      </c>
      <c r="T21" s="67">
        <v>6.0600307557951894</v>
      </c>
    </row>
    <row r="22" spans="16:20">
      <c r="P22" s="66" t="s">
        <v>315</v>
      </c>
      <c r="Q22" s="66" t="s">
        <v>315</v>
      </c>
      <c r="R22" s="67">
        <v>4.9762093576526567</v>
      </c>
      <c r="S22" s="67">
        <v>7.8963717693836974</v>
      </c>
      <c r="T22" s="67">
        <v>4.804169118903423</v>
      </c>
    </row>
    <row r="23" spans="16:20">
      <c r="P23" s="67" t="s">
        <v>316</v>
      </c>
      <c r="Q23" s="67" t="s">
        <v>316</v>
      </c>
      <c r="R23" s="67">
        <v>4.4706582077716099</v>
      </c>
      <c r="S23" s="67">
        <v>6.2748508946322072</v>
      </c>
      <c r="T23" s="67">
        <v>3.9688265335181208</v>
      </c>
    </row>
    <row r="24" spans="16:20">
      <c r="P24" s="67" t="s">
        <v>317</v>
      </c>
      <c r="Q24" s="67" t="s">
        <v>317</v>
      </c>
      <c r="R24" s="67">
        <v>3.6330293417922288</v>
      </c>
      <c r="S24" s="67">
        <v>5.6660039761431413</v>
      </c>
      <c r="T24" s="67">
        <v>3.4543314411558104</v>
      </c>
    </row>
    <row r="25" spans="16:20">
      <c r="P25" s="67" t="s">
        <v>318</v>
      </c>
      <c r="Q25" s="67" t="s">
        <v>318</v>
      </c>
      <c r="R25" s="67">
        <v>3.380253766851705</v>
      </c>
      <c r="S25" s="67">
        <v>4.2432902584493037</v>
      </c>
      <c r="T25" s="67">
        <v>3.0167258367664647</v>
      </c>
    </row>
    <row r="26" spans="16:20">
      <c r="P26" s="67" t="s">
        <v>319</v>
      </c>
      <c r="Q26" s="67" t="s">
        <v>319</v>
      </c>
      <c r="R26" s="67">
        <v>2.9936558287073751</v>
      </c>
      <c r="S26" s="67">
        <v>3.7649105367793241</v>
      </c>
      <c r="T26" s="67">
        <v>2.7025231143090389</v>
      </c>
    </row>
    <row r="27" spans="16:20">
      <c r="P27" s="67" t="s">
        <v>320</v>
      </c>
      <c r="Q27" s="67" t="s">
        <v>320</v>
      </c>
      <c r="R27" s="67">
        <v>2.8201823949246632</v>
      </c>
      <c r="S27" s="67">
        <v>2.9075546719681911</v>
      </c>
      <c r="T27" s="67">
        <v>2.2867503274922636</v>
      </c>
    </row>
    <row r="28" spans="16:20">
      <c r="P28" s="67" t="s">
        <v>321</v>
      </c>
      <c r="Q28" s="67" t="s">
        <v>321</v>
      </c>
      <c r="R28" s="67">
        <v>2.5376685170499602</v>
      </c>
      <c r="S28" s="67">
        <v>2.7584493041749503</v>
      </c>
      <c r="T28" s="67">
        <v>1.9421715110208266</v>
      </c>
    </row>
    <row r="29" spans="16:20">
      <c r="P29" s="67" t="s">
        <v>322</v>
      </c>
      <c r="Q29" s="67" t="s">
        <v>322</v>
      </c>
      <c r="R29" s="67">
        <v>2.1857652656621727</v>
      </c>
      <c r="S29" s="67">
        <v>2.4850894632206759</v>
      </c>
      <c r="T29" s="67">
        <v>1.6137299944943329</v>
      </c>
    </row>
    <row r="30" spans="16:20">
      <c r="P30" s="67" t="s">
        <v>323</v>
      </c>
      <c r="Q30" s="67" t="s">
        <v>323</v>
      </c>
      <c r="R30" s="67">
        <v>2.1560269627279935</v>
      </c>
      <c r="S30" s="67">
        <v>2.0688369781312126</v>
      </c>
      <c r="T30" s="67">
        <v>1.450458489169024</v>
      </c>
    </row>
    <row r="31" spans="16:20">
      <c r="P31" s="67" t="s">
        <v>324</v>
      </c>
      <c r="Q31" s="67" t="s">
        <v>324</v>
      </c>
      <c r="R31" s="67">
        <v>1.7793417922283901</v>
      </c>
      <c r="S31" s="67">
        <v>1.9694333996023858</v>
      </c>
      <c r="T31" s="67">
        <v>1.1400527784633494</v>
      </c>
    </row>
    <row r="32" spans="16:20">
      <c r="P32" s="67" t="s">
        <v>325</v>
      </c>
      <c r="Q32" s="67" t="s">
        <v>325</v>
      </c>
      <c r="R32" s="67">
        <v>1.6108247422680411</v>
      </c>
      <c r="S32" s="67">
        <v>1.7892644135188867</v>
      </c>
      <c r="T32" s="67">
        <v>1.0232946670969947</v>
      </c>
    </row>
    <row r="33" spans="16:20">
      <c r="P33" s="67" t="s">
        <v>326</v>
      </c>
      <c r="Q33" s="67" t="s">
        <v>326</v>
      </c>
      <c r="R33" s="67">
        <v>1.3729183187946075</v>
      </c>
      <c r="S33" s="67">
        <v>1.7892644135188867</v>
      </c>
      <c r="T33" s="67">
        <v>0.83724109126117741</v>
      </c>
    </row>
    <row r="34" spans="16:20">
      <c r="P34" s="67" t="s">
        <v>327</v>
      </c>
      <c r="Q34" s="67" t="s">
        <v>327</v>
      </c>
      <c r="R34" s="67">
        <v>1.2440523394131642</v>
      </c>
      <c r="S34" s="67">
        <v>1.4351391650099403</v>
      </c>
      <c r="T34" s="67">
        <v>0.71763522108100919</v>
      </c>
    </row>
    <row r="35" spans="16:20">
      <c r="P35" s="67" t="s">
        <v>328</v>
      </c>
      <c r="Q35" s="67" t="s">
        <v>328</v>
      </c>
      <c r="R35" s="67">
        <v>1.1845757335448057</v>
      </c>
      <c r="S35" s="67">
        <v>1.3978628230616301</v>
      </c>
      <c r="T35" s="67">
        <v>0.63979648017010615</v>
      </c>
    </row>
    <row r="36" spans="16:20">
      <c r="P36" s="66" t="s">
        <v>329</v>
      </c>
      <c r="Q36" s="66" t="s">
        <v>329</v>
      </c>
      <c r="R36" s="67">
        <v>1.0358842188739095</v>
      </c>
      <c r="S36" s="67">
        <v>1.3481610337972167</v>
      </c>
      <c r="T36" s="67">
        <v>0.59423233914908968</v>
      </c>
    </row>
    <row r="37" spans="16:20">
      <c r="P37" s="66" t="s">
        <v>330</v>
      </c>
      <c r="Q37" s="66" t="s">
        <v>330</v>
      </c>
      <c r="R37" s="67">
        <v>0.85745440126883432</v>
      </c>
      <c r="S37" s="67">
        <v>1.1120775347912524</v>
      </c>
      <c r="T37" s="67">
        <v>0.54866819812807321</v>
      </c>
    </row>
    <row r="38" spans="16:20">
      <c r="P38" s="66" t="s">
        <v>331</v>
      </c>
      <c r="Q38" s="66" t="s">
        <v>331</v>
      </c>
      <c r="R38" s="67">
        <v>0.85249801744647102</v>
      </c>
      <c r="S38" s="67">
        <v>0.94433399602385681</v>
      </c>
      <c r="T38" s="67">
        <v>0.46133692783779162</v>
      </c>
    </row>
    <row r="39" spans="16:20">
      <c r="P39" s="66" t="s">
        <v>332</v>
      </c>
      <c r="Q39" s="66" t="s">
        <v>332</v>
      </c>
      <c r="R39" s="67">
        <v>0.56007137192704204</v>
      </c>
      <c r="S39" s="67">
        <v>1.0561630218687872</v>
      </c>
      <c r="T39" s="67">
        <v>0.34552806940937486</v>
      </c>
    </row>
    <row r="40" spans="16:20">
      <c r="P40" s="66" t="s">
        <v>333</v>
      </c>
      <c r="Q40" s="66" t="s">
        <v>333</v>
      </c>
      <c r="R40" s="67">
        <v>0.67902458366375895</v>
      </c>
      <c r="S40" s="67">
        <v>0.75795228628230615</v>
      </c>
      <c r="T40" s="67">
        <v>0.2895221460710421</v>
      </c>
    </row>
    <row r="41" spans="16:20">
      <c r="P41" s="66" t="s">
        <v>334</v>
      </c>
      <c r="Q41" s="66" t="s">
        <v>334</v>
      </c>
      <c r="R41" s="67">
        <v>0.61459159397303731</v>
      </c>
      <c r="S41" s="67">
        <v>0.90705765407554673</v>
      </c>
      <c r="T41" s="67">
        <v>0.31325346951948813</v>
      </c>
    </row>
    <row r="42" spans="16:20">
      <c r="P42" s="66" t="s">
        <v>335</v>
      </c>
      <c r="Q42" s="66" t="s">
        <v>335</v>
      </c>
      <c r="R42" s="67">
        <v>0.49068199841395715</v>
      </c>
      <c r="S42" s="67">
        <v>0.73310139165009935</v>
      </c>
      <c r="T42" s="67">
        <v>0.23541472860858503</v>
      </c>
    </row>
    <row r="43" spans="16:20">
      <c r="P43" s="66" t="s">
        <v>342</v>
      </c>
      <c r="Q43" s="66" t="s">
        <v>336</v>
      </c>
      <c r="R43" s="67">
        <v>4.7383029341792229</v>
      </c>
      <c r="S43" s="67">
        <v>8.2380715705765404</v>
      </c>
      <c r="T43" s="67">
        <v>2.3313652155753419</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
  <sheetViews>
    <sheetView zoomScale="75" zoomScaleNormal="75" workbookViewId="0"/>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33.85546875" style="66" bestFit="1" customWidth="1"/>
    <col min="19" max="19" width="27.28515625" style="66" bestFit="1" customWidth="1"/>
    <col min="20" max="20" width="14.140625" style="66" bestFit="1" customWidth="1"/>
    <col min="21" max="23" width="13.42578125" style="66" bestFit="1" customWidth="1"/>
    <col min="24" max="16384" width="9.140625" style="66"/>
  </cols>
  <sheetData>
    <row r="1" spans="1:23">
      <c r="A1" s="1" t="s">
        <v>0</v>
      </c>
      <c r="B1" s="2" t="s">
        <v>1116</v>
      </c>
    </row>
    <row r="2" spans="1:23">
      <c r="A2" s="1" t="s">
        <v>1</v>
      </c>
      <c r="B2" s="68" t="s">
        <v>355</v>
      </c>
    </row>
    <row r="3" spans="1:23">
      <c r="A3" s="1" t="s">
        <v>2</v>
      </c>
      <c r="B3" s="4" t="s">
        <v>1067</v>
      </c>
    </row>
    <row r="4" spans="1:23">
      <c r="A4" s="1" t="s">
        <v>3</v>
      </c>
      <c r="B4" s="4" t="s">
        <v>37</v>
      </c>
    </row>
    <row r="5" spans="1:23">
      <c r="A5" s="1" t="s">
        <v>4</v>
      </c>
      <c r="B5" s="1"/>
    </row>
    <row r="6" spans="1:23">
      <c r="A6" s="4" t="s">
        <v>5</v>
      </c>
      <c r="B6" s="4"/>
      <c r="P6" s="66" t="s">
        <v>46</v>
      </c>
      <c r="R6" s="66" t="s">
        <v>47</v>
      </c>
      <c r="T6" s="66" t="s">
        <v>49</v>
      </c>
      <c r="V6" s="66" t="s">
        <v>48</v>
      </c>
    </row>
    <row r="7" spans="1:23">
      <c r="P7" s="66" t="s">
        <v>353</v>
      </c>
      <c r="Q7" s="66" t="s">
        <v>354</v>
      </c>
      <c r="R7" s="66" t="s">
        <v>353</v>
      </c>
      <c r="S7" s="66" t="s">
        <v>354</v>
      </c>
      <c r="T7" s="66" t="s">
        <v>353</v>
      </c>
      <c r="U7" s="66" t="s">
        <v>354</v>
      </c>
      <c r="V7" s="66" t="s">
        <v>353</v>
      </c>
      <c r="W7" s="66" t="s">
        <v>354</v>
      </c>
    </row>
    <row r="8" spans="1:23">
      <c r="P8" s="66" t="s">
        <v>46</v>
      </c>
      <c r="R8" s="66" t="s">
        <v>47</v>
      </c>
      <c r="T8" s="66" t="s">
        <v>49</v>
      </c>
      <c r="V8" s="66" t="s">
        <v>48</v>
      </c>
    </row>
    <row r="9" spans="1:23">
      <c r="P9" s="66" t="s">
        <v>343</v>
      </c>
      <c r="Q9" s="66" t="s">
        <v>344</v>
      </c>
      <c r="R9" s="66" t="s">
        <v>343</v>
      </c>
      <c r="S9" s="66" t="s">
        <v>344</v>
      </c>
      <c r="T9" s="66" t="s">
        <v>343</v>
      </c>
      <c r="U9" s="66" t="s">
        <v>344</v>
      </c>
      <c r="V9" s="66" t="s">
        <v>343</v>
      </c>
      <c r="W9" s="66" t="s">
        <v>344</v>
      </c>
    </row>
    <row r="10" spans="1:23">
      <c r="N10" s="66" t="s">
        <v>347</v>
      </c>
      <c r="O10" s="66" t="s">
        <v>345</v>
      </c>
      <c r="P10" s="67">
        <v>59.201253857639301</v>
      </c>
      <c r="Q10" s="67">
        <v>67.101906836106835</v>
      </c>
      <c r="R10" s="67">
        <v>63.159437102019119</v>
      </c>
      <c r="S10" s="67">
        <v>64.730139868376739</v>
      </c>
      <c r="T10" s="67">
        <v>53.18130660187893</v>
      </c>
      <c r="U10" s="67">
        <v>57.882184548720844</v>
      </c>
      <c r="V10" s="67">
        <v>85.266108636470889</v>
      </c>
      <c r="W10" s="67">
        <v>70.650921084611923</v>
      </c>
    </row>
    <row r="11" spans="1:23">
      <c r="N11" s="66" t="s">
        <v>348</v>
      </c>
      <c r="O11" s="66" t="s">
        <v>346</v>
      </c>
      <c r="P11" s="67">
        <v>84.266992521283143</v>
      </c>
      <c r="Q11" s="67">
        <v>128.01594968024662</v>
      </c>
      <c r="R11" s="67">
        <v>74.852862924643631</v>
      </c>
      <c r="S11" s="67">
        <v>85.612463476684837</v>
      </c>
      <c r="T11" s="67">
        <v>83.964240147811026</v>
      </c>
      <c r="U11" s="67">
        <v>97.378223031227904</v>
      </c>
      <c r="V11" s="67">
        <v>86.139832870302513</v>
      </c>
      <c r="W11" s="67">
        <v>77.880029115406771</v>
      </c>
    </row>
    <row r="12" spans="1:23">
      <c r="N12" s="66" t="s">
        <v>351</v>
      </c>
      <c r="O12" s="66" t="s">
        <v>349</v>
      </c>
      <c r="P12" s="67">
        <v>66.440908625882102</v>
      </c>
      <c r="Q12" s="67">
        <v>66.440908625882102</v>
      </c>
      <c r="R12" s="67">
        <v>66.440908625882102</v>
      </c>
      <c r="S12" s="67">
        <v>66.440908625882102</v>
      </c>
      <c r="T12" s="67">
        <v>66.440908625882102</v>
      </c>
      <c r="U12" s="67">
        <v>66.440908625882102</v>
      </c>
      <c r="V12" s="67">
        <v>66.440908625882102</v>
      </c>
      <c r="W12" s="67">
        <v>66.440908625882102</v>
      </c>
    </row>
    <row r="13" spans="1:23">
      <c r="N13" s="66" t="s">
        <v>352</v>
      </c>
      <c r="O13" s="66" t="s">
        <v>350</v>
      </c>
      <c r="P13" s="67">
        <v>110.35696387969885</v>
      </c>
      <c r="Q13" s="67">
        <v>110.35696387969885</v>
      </c>
      <c r="R13" s="67">
        <v>110.35696387969885</v>
      </c>
      <c r="S13" s="99">
        <v>110.35696387969885</v>
      </c>
      <c r="T13" s="67">
        <v>110.35696387969885</v>
      </c>
      <c r="U13" s="67">
        <v>110.35696387969885</v>
      </c>
      <c r="V13" s="67">
        <v>110.35696387969885</v>
      </c>
      <c r="W13" s="67">
        <v>110.35696387969885</v>
      </c>
    </row>
    <row r="14" spans="1:23">
      <c r="R14" s="67"/>
      <c r="S14" s="67"/>
      <c r="T14" s="67"/>
    </row>
    <row r="15" spans="1:23">
      <c r="R15" s="67"/>
      <c r="S15" s="67"/>
      <c r="T15" s="67"/>
    </row>
    <row r="16" spans="1:23">
      <c r="R16" s="67"/>
      <c r="S16" s="67"/>
      <c r="T16" s="67"/>
    </row>
    <row r="17" spans="16:20">
      <c r="R17" s="67"/>
      <c r="S17" s="67"/>
      <c r="T17" s="67"/>
    </row>
    <row r="18" spans="16:20">
      <c r="R18" s="67"/>
      <c r="S18" s="67"/>
      <c r="T18" s="67"/>
    </row>
    <row r="19" spans="16:20">
      <c r="R19" s="67"/>
      <c r="S19" s="67"/>
      <c r="T19" s="67"/>
    </row>
    <row r="20" spans="16:20">
      <c r="R20" s="67"/>
      <c r="S20" s="67"/>
      <c r="T20" s="67"/>
    </row>
    <row r="21" spans="16:20">
      <c r="R21" s="67"/>
      <c r="S21" s="67"/>
      <c r="T21" s="67"/>
    </row>
    <row r="22" spans="16:20">
      <c r="R22" s="67"/>
      <c r="S22" s="67"/>
      <c r="T22" s="67"/>
    </row>
    <row r="23" spans="16:20">
      <c r="P23" s="67"/>
      <c r="Q23" s="67"/>
      <c r="R23" s="67"/>
      <c r="S23" s="67"/>
      <c r="T23" s="67"/>
    </row>
    <row r="24" spans="16:20">
      <c r="P24" s="67"/>
      <c r="Q24" s="67"/>
      <c r="R24" s="67"/>
      <c r="S24" s="67"/>
      <c r="T24" s="67"/>
    </row>
    <row r="25" spans="16:20">
      <c r="P25" s="67"/>
      <c r="Q25" s="67"/>
      <c r="R25" s="67"/>
      <c r="S25" s="67"/>
      <c r="T25" s="67"/>
    </row>
    <row r="26" spans="16:20">
      <c r="P26" s="67"/>
      <c r="Q26" s="67"/>
      <c r="R26" s="67"/>
      <c r="S26" s="67"/>
      <c r="T26" s="67"/>
    </row>
    <row r="27" spans="16:20">
      <c r="P27" s="67"/>
      <c r="Q27" s="67"/>
      <c r="R27" s="67"/>
      <c r="S27" s="67"/>
      <c r="T27" s="67"/>
    </row>
    <row r="28" spans="16:20">
      <c r="P28" s="67"/>
      <c r="Q28" s="67"/>
      <c r="R28" s="67"/>
      <c r="S28" s="67"/>
      <c r="T28" s="67"/>
    </row>
    <row r="29" spans="16:20">
      <c r="P29" s="67"/>
      <c r="Q29" s="67"/>
      <c r="R29" s="67"/>
      <c r="S29" s="67"/>
      <c r="T29" s="67"/>
    </row>
    <row r="30" spans="16:20">
      <c r="P30" s="67"/>
      <c r="Q30" s="67"/>
      <c r="R30" s="67"/>
      <c r="S30" s="67"/>
      <c r="T30" s="67"/>
    </row>
    <row r="31" spans="16:20">
      <c r="P31" s="67"/>
      <c r="Q31" s="67"/>
      <c r="R31" s="67"/>
      <c r="S31" s="67"/>
      <c r="T31" s="67"/>
    </row>
    <row r="32" spans="16:20">
      <c r="P32" s="67"/>
      <c r="Q32" s="67"/>
      <c r="R32" s="67"/>
      <c r="S32" s="67"/>
      <c r="T32" s="67"/>
    </row>
    <row r="33" spans="16:20">
      <c r="P33" s="67"/>
      <c r="Q33" s="67"/>
      <c r="R33" s="67"/>
      <c r="S33" s="67"/>
      <c r="T33" s="67"/>
    </row>
    <row r="34" spans="16:20">
      <c r="P34" s="67"/>
      <c r="Q34" s="67"/>
      <c r="R34" s="67"/>
      <c r="S34" s="67"/>
      <c r="T34" s="67"/>
    </row>
    <row r="35" spans="16:20">
      <c r="P35" s="67"/>
      <c r="Q35" s="67"/>
      <c r="R35" s="67"/>
      <c r="S35" s="67"/>
      <c r="T35" s="67"/>
    </row>
    <row r="36" spans="16:20">
      <c r="R36" s="67"/>
      <c r="S36" s="67"/>
      <c r="T36" s="67"/>
    </row>
    <row r="37" spans="16:20">
      <c r="R37" s="67"/>
      <c r="S37" s="67"/>
      <c r="T37" s="67"/>
    </row>
    <row r="38" spans="16:20">
      <c r="R38" s="67"/>
      <c r="S38" s="67"/>
      <c r="T38" s="67"/>
    </row>
    <row r="39" spans="16:20">
      <c r="R39" s="67"/>
      <c r="S39" s="67"/>
      <c r="T39" s="67"/>
    </row>
    <row r="40" spans="16:20">
      <c r="R40" s="67"/>
      <c r="S40" s="67"/>
      <c r="T40" s="67"/>
    </row>
    <row r="41" spans="16:20">
      <c r="R41" s="67"/>
      <c r="S41" s="67"/>
      <c r="T41" s="67"/>
    </row>
    <row r="42" spans="16:20">
      <c r="R42" s="67"/>
      <c r="S42" s="67"/>
      <c r="T42" s="67"/>
    </row>
    <row r="43" spans="16:20">
      <c r="R43" s="67"/>
      <c r="S43" s="67"/>
      <c r="T43"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zoomScale="75" zoomScaleNormal="75" workbookViewId="0"/>
  </sheetViews>
  <sheetFormatPr defaultRowHeight="12.75"/>
  <cols>
    <col min="1" max="1" width="13.85546875" style="3" bestFit="1" customWidth="1"/>
    <col min="2" max="16384" width="9.140625" style="3"/>
  </cols>
  <sheetData>
    <row r="1" spans="1:2" ht="15.75">
      <c r="A1" s="1" t="s">
        <v>0</v>
      </c>
      <c r="B1" s="2" t="s">
        <v>1094</v>
      </c>
    </row>
    <row r="2" spans="1:2" ht="15.75">
      <c r="A2" s="1" t="s">
        <v>1</v>
      </c>
      <c r="B2" s="2" t="s">
        <v>6</v>
      </c>
    </row>
    <row r="3" spans="1:2" ht="15.75">
      <c r="A3" s="1" t="s">
        <v>2</v>
      </c>
      <c r="B3" s="4"/>
    </row>
    <row r="4" spans="1:2" ht="15.75">
      <c r="A4" s="1" t="s">
        <v>3</v>
      </c>
      <c r="B4" s="4"/>
    </row>
    <row r="5" spans="1:2" ht="15.75">
      <c r="A5" s="1" t="s">
        <v>4</v>
      </c>
      <c r="B5" s="1"/>
    </row>
    <row r="6" spans="1:2" ht="15.75">
      <c r="A6" s="4" t="s">
        <v>5</v>
      </c>
      <c r="B6" s="4"/>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zoomScale="70" zoomScaleNormal="70" workbookViewId="0">
      <selection activeCell="C3" sqref="C3"/>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33.85546875" style="66" bestFit="1" customWidth="1"/>
    <col min="19" max="19" width="27.28515625" style="66" bestFit="1" customWidth="1"/>
    <col min="20" max="20" width="14.140625" style="66" bestFit="1" customWidth="1"/>
    <col min="21" max="23" width="13.42578125" style="66" bestFit="1" customWidth="1"/>
    <col min="24" max="16384" width="9.140625" style="66"/>
  </cols>
  <sheetData>
    <row r="1" spans="1:23">
      <c r="A1" s="1" t="s">
        <v>0</v>
      </c>
      <c r="B1" s="2" t="s">
        <v>1117</v>
      </c>
    </row>
    <row r="2" spans="1:23">
      <c r="A2" s="1" t="s">
        <v>1</v>
      </c>
      <c r="B2" s="68" t="s">
        <v>394</v>
      </c>
    </row>
    <row r="3" spans="1:23">
      <c r="A3" s="1" t="s">
        <v>2</v>
      </c>
      <c r="B3" s="4" t="s">
        <v>1067</v>
      </c>
    </row>
    <row r="4" spans="1:23">
      <c r="A4" s="1" t="s">
        <v>3</v>
      </c>
      <c r="B4" s="4" t="s">
        <v>37</v>
      </c>
    </row>
    <row r="5" spans="1:23">
      <c r="A5" s="1" t="s">
        <v>4</v>
      </c>
      <c r="B5" s="1"/>
    </row>
    <row r="6" spans="1:23">
      <c r="A6" s="4" t="s">
        <v>5</v>
      </c>
      <c r="B6" s="4"/>
    </row>
    <row r="9" spans="1:23">
      <c r="R9" s="66" t="s">
        <v>397</v>
      </c>
      <c r="S9" s="66" t="s">
        <v>398</v>
      </c>
      <c r="T9" s="66" t="s">
        <v>399</v>
      </c>
      <c r="U9" s="66" t="s">
        <v>400</v>
      </c>
    </row>
    <row r="10" spans="1:23">
      <c r="P10" s="67"/>
      <c r="Q10" s="67"/>
      <c r="R10" s="67" t="s">
        <v>395</v>
      </c>
      <c r="S10" s="67" t="s">
        <v>356</v>
      </c>
      <c r="T10" s="67" t="s">
        <v>396</v>
      </c>
      <c r="U10" s="67" t="s">
        <v>393</v>
      </c>
      <c r="V10" s="67"/>
      <c r="W10" s="67"/>
    </row>
    <row r="11" spans="1:23">
      <c r="P11" s="67"/>
      <c r="Q11" s="67" t="s">
        <v>357</v>
      </c>
      <c r="R11" s="67">
        <v>5.3148530328720591</v>
      </c>
      <c r="S11" s="67">
        <v>5.62729226613863</v>
      </c>
      <c r="T11" s="67">
        <v>6.530717419779684</v>
      </c>
      <c r="U11" s="67">
        <v>10.175562903479767</v>
      </c>
      <c r="V11" s="67"/>
      <c r="W11" s="67"/>
    </row>
    <row r="12" spans="1:23">
      <c r="P12" s="67"/>
      <c r="Q12" s="67" t="s">
        <v>358</v>
      </c>
      <c r="R12" s="67">
        <v>14.488527388108615</v>
      </c>
      <c r="S12" s="67">
        <v>16.278783337037392</v>
      </c>
      <c r="T12" s="67">
        <v>11.853924943990723</v>
      </c>
      <c r="U12" s="67">
        <v>20.114942528735632</v>
      </c>
      <c r="V12" s="67"/>
      <c r="W12" s="67"/>
    </row>
    <row r="13" spans="1:23">
      <c r="P13" s="67"/>
      <c r="Q13" s="67" t="s">
        <v>359</v>
      </c>
      <c r="R13" s="67">
        <v>24.623585214799395</v>
      </c>
      <c r="S13" s="99">
        <v>24.57858684736361</v>
      </c>
      <c r="T13" s="67">
        <v>17.436242475431072</v>
      </c>
      <c r="U13" s="67">
        <v>29.217183645620111</v>
      </c>
      <c r="V13" s="67"/>
      <c r="W13" s="67"/>
    </row>
    <row r="14" spans="1:23">
      <c r="Q14" s="66" t="s">
        <v>360</v>
      </c>
      <c r="R14" s="67">
        <v>34.300745917768666</v>
      </c>
      <c r="S14" s="67">
        <v>34.843127285230743</v>
      </c>
      <c r="T14" s="67">
        <v>23.566842508356654</v>
      </c>
      <c r="U14" s="67">
        <v>39.055529312969085</v>
      </c>
    </row>
    <row r="15" spans="1:23">
      <c r="Q15" s="66" t="s">
        <v>361</v>
      </c>
      <c r="R15" s="67">
        <v>44.365970786673053</v>
      </c>
      <c r="S15" s="67">
        <v>42.280649470903626</v>
      </c>
      <c r="T15" s="67">
        <v>30.04602423609073</v>
      </c>
      <c r="U15" s="67">
        <v>48.610455046449374</v>
      </c>
    </row>
    <row r="16" spans="1:23">
      <c r="Q16" s="66" t="s">
        <v>362</v>
      </c>
      <c r="R16" s="67">
        <v>57.985586323670972</v>
      </c>
      <c r="S16" s="67">
        <v>48.700406508994298</v>
      </c>
      <c r="T16" s="67">
        <v>37.180138716904423</v>
      </c>
      <c r="U16" s="67">
        <v>57.639216921219756</v>
      </c>
    </row>
    <row r="17" spans="16:21">
      <c r="Q17" s="66" t="s">
        <v>363</v>
      </c>
      <c r="R17" s="67">
        <v>68.425374498454644</v>
      </c>
      <c r="S17" s="67">
        <v>50.747966623020936</v>
      </c>
      <c r="T17" s="67">
        <v>44.477449555862542</v>
      </c>
      <c r="U17" s="67">
        <v>66.098514669605834</v>
      </c>
    </row>
    <row r="18" spans="16:21">
      <c r="Q18" s="66" t="s">
        <v>364</v>
      </c>
      <c r="R18" s="67">
        <v>78.786218125250656</v>
      </c>
      <c r="S18" s="67">
        <v>51.458391720759913</v>
      </c>
      <c r="T18" s="67">
        <v>51.716782741269355</v>
      </c>
      <c r="U18" s="67">
        <v>73.72723455623786</v>
      </c>
    </row>
    <row r="19" spans="16:21">
      <c r="Q19" s="66" t="s">
        <v>365</v>
      </c>
      <c r="R19" s="67">
        <v>84.020825864068925</v>
      </c>
      <c r="S19" s="67">
        <v>46.257828805668865</v>
      </c>
      <c r="T19" s="67">
        <v>58.535956881804324</v>
      </c>
      <c r="U19" s="67">
        <v>80.050385766021094</v>
      </c>
    </row>
    <row r="20" spans="16:21">
      <c r="Q20" s="66" t="s">
        <v>366</v>
      </c>
      <c r="R20" s="67">
        <v>85.747188992390733</v>
      </c>
      <c r="S20" s="67">
        <v>37.364143149910824</v>
      </c>
      <c r="T20" s="67">
        <v>64.92566692195922</v>
      </c>
      <c r="U20" s="67">
        <v>84.856715477877501</v>
      </c>
    </row>
    <row r="21" spans="16:21">
      <c r="Q21" s="66" t="s">
        <v>367</v>
      </c>
      <c r="R21" s="67">
        <v>84.259548984498181</v>
      </c>
      <c r="S21" s="67">
        <v>28.381602275109998</v>
      </c>
      <c r="T21" s="67">
        <v>70.72414805059087</v>
      </c>
      <c r="U21" s="67">
        <v>88.406025297853361</v>
      </c>
    </row>
    <row r="22" spans="16:21">
      <c r="Q22" s="66" t="s">
        <v>368</v>
      </c>
      <c r="R22" s="67">
        <v>76.58433124391081</v>
      </c>
      <c r="S22" s="67">
        <v>22.39589159617778</v>
      </c>
      <c r="T22" s="67">
        <v>75.62504920942817</v>
      </c>
      <c r="U22" s="67">
        <v>91.139190678633298</v>
      </c>
    </row>
    <row r="23" spans="16:21">
      <c r="P23" s="67"/>
      <c r="Q23" s="67" t="s">
        <v>369</v>
      </c>
      <c r="R23" s="67">
        <v>70.326230821410732</v>
      </c>
      <c r="S23" s="67">
        <v>17.404666760947734</v>
      </c>
      <c r="T23" s="67">
        <v>79.813755735135175</v>
      </c>
      <c r="U23" s="67">
        <v>93.166430483388453</v>
      </c>
    </row>
    <row r="24" spans="16:21">
      <c r="P24" s="67"/>
      <c r="Q24" s="67" t="s">
        <v>370</v>
      </c>
      <c r="R24" s="67">
        <v>64.868746581443176</v>
      </c>
      <c r="S24" s="67">
        <v>15.384492981975598</v>
      </c>
      <c r="T24" s="67">
        <v>83.443443156847451</v>
      </c>
      <c r="U24" s="67">
        <v>94.826274077573089</v>
      </c>
    </row>
    <row r="25" spans="16:21">
      <c r="P25" s="67"/>
      <c r="Q25" s="67" t="s">
        <v>371</v>
      </c>
      <c r="R25" s="67">
        <v>55.839239084302136</v>
      </c>
      <c r="S25" s="67">
        <v>12.4199281536836</v>
      </c>
      <c r="T25" s="67">
        <v>86.506953739558654</v>
      </c>
      <c r="U25" s="67">
        <v>96.072796934865906</v>
      </c>
    </row>
    <row r="26" spans="16:21">
      <c r="P26" s="67"/>
      <c r="Q26" s="67" t="s">
        <v>372</v>
      </c>
      <c r="R26" s="67">
        <v>46.510926746351075</v>
      </c>
      <c r="S26" s="67">
        <v>9.4830405357200096</v>
      </c>
      <c r="T26" s="67">
        <v>88.972077675740294</v>
      </c>
      <c r="U26" s="67">
        <v>97.029339211672706</v>
      </c>
    </row>
    <row r="27" spans="16:21">
      <c r="P27" s="67"/>
      <c r="Q27" s="67" t="s">
        <v>373</v>
      </c>
      <c r="R27" s="67">
        <v>38.793354577997448</v>
      </c>
      <c r="S27" s="67">
        <v>7.6952241237827925</v>
      </c>
      <c r="T27" s="67">
        <v>90.974811930512715</v>
      </c>
      <c r="U27" s="67">
        <v>97.772004408754526</v>
      </c>
    </row>
    <row r="28" spans="16:21">
      <c r="P28" s="67"/>
      <c r="Q28" s="67" t="s">
        <v>374</v>
      </c>
      <c r="R28" s="67">
        <v>32.155961319357012</v>
      </c>
      <c r="S28" s="67">
        <v>5.5829686231700011</v>
      </c>
      <c r="T28" s="67">
        <v>92.551660952408227</v>
      </c>
      <c r="U28" s="67">
        <v>98.292919750170583</v>
      </c>
    </row>
    <row r="29" spans="16:21">
      <c r="P29" s="67"/>
      <c r="Q29" s="67" t="s">
        <v>375</v>
      </c>
      <c r="R29" s="67">
        <v>25.287958417625518</v>
      </c>
      <c r="S29" s="67">
        <v>4.4156771776976003</v>
      </c>
      <c r="T29" s="67">
        <v>93.81714850152818</v>
      </c>
      <c r="U29" s="67">
        <v>98.70492835773895</v>
      </c>
    </row>
    <row r="30" spans="16:21">
      <c r="P30" s="67"/>
      <c r="Q30" s="67" t="s">
        <v>376</v>
      </c>
      <c r="R30" s="67">
        <v>19.546455783380296</v>
      </c>
      <c r="S30" s="67">
        <v>2.8680664354599994</v>
      </c>
      <c r="T30" s="67">
        <v>94.807779026404887</v>
      </c>
      <c r="U30" s="67">
        <v>98.977851257019907</v>
      </c>
    </row>
    <row r="31" spans="16:21">
      <c r="P31" s="67"/>
      <c r="Q31" s="67" t="s">
        <v>377</v>
      </c>
      <c r="R31" s="67">
        <v>16.440407726823924</v>
      </c>
      <c r="S31" s="67">
        <v>2.3622878496900004</v>
      </c>
      <c r="T31" s="67">
        <v>95.61517153511943</v>
      </c>
      <c r="U31" s="67">
        <v>99.206161759303015</v>
      </c>
    </row>
    <row r="32" spans="16:21">
      <c r="P32" s="67"/>
      <c r="Q32" s="67" t="s">
        <v>378</v>
      </c>
      <c r="R32" s="67">
        <v>13.033051003778089</v>
      </c>
      <c r="S32" s="67">
        <v>1.6968668571668</v>
      </c>
      <c r="T32" s="67">
        <v>96.290861719717412</v>
      </c>
      <c r="U32" s="67">
        <v>99.354432372854689</v>
      </c>
    </row>
    <row r="33" spans="16:21">
      <c r="P33" s="67"/>
      <c r="Q33" s="67" t="s">
        <v>379</v>
      </c>
      <c r="R33" s="67">
        <v>10.646955350748604</v>
      </c>
      <c r="S33" s="67">
        <v>1.2858107666400005</v>
      </c>
      <c r="T33" s="67">
        <v>96.821249883686804</v>
      </c>
      <c r="U33" s="67">
        <v>99.473836141290107</v>
      </c>
    </row>
    <row r="34" spans="16:21">
      <c r="P34" s="67"/>
      <c r="Q34" s="67" t="s">
        <v>380</v>
      </c>
      <c r="R34" s="67">
        <v>8.3063139156533286</v>
      </c>
      <c r="S34" s="67">
        <v>1.16046782708</v>
      </c>
      <c r="T34" s="67">
        <v>97.252145531068152</v>
      </c>
      <c r="U34" s="67">
        <v>99.574870099197</v>
      </c>
    </row>
    <row r="35" spans="16:21">
      <c r="P35" s="67"/>
      <c r="Q35" s="67" t="s">
        <v>381</v>
      </c>
      <c r="R35" s="67">
        <v>6.3110711323029598</v>
      </c>
      <c r="S35" s="67">
        <v>0.80145220667000006</v>
      </c>
      <c r="T35" s="67">
        <v>97.587843302865238</v>
      </c>
      <c r="U35" s="67">
        <v>99.640476565370307</v>
      </c>
    </row>
    <row r="36" spans="16:21">
      <c r="Q36" s="66" t="s">
        <v>382</v>
      </c>
      <c r="R36" s="67">
        <v>4.9711431842210958</v>
      </c>
      <c r="S36" s="67">
        <v>0.70101640698000001</v>
      </c>
      <c r="T36" s="67">
        <v>97.864847647610389</v>
      </c>
      <c r="U36" s="67">
        <v>99.703458772896681</v>
      </c>
    </row>
    <row r="37" spans="16:21">
      <c r="Q37" s="66" t="s">
        <v>383</v>
      </c>
      <c r="R37" s="67">
        <v>3.8860262213779011</v>
      </c>
      <c r="S37" s="67">
        <v>0.41397198272000002</v>
      </c>
      <c r="T37" s="67">
        <v>98.075285056796631</v>
      </c>
      <c r="U37" s="67">
        <v>99.744134781924132</v>
      </c>
    </row>
    <row r="38" spans="16:21">
      <c r="Q38" s="66" t="s">
        <v>384</v>
      </c>
      <c r="R38" s="67">
        <v>3.3940800557662003</v>
      </c>
      <c r="S38" s="67">
        <v>0.33697379206</v>
      </c>
      <c r="T38" s="67">
        <v>98.251365337952464</v>
      </c>
      <c r="U38" s="67">
        <v>99.770377368393454</v>
      </c>
    </row>
    <row r="39" spans="16:21">
      <c r="Q39" s="66" t="s">
        <v>385</v>
      </c>
      <c r="R39" s="67">
        <v>2.3645963442272722</v>
      </c>
      <c r="S39" s="67">
        <v>0.23473430278000001</v>
      </c>
      <c r="T39" s="67">
        <v>98.391656944076615</v>
      </c>
      <c r="U39" s="67">
        <v>99.790059308245446</v>
      </c>
    </row>
    <row r="40" spans="16:21">
      <c r="Q40" s="66" t="s">
        <v>386</v>
      </c>
      <c r="R40" s="67">
        <v>2.0057794151648998</v>
      </c>
      <c r="S40" s="67">
        <v>0.18830172000000003</v>
      </c>
      <c r="T40" s="67">
        <v>98.508328024679869</v>
      </c>
      <c r="U40" s="67">
        <v>99.801868472156642</v>
      </c>
    </row>
    <row r="41" spans="16:21">
      <c r="Q41" s="66" t="s">
        <v>387</v>
      </c>
      <c r="R41" s="67">
        <v>1.7184261807965477</v>
      </c>
      <c r="S41" s="67">
        <v>0.21474552149999998</v>
      </c>
      <c r="T41" s="67">
        <v>98.609252088269187</v>
      </c>
      <c r="U41" s="67">
        <v>99.814989765391303</v>
      </c>
    </row>
    <row r="42" spans="16:21">
      <c r="Q42" s="66" t="s">
        <v>388</v>
      </c>
      <c r="R42" s="67">
        <v>1.5095013098219003</v>
      </c>
      <c r="S42" s="67">
        <v>8.5528310560000001E-2</v>
      </c>
      <c r="T42" s="67">
        <v>98.698723775848364</v>
      </c>
      <c r="U42" s="67">
        <v>99.824174670655566</v>
      </c>
    </row>
    <row r="43" spans="16:21">
      <c r="Q43" s="66" t="s">
        <v>389</v>
      </c>
      <c r="R43" s="67">
        <v>1.7544398834647987</v>
      </c>
      <c r="S43" s="67">
        <v>9.9978310000000001E-2</v>
      </c>
      <c r="T43" s="67">
        <v>98.781037728421211</v>
      </c>
      <c r="U43" s="67">
        <v>99.833359575919829</v>
      </c>
    </row>
    <row r="44" spans="16:21">
      <c r="Q44" s="66" t="s">
        <v>390</v>
      </c>
      <c r="R44" s="67">
        <v>1.1337368799887999</v>
      </c>
      <c r="S44" s="67">
        <v>0.16796159700000002</v>
      </c>
      <c r="T44" s="67">
        <v>98.844025796476956</v>
      </c>
      <c r="U44" s="67">
        <v>99.849105127801423</v>
      </c>
    </row>
    <row r="45" spans="16:21">
      <c r="Q45" s="66" t="s">
        <v>391</v>
      </c>
      <c r="R45" s="67">
        <v>1.2178980062799998</v>
      </c>
      <c r="S45" s="67">
        <v>0.125429285</v>
      </c>
      <c r="T45" s="67">
        <v>98.909161185034606</v>
      </c>
      <c r="U45" s="67">
        <v>99.859602162389152</v>
      </c>
    </row>
    <row r="46" spans="16:21">
      <c r="Q46" s="66" t="s">
        <v>392</v>
      </c>
      <c r="R46" s="67">
        <v>20.313891212596005</v>
      </c>
      <c r="S46" s="67">
        <v>1.3976746152699997</v>
      </c>
      <c r="T46" s="67">
        <v>100</v>
      </c>
      <c r="U46" s="67">
        <v>100.00000000000003</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85" zoomScaleNormal="85" workbookViewId="0"/>
  </sheetViews>
  <sheetFormatPr defaultRowHeight="15.75"/>
  <cols>
    <col min="1" max="1" width="13.85546875" style="66" bestFit="1" customWidth="1"/>
    <col min="2" max="2" width="30" style="66" customWidth="1"/>
    <col min="3" max="6" width="8.42578125" style="66" customWidth="1"/>
    <col min="7" max="7" width="12" style="66" bestFit="1" customWidth="1"/>
    <col min="8" max="11" width="8.42578125" style="66" customWidth="1"/>
    <col min="12" max="12" width="12" style="66" bestFit="1" customWidth="1"/>
    <col min="13" max="16" width="8.42578125" style="66" customWidth="1"/>
    <col min="17" max="18" width="12" style="66" bestFit="1" customWidth="1"/>
    <col min="19" max="19" width="14" style="66" bestFit="1" customWidth="1"/>
    <col min="20" max="20" width="9.140625" style="66"/>
    <col min="21" max="21" width="35.140625" style="66" bestFit="1" customWidth="1"/>
    <col min="22" max="23" width="14" style="66" bestFit="1" customWidth="1"/>
    <col min="24" max="16384" width="9.140625" style="66"/>
  </cols>
  <sheetData>
    <row r="1" spans="1:18">
      <c r="A1" s="1" t="s">
        <v>0</v>
      </c>
      <c r="B1" s="2" t="s">
        <v>1118</v>
      </c>
    </row>
    <row r="2" spans="1:18">
      <c r="A2" s="1" t="s">
        <v>1</v>
      </c>
      <c r="B2" s="68" t="s">
        <v>401</v>
      </c>
    </row>
    <row r="3" spans="1:18">
      <c r="A3" s="1" t="s">
        <v>2</v>
      </c>
      <c r="B3" s="4" t="s">
        <v>1067</v>
      </c>
    </row>
    <row r="4" spans="1:18">
      <c r="A4" s="1" t="s">
        <v>3</v>
      </c>
      <c r="B4" s="4" t="s">
        <v>37</v>
      </c>
    </row>
    <row r="5" spans="1:18">
      <c r="A5" s="1" t="s">
        <v>4</v>
      </c>
      <c r="B5" s="1" t="s">
        <v>1119</v>
      </c>
    </row>
    <row r="6" spans="1:18">
      <c r="A6" s="4" t="s">
        <v>5</v>
      </c>
      <c r="B6" s="4" t="s">
        <v>1120</v>
      </c>
    </row>
    <row r="10" spans="1:18" ht="16.5" thickBot="1"/>
    <row r="11" spans="1:18" ht="27" customHeight="1">
      <c r="B11" s="489" t="s">
        <v>402</v>
      </c>
      <c r="C11" s="129" t="s">
        <v>338</v>
      </c>
      <c r="D11" s="130"/>
      <c r="E11" s="130"/>
      <c r="F11" s="130"/>
      <c r="G11" s="131"/>
      <c r="H11" s="129" t="s">
        <v>403</v>
      </c>
      <c r="I11" s="130"/>
      <c r="J11" s="130"/>
      <c r="K11" s="130"/>
      <c r="L11" s="131"/>
      <c r="M11" s="129" t="s">
        <v>339</v>
      </c>
      <c r="N11" s="130"/>
      <c r="O11" s="130"/>
      <c r="P11" s="130"/>
      <c r="Q11" s="131"/>
      <c r="R11" s="491" t="s">
        <v>41</v>
      </c>
    </row>
    <row r="12" spans="1:18" ht="26.25" customHeight="1" thickBot="1">
      <c r="B12" s="490"/>
      <c r="C12" s="132" t="s">
        <v>46</v>
      </c>
      <c r="D12" s="133" t="s">
        <v>47</v>
      </c>
      <c r="E12" s="133" t="s">
        <v>49</v>
      </c>
      <c r="F12" s="133" t="s">
        <v>48</v>
      </c>
      <c r="G12" s="134" t="s">
        <v>41</v>
      </c>
      <c r="H12" s="132" t="s">
        <v>46</v>
      </c>
      <c r="I12" s="133" t="s">
        <v>47</v>
      </c>
      <c r="J12" s="133" t="s">
        <v>49</v>
      </c>
      <c r="K12" s="133" t="s">
        <v>48</v>
      </c>
      <c r="L12" s="134" t="s">
        <v>41</v>
      </c>
      <c r="M12" s="132" t="s">
        <v>46</v>
      </c>
      <c r="N12" s="133" t="s">
        <v>47</v>
      </c>
      <c r="O12" s="133" t="s">
        <v>49</v>
      </c>
      <c r="P12" s="133" t="s">
        <v>48</v>
      </c>
      <c r="Q12" s="134" t="s">
        <v>41</v>
      </c>
      <c r="R12" s="492"/>
    </row>
    <row r="13" spans="1:18" ht="28.5" customHeight="1">
      <c r="B13" s="100" t="s">
        <v>15</v>
      </c>
      <c r="C13" s="101"/>
      <c r="D13" s="102"/>
      <c r="E13" s="102"/>
      <c r="F13" s="102"/>
      <c r="G13" s="103"/>
      <c r="H13" s="104">
        <v>-12.389153281582166</v>
      </c>
      <c r="I13" s="105">
        <v>-8.4296236972622456</v>
      </c>
      <c r="J13" s="105">
        <v>-10.336809183958261</v>
      </c>
      <c r="K13" s="105">
        <v>-4.5513208528269491</v>
      </c>
      <c r="L13" s="106">
        <v>-10.617423660797259</v>
      </c>
      <c r="M13" s="104">
        <v>-15.757605277146245</v>
      </c>
      <c r="N13" s="105">
        <v>-19.606650397510062</v>
      </c>
      <c r="O13" s="105">
        <v>-7.0245332685908144</v>
      </c>
      <c r="P13" s="105">
        <v>-3.5311977812436695</v>
      </c>
      <c r="Q13" s="106">
        <v>-13.349919176330678</v>
      </c>
      <c r="R13" s="107">
        <v>-12.519681356467164</v>
      </c>
    </row>
    <row r="14" spans="1:18" ht="28.5" customHeight="1">
      <c r="B14" s="108" t="s">
        <v>16</v>
      </c>
      <c r="C14" s="109"/>
      <c r="D14" s="110"/>
      <c r="E14" s="110"/>
      <c r="F14" s="110"/>
      <c r="G14" s="111"/>
      <c r="H14" s="112">
        <v>-13.907413871017468</v>
      </c>
      <c r="I14" s="113">
        <v>-17.40448051626613</v>
      </c>
      <c r="J14" s="113">
        <v>-16.100260312895177</v>
      </c>
      <c r="K14" s="113">
        <v>-10.201171350726097</v>
      </c>
      <c r="L14" s="114">
        <v>-13.51916366260868</v>
      </c>
      <c r="M14" s="112">
        <v>-23.719910384490209</v>
      </c>
      <c r="N14" s="113">
        <v>-13.596803473249041</v>
      </c>
      <c r="O14" s="113">
        <v>-13.437776200890163</v>
      </c>
      <c r="P14" s="113">
        <v>-10.438940538721576</v>
      </c>
      <c r="Q14" s="114">
        <v>-20.681427658430064</v>
      </c>
      <c r="R14" s="115">
        <v>-18.90837299490483</v>
      </c>
    </row>
    <row r="15" spans="1:18" ht="28.5" customHeight="1">
      <c r="B15" s="108" t="s">
        <v>17</v>
      </c>
      <c r="C15" s="109"/>
      <c r="D15" s="110"/>
      <c r="E15" s="110"/>
      <c r="F15" s="110"/>
      <c r="G15" s="111"/>
      <c r="H15" s="112">
        <v>-13.864423572606608</v>
      </c>
      <c r="I15" s="113">
        <v>-13.707383092031993</v>
      </c>
      <c r="J15" s="113">
        <v>-17.808395201372523</v>
      </c>
      <c r="K15" s="113">
        <v>-7.7166307139094537</v>
      </c>
      <c r="L15" s="114">
        <v>-12.863107060672803</v>
      </c>
      <c r="M15" s="112">
        <v>-17.858454946205494</v>
      </c>
      <c r="N15" s="113">
        <v>-16.924353263953602</v>
      </c>
      <c r="O15" s="113">
        <v>-15.804743830816362</v>
      </c>
      <c r="P15" s="113">
        <v>-8.1751695136871803</v>
      </c>
      <c r="Q15" s="114">
        <v>-16.065442559051561</v>
      </c>
      <c r="R15" s="115">
        <v>-15.038015875694423</v>
      </c>
    </row>
    <row r="16" spans="1:18" ht="28.5" customHeight="1">
      <c r="B16" s="108" t="s">
        <v>18</v>
      </c>
      <c r="C16" s="109"/>
      <c r="D16" s="110"/>
      <c r="E16" s="110"/>
      <c r="F16" s="110"/>
      <c r="G16" s="111"/>
      <c r="H16" s="112">
        <v>-16.741198000115983</v>
      </c>
      <c r="I16" s="113">
        <v>-13.464844357336515</v>
      </c>
      <c r="J16" s="113">
        <v>-24.854280707767192</v>
      </c>
      <c r="K16" s="113">
        <v>-10.674795837159936</v>
      </c>
      <c r="L16" s="114">
        <v>-15.613193784692994</v>
      </c>
      <c r="M16" s="112">
        <v>-18.253448897599991</v>
      </c>
      <c r="N16" s="113">
        <v>-23.185965120302029</v>
      </c>
      <c r="O16" s="113">
        <v>-21.567312168484566</v>
      </c>
      <c r="P16" s="113">
        <v>-9.3861626684241273</v>
      </c>
      <c r="Q16" s="114">
        <v>-17.193921959780376</v>
      </c>
      <c r="R16" s="115">
        <v>-16.843787793559542</v>
      </c>
    </row>
    <row r="17" spans="2:23" ht="28.5" customHeight="1">
      <c r="B17" s="108" t="s">
        <v>19</v>
      </c>
      <c r="C17" s="109"/>
      <c r="D17" s="110"/>
      <c r="E17" s="110"/>
      <c r="F17" s="110"/>
      <c r="G17" s="111"/>
      <c r="H17" s="112">
        <v>-14.526645945028077</v>
      </c>
      <c r="I17" s="113">
        <v>-12.205227612059232</v>
      </c>
      <c r="J17" s="113">
        <v>-16.138863135688915</v>
      </c>
      <c r="K17" s="113">
        <v>-8.9417671571958621</v>
      </c>
      <c r="L17" s="114">
        <v>-13.365663424399983</v>
      </c>
      <c r="M17" s="112">
        <v>-18.442488087464703</v>
      </c>
      <c r="N17" s="113">
        <v>-16.925417302523496</v>
      </c>
      <c r="O17" s="113">
        <v>-15.458020790561841</v>
      </c>
      <c r="P17" s="113">
        <v>-9.1454127286887079</v>
      </c>
      <c r="Q17" s="114">
        <v>-16.639038081686486</v>
      </c>
      <c r="R17" s="115">
        <v>-16.065179955243398</v>
      </c>
    </row>
    <row r="18" spans="2:23" ht="28.5" customHeight="1">
      <c r="B18" s="108" t="s">
        <v>20</v>
      </c>
      <c r="C18" s="112">
        <v>-11.97019472506806</v>
      </c>
      <c r="D18" s="113">
        <v>-10.893309325283067</v>
      </c>
      <c r="E18" s="113">
        <v>-19.576171036296795</v>
      </c>
      <c r="F18" s="113">
        <v>-10.606225756120889</v>
      </c>
      <c r="G18" s="114">
        <v>-11.764078001360248</v>
      </c>
      <c r="H18" s="112">
        <v>-13.922937617367461</v>
      </c>
      <c r="I18" s="113">
        <v>-13.996993979196226</v>
      </c>
      <c r="J18" s="113">
        <v>-10.308623346868506</v>
      </c>
      <c r="K18" s="113">
        <v>-8.4857936192620986</v>
      </c>
      <c r="L18" s="114">
        <v>-12.976286126892333</v>
      </c>
      <c r="M18" s="112">
        <v>-13.695716227111037</v>
      </c>
      <c r="N18" s="113">
        <v>-12.850024791326289</v>
      </c>
      <c r="O18" s="113">
        <v>-18.439257597841852</v>
      </c>
      <c r="P18" s="113">
        <v>-5.9235558781832278</v>
      </c>
      <c r="Q18" s="114">
        <v>-12.221950238172198</v>
      </c>
      <c r="R18" s="115">
        <v>-12.039041051618984</v>
      </c>
    </row>
    <row r="19" spans="2:23" ht="28.5" customHeight="1" thickBot="1">
      <c r="B19" s="116" t="s">
        <v>21</v>
      </c>
      <c r="C19" s="117"/>
      <c r="D19" s="118"/>
      <c r="E19" s="118"/>
      <c r="F19" s="118"/>
      <c r="G19" s="119"/>
      <c r="H19" s="120">
        <v>-11.238126237614681</v>
      </c>
      <c r="I19" s="121">
        <v>-10.764671951542081</v>
      </c>
      <c r="J19" s="121">
        <v>-13.2001456293785</v>
      </c>
      <c r="K19" s="121">
        <v>-4.4649236499138194</v>
      </c>
      <c r="L19" s="122">
        <v>-9.9167737711479642</v>
      </c>
      <c r="M19" s="120">
        <v>-12.186703633642708</v>
      </c>
      <c r="N19" s="121">
        <v>-17.944590906719935</v>
      </c>
      <c r="O19" s="121">
        <v>-4.1747363807641733</v>
      </c>
      <c r="P19" s="121">
        <v>2.322382201126707</v>
      </c>
      <c r="Q19" s="122">
        <v>-9.8724526249050228</v>
      </c>
      <c r="R19" s="123">
        <v>-9.886978982648241</v>
      </c>
    </row>
    <row r="20" spans="2:23" ht="28.5" customHeight="1" thickBot="1">
      <c r="B20" s="124" t="s">
        <v>41</v>
      </c>
      <c r="C20" s="125">
        <v>-11.97019472506806</v>
      </c>
      <c r="D20" s="126">
        <v>-10.893309325283067</v>
      </c>
      <c r="E20" s="126">
        <v>-19.576171036296795</v>
      </c>
      <c r="F20" s="126">
        <v>-10.606225756120889</v>
      </c>
      <c r="G20" s="127">
        <v>-11.764078001360248</v>
      </c>
      <c r="H20" s="125">
        <v>-13.668191295230649</v>
      </c>
      <c r="I20" s="126">
        <v>-12.602813131164703</v>
      </c>
      <c r="J20" s="126">
        <v>-14.627844530286582</v>
      </c>
      <c r="K20" s="126">
        <v>-7.3703190535405341</v>
      </c>
      <c r="L20" s="127">
        <v>-12.470810140187876</v>
      </c>
      <c r="M20" s="125">
        <v>-16.611848312237559</v>
      </c>
      <c r="N20" s="126">
        <v>-16.246331677837848</v>
      </c>
      <c r="O20" s="126">
        <v>-14.762383236153127</v>
      </c>
      <c r="P20" s="126">
        <v>-6.3703996844827131</v>
      </c>
      <c r="Q20" s="127">
        <v>-14.687133920766843</v>
      </c>
      <c r="R20" s="128">
        <v>-13.747995003852159</v>
      </c>
    </row>
    <row r="21" spans="2:23" ht="46.5" customHeight="1" thickBot="1">
      <c r="G21" s="67"/>
      <c r="H21" s="67"/>
      <c r="I21" s="67"/>
      <c r="L21" s="67"/>
      <c r="M21" s="67"/>
    </row>
    <row r="22" spans="2:23" ht="27" customHeight="1">
      <c r="B22" s="489" t="s">
        <v>402</v>
      </c>
      <c r="C22" s="129" t="s">
        <v>338</v>
      </c>
      <c r="D22" s="130"/>
      <c r="E22" s="130"/>
      <c r="F22" s="130"/>
      <c r="G22" s="131"/>
      <c r="H22" s="129" t="s">
        <v>404</v>
      </c>
      <c r="I22" s="130"/>
      <c r="J22" s="130"/>
      <c r="K22" s="130"/>
      <c r="L22" s="131"/>
      <c r="M22" s="129" t="s">
        <v>405</v>
      </c>
      <c r="N22" s="130"/>
      <c r="O22" s="130"/>
      <c r="P22" s="130"/>
      <c r="Q22" s="131"/>
      <c r="R22" s="491" t="s">
        <v>29</v>
      </c>
    </row>
    <row r="23" spans="2:23" ht="26.25" customHeight="1" thickBot="1">
      <c r="B23" s="490"/>
      <c r="C23" s="132" t="s">
        <v>46</v>
      </c>
      <c r="D23" s="133" t="s">
        <v>47</v>
      </c>
      <c r="E23" s="133" t="s">
        <v>49</v>
      </c>
      <c r="F23" s="133" t="s">
        <v>48</v>
      </c>
      <c r="G23" s="134" t="s">
        <v>406</v>
      </c>
      <c r="H23" s="132" t="s">
        <v>46</v>
      </c>
      <c r="I23" s="133" t="s">
        <v>47</v>
      </c>
      <c r="J23" s="133" t="s">
        <v>49</v>
      </c>
      <c r="K23" s="133" t="s">
        <v>48</v>
      </c>
      <c r="L23" s="134" t="s">
        <v>406</v>
      </c>
      <c r="M23" s="132" t="s">
        <v>46</v>
      </c>
      <c r="N23" s="133" t="s">
        <v>47</v>
      </c>
      <c r="O23" s="133" t="s">
        <v>49</v>
      </c>
      <c r="P23" s="133" t="s">
        <v>48</v>
      </c>
      <c r="Q23" s="134" t="s">
        <v>406</v>
      </c>
      <c r="R23" s="492"/>
    </row>
    <row r="24" spans="2:23" ht="28.5" customHeight="1">
      <c r="B24" s="100" t="s">
        <v>22</v>
      </c>
      <c r="C24" s="101"/>
      <c r="D24" s="102"/>
      <c r="E24" s="102"/>
      <c r="F24" s="102"/>
      <c r="G24" s="103"/>
      <c r="H24" s="104">
        <v>-12.389153281582166</v>
      </c>
      <c r="I24" s="105">
        <v>-8.4296236972622456</v>
      </c>
      <c r="J24" s="105">
        <v>-10.336809183958261</v>
      </c>
      <c r="K24" s="105">
        <v>-4.5513208528269491</v>
      </c>
      <c r="L24" s="106">
        <v>-10.617423660797259</v>
      </c>
      <c r="M24" s="104">
        <v>-15.757605277146245</v>
      </c>
      <c r="N24" s="105">
        <v>-19.606650397510062</v>
      </c>
      <c r="O24" s="105">
        <v>-7.0245332685908144</v>
      </c>
      <c r="P24" s="105">
        <v>-3.5311977812436695</v>
      </c>
      <c r="Q24" s="106">
        <v>-13.349919176330678</v>
      </c>
      <c r="R24" s="107">
        <v>-12.519681356467164</v>
      </c>
    </row>
    <row r="25" spans="2:23" ht="28.5" customHeight="1">
      <c r="B25" s="108" t="s">
        <v>23</v>
      </c>
      <c r="C25" s="109"/>
      <c r="D25" s="110"/>
      <c r="E25" s="110"/>
      <c r="F25" s="110"/>
      <c r="G25" s="111"/>
      <c r="H25" s="112">
        <v>-13.907413871017468</v>
      </c>
      <c r="I25" s="113">
        <v>-17.40448051626613</v>
      </c>
      <c r="J25" s="113">
        <v>-16.100260312895177</v>
      </c>
      <c r="K25" s="113">
        <v>-10.201171350726097</v>
      </c>
      <c r="L25" s="114">
        <v>-13.51916366260868</v>
      </c>
      <c r="M25" s="112">
        <v>-23.719910384490209</v>
      </c>
      <c r="N25" s="113">
        <v>-13.596803473249041</v>
      </c>
      <c r="O25" s="113">
        <v>-13.437776200890163</v>
      </c>
      <c r="P25" s="113">
        <v>-10.438940538721576</v>
      </c>
      <c r="Q25" s="114">
        <v>-20.681427658430064</v>
      </c>
      <c r="R25" s="115">
        <v>-18.90837299490483</v>
      </c>
    </row>
    <row r="26" spans="2:23" ht="28.5" customHeight="1">
      <c r="B26" s="108" t="s">
        <v>24</v>
      </c>
      <c r="C26" s="109"/>
      <c r="D26" s="110"/>
      <c r="E26" s="110"/>
      <c r="F26" s="110"/>
      <c r="G26" s="111"/>
      <c r="H26" s="112">
        <v>-13.864423572606608</v>
      </c>
      <c r="I26" s="113">
        <v>-13.707383092031993</v>
      </c>
      <c r="J26" s="113">
        <v>-17.808395201372523</v>
      </c>
      <c r="K26" s="113">
        <v>-7.7166307139094537</v>
      </c>
      <c r="L26" s="114">
        <v>-12.863107060672803</v>
      </c>
      <c r="M26" s="112">
        <v>-17.858454946205494</v>
      </c>
      <c r="N26" s="113">
        <v>-16.924353263953602</v>
      </c>
      <c r="O26" s="113">
        <v>-15.804743830816362</v>
      </c>
      <c r="P26" s="113">
        <v>-8.1751695136871803</v>
      </c>
      <c r="Q26" s="114">
        <v>-16.065442559051561</v>
      </c>
      <c r="R26" s="115">
        <v>-15.038015875694423</v>
      </c>
    </row>
    <row r="27" spans="2:23" ht="28.5" customHeight="1">
      <c r="B27" s="108" t="s">
        <v>25</v>
      </c>
      <c r="C27" s="109"/>
      <c r="D27" s="110"/>
      <c r="E27" s="110"/>
      <c r="F27" s="110"/>
      <c r="G27" s="111"/>
      <c r="H27" s="112">
        <v>-16.741198000115983</v>
      </c>
      <c r="I27" s="113">
        <v>-13.464844357336515</v>
      </c>
      <c r="J27" s="113">
        <v>-24.854280707767192</v>
      </c>
      <c r="K27" s="113">
        <v>-10.674795837159936</v>
      </c>
      <c r="L27" s="114">
        <v>-15.613193784692994</v>
      </c>
      <c r="M27" s="112">
        <v>-18.253448897599991</v>
      </c>
      <c r="N27" s="113">
        <v>-23.185965120302029</v>
      </c>
      <c r="O27" s="113">
        <v>-21.567312168484566</v>
      </c>
      <c r="P27" s="113">
        <v>-9.3861626684241273</v>
      </c>
      <c r="Q27" s="114">
        <v>-17.193921959780376</v>
      </c>
      <c r="R27" s="115">
        <v>-16.843787793559542</v>
      </c>
    </row>
    <row r="28" spans="2:23" ht="28.5" customHeight="1">
      <c r="B28" s="108" t="s">
        <v>26</v>
      </c>
      <c r="C28" s="109"/>
      <c r="D28" s="110"/>
      <c r="E28" s="110"/>
      <c r="F28" s="110"/>
      <c r="G28" s="111"/>
      <c r="H28" s="112">
        <v>-14.526645945028077</v>
      </c>
      <c r="I28" s="113">
        <v>-12.205227612059232</v>
      </c>
      <c r="J28" s="113">
        <v>-16.138863135688915</v>
      </c>
      <c r="K28" s="113">
        <v>-8.9417671571958621</v>
      </c>
      <c r="L28" s="114">
        <v>-13.365663424399983</v>
      </c>
      <c r="M28" s="112">
        <v>-18.442488087464703</v>
      </c>
      <c r="N28" s="113">
        <v>-16.925417302523496</v>
      </c>
      <c r="O28" s="113">
        <v>-15.458020790561841</v>
      </c>
      <c r="P28" s="113">
        <v>-9.1454127286887079</v>
      </c>
      <c r="Q28" s="114">
        <v>-16.639038081686486</v>
      </c>
      <c r="R28" s="115">
        <v>-16.065179955243398</v>
      </c>
      <c r="S28" s="67"/>
      <c r="V28" s="67"/>
      <c r="W28" s="67"/>
    </row>
    <row r="29" spans="2:23" ht="28.5" customHeight="1">
      <c r="B29" s="108" t="s">
        <v>27</v>
      </c>
      <c r="C29" s="112">
        <v>-11.97019472506806</v>
      </c>
      <c r="D29" s="113">
        <v>-10.893309325283067</v>
      </c>
      <c r="E29" s="113">
        <v>-19.576171036296795</v>
      </c>
      <c r="F29" s="113">
        <v>-10.606225756120889</v>
      </c>
      <c r="G29" s="114">
        <v>-11.764078001360248</v>
      </c>
      <c r="H29" s="112">
        <v>-13.922937617367461</v>
      </c>
      <c r="I29" s="113">
        <v>-13.996993979196226</v>
      </c>
      <c r="J29" s="113">
        <v>-10.308623346868506</v>
      </c>
      <c r="K29" s="113">
        <v>-8.4857936192620986</v>
      </c>
      <c r="L29" s="114">
        <v>-12.976286126892333</v>
      </c>
      <c r="M29" s="112">
        <v>-13.695716227111037</v>
      </c>
      <c r="N29" s="113">
        <v>-12.850024791326289</v>
      </c>
      <c r="O29" s="113">
        <v>-18.439257597841852</v>
      </c>
      <c r="P29" s="113">
        <v>-5.9235558781832278</v>
      </c>
      <c r="Q29" s="114">
        <v>-12.221950238172198</v>
      </c>
      <c r="R29" s="115">
        <v>-12.039041051618984</v>
      </c>
      <c r="S29" s="67"/>
      <c r="V29" s="67"/>
      <c r="W29" s="67"/>
    </row>
    <row r="30" spans="2:23" ht="28.5" customHeight="1" thickBot="1">
      <c r="B30" s="116" t="s">
        <v>28</v>
      </c>
      <c r="C30" s="117"/>
      <c r="D30" s="118"/>
      <c r="E30" s="118"/>
      <c r="F30" s="118"/>
      <c r="G30" s="119"/>
      <c r="H30" s="120">
        <v>-11.238126237614681</v>
      </c>
      <c r="I30" s="121">
        <v>-10.764671951542081</v>
      </c>
      <c r="J30" s="121">
        <v>-13.2001456293785</v>
      </c>
      <c r="K30" s="121">
        <v>-4.4649236499138194</v>
      </c>
      <c r="L30" s="122">
        <v>-9.9167737711479642</v>
      </c>
      <c r="M30" s="120">
        <v>-12.186703633642708</v>
      </c>
      <c r="N30" s="121">
        <v>-17.944590906719935</v>
      </c>
      <c r="O30" s="121">
        <v>-4.1747363807641733</v>
      </c>
      <c r="P30" s="121">
        <v>2.322382201126707</v>
      </c>
      <c r="Q30" s="122">
        <v>-9.8724526249050228</v>
      </c>
      <c r="R30" s="123">
        <v>-9.886978982648241</v>
      </c>
      <c r="S30" s="67"/>
      <c r="V30" s="67"/>
      <c r="W30" s="67"/>
    </row>
    <row r="31" spans="2:23" ht="28.5" customHeight="1" thickBot="1">
      <c r="B31" s="124" t="s">
        <v>29</v>
      </c>
      <c r="C31" s="125">
        <v>-11.97019472506806</v>
      </c>
      <c r="D31" s="126">
        <v>-10.893309325283067</v>
      </c>
      <c r="E31" s="126">
        <v>-19.576171036296795</v>
      </c>
      <c r="F31" s="126">
        <v>-10.606225756120889</v>
      </c>
      <c r="G31" s="127">
        <v>-11.764078001360248</v>
      </c>
      <c r="H31" s="125">
        <v>-13.668191295230649</v>
      </c>
      <c r="I31" s="126">
        <v>-12.602813131164703</v>
      </c>
      <c r="J31" s="126">
        <v>-14.627844530286582</v>
      </c>
      <c r="K31" s="126">
        <v>-7.3703190535405341</v>
      </c>
      <c r="L31" s="127">
        <v>-12.470810140187876</v>
      </c>
      <c r="M31" s="125">
        <v>-16.611848312237559</v>
      </c>
      <c r="N31" s="126">
        <v>-16.246331677837848</v>
      </c>
      <c r="O31" s="126">
        <v>-14.762383236153127</v>
      </c>
      <c r="P31" s="126">
        <v>-6.3703996844827131</v>
      </c>
      <c r="Q31" s="127">
        <v>-14.687133920766843</v>
      </c>
      <c r="R31" s="128">
        <v>-13.747995003852159</v>
      </c>
      <c r="S31" s="67"/>
      <c r="V31" s="67"/>
      <c r="W31" s="67"/>
    </row>
    <row r="32" spans="2:23">
      <c r="R32" s="67"/>
      <c r="S32" s="67"/>
      <c r="V32" s="67"/>
      <c r="W32" s="67"/>
    </row>
    <row r="33" spans="18:23">
      <c r="R33" s="67"/>
      <c r="S33" s="67"/>
      <c r="V33" s="67"/>
      <c r="W33" s="67"/>
    </row>
    <row r="34" spans="18:23">
      <c r="R34" s="67"/>
      <c r="S34" s="67"/>
      <c r="V34" s="67"/>
      <c r="W34" s="67"/>
    </row>
    <row r="35" spans="18:23">
      <c r="R35" s="67"/>
      <c r="S35" s="67"/>
      <c r="V35" s="67"/>
      <c r="W35" s="67"/>
    </row>
  </sheetData>
  <mergeCells count="4">
    <mergeCell ref="B11:B12"/>
    <mergeCell ref="R11:R12"/>
    <mergeCell ref="B22:B23"/>
    <mergeCell ref="R22:R23"/>
  </mergeCells>
  <conditionalFormatting sqref="H13:K19 C13:F19 M13:P19">
    <cfRule type="colorScale" priority="2">
      <colorScale>
        <cfvo type="min"/>
        <cfvo type="percentile" val="50"/>
        <cfvo type="max"/>
        <color rgb="FFF8696B"/>
        <color rgb="FFFFEB84"/>
        <color rgb="FF63BE7B"/>
      </colorScale>
    </cfRule>
  </conditionalFormatting>
  <conditionalFormatting sqref="H24:K30 C24:F30 M24:P30">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B22" zoomScale="70" zoomScaleNormal="70" workbookViewId="0">
      <selection activeCell="V10" sqref="V10"/>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2">
      <c r="A1" s="1" t="s">
        <v>0</v>
      </c>
      <c r="B1" s="2" t="s">
        <v>1121</v>
      </c>
    </row>
    <row r="2" spans="1:22">
      <c r="A2" s="1" t="s">
        <v>1</v>
      </c>
      <c r="B2" s="68" t="s">
        <v>407</v>
      </c>
    </row>
    <row r="3" spans="1:22">
      <c r="A3" s="1" t="s">
        <v>2</v>
      </c>
      <c r="B3" s="4" t="s">
        <v>1122</v>
      </c>
    </row>
    <row r="4" spans="1:22">
      <c r="A4" s="1" t="s">
        <v>3</v>
      </c>
      <c r="B4" s="4" t="s">
        <v>408</v>
      </c>
    </row>
    <row r="5" spans="1:22">
      <c r="A5" s="1" t="s">
        <v>4</v>
      </c>
      <c r="B5" s="1"/>
    </row>
    <row r="6" spans="1:22">
      <c r="A6" s="4" t="s">
        <v>5</v>
      </c>
      <c r="B6" s="4"/>
    </row>
    <row r="9" spans="1:22">
      <c r="S9" s="66" t="s">
        <v>421</v>
      </c>
      <c r="T9" s="66" t="s">
        <v>420</v>
      </c>
      <c r="U9" s="66" t="s">
        <v>1446</v>
      </c>
      <c r="V9" s="66" t="s">
        <v>1447</v>
      </c>
    </row>
    <row r="10" spans="1:22">
      <c r="P10" s="67"/>
      <c r="Q10" s="67"/>
      <c r="R10" s="67" t="s">
        <v>409</v>
      </c>
      <c r="S10" s="67" t="s">
        <v>410</v>
      </c>
      <c r="T10" s="67" t="s">
        <v>411</v>
      </c>
      <c r="U10" s="67" t="s">
        <v>412</v>
      </c>
      <c r="V10" s="67" t="s">
        <v>413</v>
      </c>
    </row>
    <row r="11" spans="1:22" ht="31.5">
      <c r="P11" s="135" t="s">
        <v>422</v>
      </c>
      <c r="Q11" s="67" t="s">
        <v>414</v>
      </c>
      <c r="R11" s="67">
        <v>17.143000000000001</v>
      </c>
      <c r="S11" s="67">
        <v>45.901000000000003</v>
      </c>
      <c r="T11" s="67">
        <v>5.1886792452830122</v>
      </c>
      <c r="U11" s="67">
        <v>36.994</v>
      </c>
      <c r="V11" s="67">
        <v>18.265999999999998</v>
      </c>
    </row>
    <row r="12" spans="1:22" ht="31.5">
      <c r="P12" s="135" t="s">
        <v>423</v>
      </c>
      <c r="Q12" s="67" t="s">
        <v>415</v>
      </c>
      <c r="R12" s="67">
        <v>8.8970000000000002</v>
      </c>
      <c r="S12" s="67">
        <v>13.587</v>
      </c>
      <c r="T12" s="67">
        <v>6.2068965517241281</v>
      </c>
      <c r="U12" s="67">
        <v>22.478999999999999</v>
      </c>
      <c r="V12" s="67">
        <v>13.218999999999999</v>
      </c>
    </row>
    <row r="13" spans="1:22" ht="31.5">
      <c r="P13" s="135" t="s">
        <v>424</v>
      </c>
      <c r="Q13" s="67" t="s">
        <v>416</v>
      </c>
      <c r="R13" s="99">
        <v>8.6199999999999992</v>
      </c>
      <c r="S13" s="67">
        <v>9.81</v>
      </c>
      <c r="T13" s="67">
        <v>2.564102564102555</v>
      </c>
      <c r="U13" s="67">
        <v>20.875</v>
      </c>
      <c r="V13" s="67">
        <v>11.672000000000001</v>
      </c>
    </row>
    <row r="14" spans="1:22" ht="31.5">
      <c r="P14" s="135" t="s">
        <v>425</v>
      </c>
      <c r="Q14" s="66" t="s">
        <v>17</v>
      </c>
      <c r="R14" s="67">
        <v>7.4279999999999999</v>
      </c>
      <c r="S14" s="67">
        <v>13.922000000000001</v>
      </c>
      <c r="T14" s="67">
        <v>4.1237113402061993</v>
      </c>
      <c r="U14" s="66">
        <v>17.588999999999999</v>
      </c>
      <c r="V14" s="66">
        <v>9.766</v>
      </c>
    </row>
    <row r="15" spans="1:22" ht="31.5">
      <c r="P15" s="135" t="s">
        <v>426</v>
      </c>
      <c r="Q15" s="66" t="s">
        <v>417</v>
      </c>
      <c r="R15" s="67">
        <v>8.4870000000000001</v>
      </c>
      <c r="S15" s="67">
        <v>10.414</v>
      </c>
      <c r="T15" s="67">
        <v>1.6949152542372872</v>
      </c>
      <c r="U15" s="66">
        <v>16.684999999999999</v>
      </c>
      <c r="V15" s="66">
        <v>9.0399999999999991</v>
      </c>
    </row>
    <row r="16" spans="1:22" ht="31.5">
      <c r="P16" s="135" t="s">
        <v>427</v>
      </c>
      <c r="Q16" s="66" t="s">
        <v>418</v>
      </c>
      <c r="R16" s="67">
        <v>5.4829999999999997</v>
      </c>
      <c r="S16" s="67">
        <v>8.9969999999999999</v>
      </c>
      <c r="T16" s="67">
        <v>0</v>
      </c>
      <c r="U16" s="66">
        <v>14.063000000000001</v>
      </c>
      <c r="V16" s="66">
        <v>7.2140000000000004</v>
      </c>
    </row>
    <row r="17" spans="16:22" ht="31.5">
      <c r="P17" s="135" t="s">
        <v>428</v>
      </c>
      <c r="Q17" s="66" t="s">
        <v>419</v>
      </c>
      <c r="R17" s="67">
        <v>3.7869999999999999</v>
      </c>
      <c r="S17" s="67">
        <v>11.157999999999999</v>
      </c>
      <c r="T17" s="67">
        <v>4.5112781954887282</v>
      </c>
      <c r="U17" s="66">
        <v>8.86</v>
      </c>
      <c r="V17" s="66">
        <v>4.2629999999999999</v>
      </c>
    </row>
    <row r="18" spans="16:22">
      <c r="R18" s="67"/>
      <c r="S18" s="67"/>
      <c r="T18" s="67"/>
    </row>
    <row r="19" spans="16:22">
      <c r="R19" s="67"/>
      <c r="S19" s="67"/>
      <c r="T19" s="67"/>
    </row>
    <row r="20" spans="16:22">
      <c r="R20" s="67"/>
      <c r="S20" s="67"/>
      <c r="T20" s="67"/>
    </row>
    <row r="21" spans="16:22">
      <c r="R21" s="67"/>
      <c r="S21" s="67"/>
      <c r="T21" s="67"/>
    </row>
    <row r="22" spans="16:22">
      <c r="R22" s="67"/>
      <c r="S22" s="67"/>
      <c r="T22" s="67"/>
    </row>
    <row r="23" spans="16:22">
      <c r="P23" s="67"/>
      <c r="Q23" s="67"/>
      <c r="R23" s="67"/>
      <c r="S23" s="67"/>
      <c r="T23" s="67"/>
    </row>
    <row r="24" spans="16:22">
      <c r="P24" s="67"/>
      <c r="Q24" s="67"/>
      <c r="R24" s="67"/>
      <c r="S24" s="67"/>
      <c r="T24" s="67"/>
    </row>
    <row r="25" spans="16:22">
      <c r="P25" s="67"/>
      <c r="Q25" s="67"/>
      <c r="R25" s="67"/>
      <c r="S25" s="67"/>
      <c r="T25" s="67"/>
    </row>
    <row r="26" spans="16:22">
      <c r="P26" s="67"/>
      <c r="Q26" s="67"/>
      <c r="R26" s="67"/>
      <c r="S26" s="67"/>
      <c r="T26" s="67"/>
    </row>
    <row r="27" spans="16:22">
      <c r="P27" s="67"/>
      <c r="Q27" s="67"/>
      <c r="R27" s="67"/>
      <c r="S27" s="67"/>
      <c r="T27" s="67"/>
    </row>
    <row r="28" spans="16:22">
      <c r="P28" s="67"/>
      <c r="Q28" s="67"/>
      <c r="R28" s="67"/>
      <c r="S28" s="67"/>
      <c r="T28" s="67"/>
    </row>
    <row r="29" spans="16:22">
      <c r="P29" s="67"/>
      <c r="Q29" s="67"/>
      <c r="R29" s="67"/>
      <c r="S29" s="67"/>
      <c r="T29" s="67"/>
    </row>
    <row r="30" spans="16:22">
      <c r="P30" s="67"/>
      <c r="Q30" s="67"/>
      <c r="R30" s="67"/>
      <c r="S30" s="67"/>
      <c r="T30" s="67"/>
    </row>
    <row r="31" spans="16:22">
      <c r="P31" s="67"/>
      <c r="Q31" s="67"/>
      <c r="R31" s="67"/>
      <c r="S31" s="67"/>
      <c r="T31" s="67"/>
    </row>
    <row r="32" spans="16:22">
      <c r="P32" s="67"/>
      <c r="Q32" s="67"/>
      <c r="R32" s="67"/>
      <c r="S32" s="67"/>
      <c r="T32" s="67"/>
    </row>
    <row r="33" spans="16:20">
      <c r="P33" s="67"/>
      <c r="Q33" s="67"/>
      <c r="R33" s="67"/>
      <c r="S33" s="67"/>
      <c r="T33" s="67"/>
    </row>
    <row r="34" spans="16:20">
      <c r="P34" s="67"/>
      <c r="Q34" s="67"/>
      <c r="R34" s="67"/>
      <c r="S34" s="67"/>
      <c r="T34" s="67"/>
    </row>
    <row r="35" spans="16:20">
      <c r="P35" s="67"/>
      <c r="Q35" s="67"/>
      <c r="R35" s="67"/>
      <c r="S35" s="67"/>
      <c r="T35" s="67"/>
    </row>
    <row r="36" spans="16:20">
      <c r="R36" s="67"/>
      <c r="S36" s="67"/>
      <c r="T36" s="67"/>
    </row>
    <row r="37" spans="16:20">
      <c r="R37" s="67"/>
      <c r="S37" s="67"/>
      <c r="T37" s="67"/>
    </row>
    <row r="38" spans="16:20">
      <c r="R38" s="67"/>
      <c r="S38" s="67"/>
      <c r="T38" s="67"/>
    </row>
    <row r="39" spans="16:20">
      <c r="R39" s="67"/>
      <c r="S39" s="67"/>
      <c r="T39" s="67"/>
    </row>
    <row r="40" spans="16:20">
      <c r="R40" s="67"/>
      <c r="S40" s="67"/>
      <c r="T40" s="67"/>
    </row>
    <row r="41" spans="16:20">
      <c r="R41" s="67"/>
      <c r="S41" s="67"/>
      <c r="T41" s="67"/>
    </row>
    <row r="42" spans="16:20">
      <c r="R42" s="67"/>
      <c r="S42" s="67"/>
      <c r="T42" s="67"/>
    </row>
    <row r="43" spans="16:20">
      <c r="R43" s="67"/>
      <c r="S43" s="67"/>
      <c r="T43" s="67"/>
    </row>
    <row r="44" spans="16:20">
      <c r="R44" s="67"/>
      <c r="S44" s="67"/>
      <c r="T44" s="67"/>
    </row>
    <row r="45" spans="16:20">
      <c r="R45" s="67"/>
      <c r="S45" s="67"/>
      <c r="T45" s="67"/>
    </row>
    <row r="46" spans="16:20">
      <c r="R46" s="67"/>
      <c r="S46" s="67"/>
      <c r="T46"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zoomScale="70" zoomScaleNormal="70" workbookViewId="0">
      <selection activeCell="C3" sqref="C3"/>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2">
      <c r="A1" s="1" t="s">
        <v>0</v>
      </c>
      <c r="B1" s="2" t="s">
        <v>1123</v>
      </c>
    </row>
    <row r="2" spans="1:22">
      <c r="A2" s="1" t="s">
        <v>1</v>
      </c>
      <c r="B2" s="68" t="s">
        <v>429</v>
      </c>
    </row>
    <row r="3" spans="1:22">
      <c r="A3" s="1" t="s">
        <v>2</v>
      </c>
      <c r="B3" s="4" t="s">
        <v>1122</v>
      </c>
    </row>
    <row r="4" spans="1:22">
      <c r="A4" s="1" t="s">
        <v>3</v>
      </c>
      <c r="B4" s="4" t="s">
        <v>408</v>
      </c>
    </row>
    <row r="5" spans="1:22">
      <c r="A5" s="1" t="s">
        <v>4</v>
      </c>
      <c r="B5" s="1"/>
    </row>
    <row r="6" spans="1:22">
      <c r="A6" s="4" t="s">
        <v>5</v>
      </c>
      <c r="B6" s="4"/>
    </row>
    <row r="10" spans="1:22">
      <c r="P10" s="67"/>
      <c r="Q10" s="67"/>
      <c r="R10" s="67"/>
      <c r="S10" s="67"/>
      <c r="T10" s="67"/>
      <c r="U10" s="67"/>
      <c r="V10" s="67"/>
    </row>
    <row r="11" spans="1:22">
      <c r="P11" s="135"/>
      <c r="Q11" s="67"/>
      <c r="R11" s="67"/>
      <c r="S11" s="67"/>
      <c r="T11" s="67"/>
      <c r="U11" s="67"/>
      <c r="V11" s="67"/>
    </row>
    <row r="12" spans="1:22">
      <c r="P12" s="135"/>
      <c r="Q12" s="67"/>
      <c r="R12" s="67"/>
      <c r="S12" s="67"/>
      <c r="T12" s="67"/>
      <c r="U12" s="67"/>
      <c r="V12" s="67"/>
    </row>
    <row r="13" spans="1:22">
      <c r="P13" s="135"/>
      <c r="Q13" s="67"/>
      <c r="R13" s="99"/>
      <c r="S13" s="67"/>
      <c r="T13" s="67"/>
      <c r="U13" s="67"/>
      <c r="V13" s="67"/>
    </row>
    <row r="14" spans="1:22">
      <c r="P14" s="135"/>
      <c r="R14" s="67"/>
      <c r="S14" s="67"/>
      <c r="T14" s="67"/>
    </row>
    <row r="15" spans="1:22">
      <c r="P15" s="135"/>
      <c r="R15" s="67"/>
      <c r="S15" s="67"/>
      <c r="T15" s="67"/>
    </row>
    <row r="16" spans="1:22">
      <c r="P16" s="135"/>
      <c r="R16" s="67"/>
      <c r="S16" s="67"/>
      <c r="T16" s="67"/>
    </row>
    <row r="17" spans="16:20">
      <c r="P17" s="135"/>
      <c r="R17" s="67"/>
      <c r="S17" s="67"/>
      <c r="T17" s="67"/>
    </row>
    <row r="18" spans="16:20">
      <c r="R18" s="67"/>
      <c r="S18" s="67"/>
      <c r="T18" s="67"/>
    </row>
    <row r="19" spans="16:20">
      <c r="R19" s="67"/>
      <c r="S19" s="67"/>
      <c r="T19" s="67"/>
    </row>
    <row r="20" spans="16:20">
      <c r="R20" s="67"/>
      <c r="S20" s="67"/>
      <c r="T20" s="67"/>
    </row>
    <row r="21" spans="16:20">
      <c r="R21" s="67"/>
      <c r="S21" s="67"/>
      <c r="T21" s="67"/>
    </row>
    <row r="22" spans="16:20">
      <c r="R22" s="67"/>
      <c r="S22" s="67"/>
      <c r="T22" s="67"/>
    </row>
    <row r="23" spans="16:20">
      <c r="P23" s="67"/>
      <c r="Q23" s="67"/>
      <c r="R23" s="67"/>
      <c r="S23" s="67"/>
      <c r="T23" s="67"/>
    </row>
    <row r="24" spans="16:20">
      <c r="P24" s="67"/>
      <c r="Q24" s="67"/>
      <c r="R24" s="67"/>
      <c r="S24" s="67"/>
      <c r="T24" s="67"/>
    </row>
    <row r="25" spans="16:20">
      <c r="P25" s="67"/>
      <c r="Q25" s="67"/>
      <c r="R25" s="67"/>
      <c r="S25" s="67"/>
      <c r="T25" s="67"/>
    </row>
    <row r="26" spans="16:20">
      <c r="P26" s="67"/>
      <c r="Q26" s="67"/>
      <c r="R26" s="67"/>
      <c r="S26" s="67"/>
      <c r="T26" s="67"/>
    </row>
    <row r="27" spans="16:20">
      <c r="P27" s="67"/>
      <c r="Q27" s="67"/>
      <c r="R27" s="67"/>
      <c r="S27" s="67"/>
      <c r="T27" s="67"/>
    </row>
    <row r="28" spans="16:20">
      <c r="P28" s="67"/>
      <c r="Q28" s="67"/>
      <c r="R28" s="67"/>
      <c r="S28" s="67"/>
      <c r="T28" s="67"/>
    </row>
    <row r="29" spans="16:20">
      <c r="P29" s="67"/>
      <c r="Q29" s="67"/>
      <c r="R29" s="67"/>
      <c r="S29" s="67"/>
      <c r="T29" s="67"/>
    </row>
    <row r="30" spans="16:20">
      <c r="P30" s="67"/>
      <c r="Q30" s="67"/>
      <c r="R30" s="67"/>
      <c r="S30" s="67"/>
      <c r="T30" s="67"/>
    </row>
    <row r="31" spans="16:20">
      <c r="P31" s="67"/>
      <c r="Q31" s="67"/>
      <c r="R31" s="67"/>
      <c r="S31" s="67"/>
      <c r="T31" s="67"/>
    </row>
    <row r="32" spans="16:20">
      <c r="P32" s="67"/>
      <c r="Q32" s="67"/>
      <c r="R32" s="67"/>
      <c r="S32" s="67"/>
      <c r="T32" s="67"/>
    </row>
    <row r="33" spans="16:20">
      <c r="P33" s="67"/>
      <c r="Q33" s="67"/>
      <c r="R33" s="67"/>
      <c r="S33" s="67"/>
      <c r="T33" s="67"/>
    </row>
    <row r="34" spans="16:20">
      <c r="P34" s="67"/>
      <c r="Q34" s="67"/>
      <c r="R34" s="67"/>
      <c r="S34" s="67"/>
      <c r="T34" s="67"/>
    </row>
    <row r="35" spans="16:20">
      <c r="P35" s="67"/>
      <c r="Q35" s="67"/>
      <c r="R35" s="67"/>
      <c r="S35" s="67"/>
      <c r="T35" s="67"/>
    </row>
    <row r="36" spans="16:20">
      <c r="R36" s="67"/>
      <c r="S36" s="67"/>
      <c r="T36" s="67"/>
    </row>
    <row r="37" spans="16:20">
      <c r="R37" s="67"/>
      <c r="S37" s="67"/>
      <c r="T37" s="67"/>
    </row>
    <row r="38" spans="16:20">
      <c r="R38" s="67"/>
      <c r="S38" s="67"/>
      <c r="T38" s="67"/>
    </row>
    <row r="39" spans="16:20">
      <c r="R39" s="67"/>
      <c r="S39" s="67"/>
      <c r="T39" s="67"/>
    </row>
    <row r="40" spans="16:20">
      <c r="R40" s="67"/>
      <c r="S40" s="67"/>
      <c r="T40" s="67"/>
    </row>
    <row r="41" spans="16:20">
      <c r="R41" s="67"/>
      <c r="S41" s="67"/>
      <c r="T41" s="67"/>
    </row>
    <row r="42" spans="16:20">
      <c r="R42" s="67"/>
      <c r="S42" s="67"/>
      <c r="T42" s="67"/>
    </row>
    <row r="43" spans="16:20">
      <c r="R43" s="67"/>
      <c r="S43" s="67"/>
      <c r="T43" s="67"/>
    </row>
    <row r="44" spans="16:20">
      <c r="R44" s="67"/>
      <c r="S44" s="67"/>
      <c r="T44" s="67"/>
    </row>
    <row r="45" spans="16:20">
      <c r="R45" s="67"/>
      <c r="S45" s="67"/>
      <c r="T45" s="67"/>
    </row>
    <row r="46" spans="16:20">
      <c r="R46" s="67"/>
      <c r="S46" s="67"/>
      <c r="T46"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zoomScale="70" zoomScaleNormal="70" workbookViewId="0">
      <selection activeCell="C3" sqref="C3"/>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2">
      <c r="A1" s="1" t="s">
        <v>0</v>
      </c>
      <c r="B1" s="2" t="s">
        <v>1124</v>
      </c>
    </row>
    <row r="2" spans="1:22">
      <c r="A2" s="1" t="s">
        <v>1</v>
      </c>
      <c r="B2" s="68" t="s">
        <v>430</v>
      </c>
    </row>
    <row r="3" spans="1:22">
      <c r="A3" s="1" t="s">
        <v>2</v>
      </c>
      <c r="B3" s="4" t="s">
        <v>1096</v>
      </c>
    </row>
    <row r="4" spans="1:22">
      <c r="A4" s="1" t="s">
        <v>3</v>
      </c>
      <c r="B4" s="4" t="s">
        <v>270</v>
      </c>
    </row>
    <row r="5" spans="1:22">
      <c r="A5" s="1" t="s">
        <v>4</v>
      </c>
      <c r="B5" s="1"/>
    </row>
    <row r="6" spans="1:22">
      <c r="A6" s="4" t="s">
        <v>5</v>
      </c>
      <c r="B6" s="4"/>
    </row>
    <row r="8" spans="1:22">
      <c r="Q8" s="66" t="s">
        <v>441</v>
      </c>
      <c r="R8" s="66" t="s">
        <v>443</v>
      </c>
    </row>
    <row r="9" spans="1:22">
      <c r="Q9" s="66" t="s">
        <v>440</v>
      </c>
      <c r="R9" s="66" t="s">
        <v>442</v>
      </c>
    </row>
    <row r="10" spans="1:22">
      <c r="P10" s="67" t="s">
        <v>444</v>
      </c>
      <c r="Q10" s="67" t="s">
        <v>431</v>
      </c>
      <c r="R10" s="67">
        <v>19.718642297695222</v>
      </c>
      <c r="T10" s="67"/>
      <c r="U10" s="67"/>
      <c r="V10" s="67"/>
    </row>
    <row r="11" spans="1:22">
      <c r="P11" s="67" t="s">
        <v>432</v>
      </c>
      <c r="Q11" s="67" t="s">
        <v>432</v>
      </c>
      <c r="R11" s="67">
        <v>20.801081346151669</v>
      </c>
      <c r="T11" s="67"/>
      <c r="U11" s="67"/>
      <c r="V11" s="67"/>
    </row>
    <row r="12" spans="1:22">
      <c r="P12" s="67" t="s">
        <v>433</v>
      </c>
      <c r="Q12" s="67" t="s">
        <v>433</v>
      </c>
      <c r="R12" s="67">
        <v>21.913632899819373</v>
      </c>
      <c r="T12" s="67"/>
      <c r="U12" s="67"/>
      <c r="V12" s="67"/>
    </row>
    <row r="13" spans="1:22">
      <c r="P13" s="67" t="s">
        <v>434</v>
      </c>
      <c r="Q13" s="67" t="s">
        <v>434</v>
      </c>
      <c r="R13" s="67">
        <v>17.590530057787475</v>
      </c>
      <c r="T13" s="67"/>
      <c r="U13" s="67"/>
      <c r="V13" s="67"/>
    </row>
    <row r="14" spans="1:22">
      <c r="P14" s="66" t="s">
        <v>435</v>
      </c>
      <c r="Q14" s="66" t="s">
        <v>435</v>
      </c>
      <c r="R14" s="67">
        <v>7.099117615164646</v>
      </c>
      <c r="T14" s="67"/>
    </row>
    <row r="15" spans="1:22">
      <c r="P15" s="66" t="s">
        <v>436</v>
      </c>
      <c r="Q15" s="66" t="s">
        <v>436</v>
      </c>
      <c r="R15" s="67">
        <v>4.5734160570060807</v>
      </c>
      <c r="T15" s="67"/>
    </row>
    <row r="16" spans="1:22">
      <c r="P16" s="66" t="s">
        <v>437</v>
      </c>
      <c r="Q16" s="66" t="s">
        <v>437</v>
      </c>
      <c r="R16" s="67">
        <v>3.7662259973245513</v>
      </c>
      <c r="T16" s="67"/>
    </row>
    <row r="17" spans="16:20">
      <c r="P17" s="66" t="s">
        <v>438</v>
      </c>
      <c r="Q17" s="66" t="s">
        <v>438</v>
      </c>
      <c r="R17" s="67">
        <v>1.7141294393331827</v>
      </c>
      <c r="T17" s="67"/>
    </row>
    <row r="18" spans="16:20">
      <c r="P18" s="66" t="s">
        <v>439</v>
      </c>
      <c r="Q18" s="66" t="s">
        <v>439</v>
      </c>
      <c r="R18" s="67">
        <v>2.8232242897178135</v>
      </c>
      <c r="T18" s="67"/>
    </row>
    <row r="19" spans="16:20">
      <c r="R19" s="67"/>
      <c r="S19" s="67"/>
      <c r="T19" s="67"/>
    </row>
    <row r="20" spans="16:20">
      <c r="R20" s="67"/>
      <c r="S20" s="67"/>
      <c r="T20" s="67"/>
    </row>
    <row r="21" spans="16:20">
      <c r="R21" s="67"/>
      <c r="S21" s="67"/>
      <c r="T21" s="67"/>
    </row>
    <row r="22" spans="16:20">
      <c r="R22" s="67"/>
      <c r="S22" s="67"/>
      <c r="T22" s="67"/>
    </row>
    <row r="23" spans="16:20">
      <c r="P23" s="67"/>
      <c r="Q23" s="67"/>
      <c r="R23" s="67"/>
      <c r="S23" s="67"/>
      <c r="T23" s="67"/>
    </row>
    <row r="24" spans="16:20">
      <c r="P24" s="67"/>
      <c r="Q24" s="67"/>
      <c r="R24" s="67"/>
      <c r="S24" s="67"/>
      <c r="T24" s="67"/>
    </row>
    <row r="25" spans="16:20">
      <c r="P25" s="67"/>
      <c r="Q25" s="67"/>
      <c r="R25" s="67"/>
      <c r="S25" s="67"/>
      <c r="T25" s="67"/>
    </row>
    <row r="26" spans="16:20">
      <c r="P26" s="67"/>
      <c r="Q26" s="67"/>
      <c r="R26" s="67"/>
      <c r="S26" s="67"/>
      <c r="T26" s="67"/>
    </row>
    <row r="27" spans="16:20">
      <c r="P27" s="67"/>
      <c r="Q27" s="67"/>
      <c r="R27" s="67"/>
      <c r="S27" s="67"/>
      <c r="T27" s="67"/>
    </row>
    <row r="28" spans="16:20">
      <c r="P28" s="67"/>
      <c r="Q28" s="67"/>
      <c r="R28" s="67"/>
      <c r="S28" s="67"/>
      <c r="T28" s="67"/>
    </row>
    <row r="29" spans="16:20">
      <c r="P29" s="67"/>
      <c r="Q29" s="67"/>
      <c r="R29" s="67"/>
      <c r="S29" s="67"/>
      <c r="T29" s="67"/>
    </row>
    <row r="30" spans="16:20">
      <c r="P30" s="67"/>
      <c r="Q30" s="67"/>
      <c r="R30" s="67"/>
      <c r="S30" s="67"/>
      <c r="T30" s="67"/>
    </row>
    <row r="31" spans="16:20">
      <c r="P31" s="67"/>
      <c r="Q31" s="67"/>
      <c r="R31" s="67"/>
      <c r="S31" s="67"/>
      <c r="T31" s="67"/>
    </row>
    <row r="32" spans="16:20">
      <c r="P32" s="67"/>
      <c r="Q32" s="67"/>
      <c r="R32" s="67"/>
      <c r="S32" s="67"/>
      <c r="T32" s="67"/>
    </row>
    <row r="33" spans="16:20">
      <c r="P33" s="67"/>
      <c r="Q33" s="67"/>
      <c r="R33" s="67"/>
      <c r="S33" s="67"/>
      <c r="T33" s="67"/>
    </row>
    <row r="34" spans="16:20">
      <c r="P34" s="67"/>
      <c r="Q34" s="67"/>
      <c r="R34" s="67"/>
      <c r="S34" s="67"/>
      <c r="T34" s="67"/>
    </row>
    <row r="35" spans="16:20">
      <c r="P35" s="67"/>
      <c r="Q35" s="67"/>
      <c r="R35" s="67"/>
      <c r="S35" s="67"/>
      <c r="T35" s="67"/>
    </row>
    <row r="36" spans="16:20">
      <c r="R36" s="67"/>
      <c r="S36" s="67"/>
      <c r="T36" s="67"/>
    </row>
    <row r="37" spans="16:20">
      <c r="R37" s="67"/>
      <c r="S37" s="67"/>
      <c r="T37" s="67"/>
    </row>
    <row r="38" spans="16:20">
      <c r="R38" s="67"/>
      <c r="S38" s="67"/>
      <c r="T38" s="67"/>
    </row>
    <row r="39" spans="16:20">
      <c r="R39" s="67"/>
      <c r="S39" s="67"/>
      <c r="T39" s="67"/>
    </row>
    <row r="40" spans="16:20">
      <c r="R40" s="67"/>
      <c r="S40" s="67"/>
      <c r="T40" s="67"/>
    </row>
    <row r="41" spans="16:20">
      <c r="R41" s="67"/>
      <c r="S41" s="67"/>
      <c r="T41" s="67"/>
    </row>
    <row r="42" spans="16:20">
      <c r="R42" s="67"/>
      <c r="S42" s="67"/>
      <c r="T42" s="67"/>
    </row>
    <row r="43" spans="16:20">
      <c r="R43" s="67"/>
      <c r="S43" s="67"/>
      <c r="T43" s="67"/>
    </row>
    <row r="44" spans="16:20">
      <c r="R44" s="67"/>
      <c r="S44" s="67"/>
      <c r="T44" s="67"/>
    </row>
    <row r="45" spans="16:20">
      <c r="R45" s="67"/>
      <c r="S45" s="67"/>
      <c r="T45" s="67"/>
    </row>
    <row r="46" spans="16:20">
      <c r="R46" s="67"/>
      <c r="S46" s="67"/>
      <c r="T46"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zoomScale="70" zoomScaleNormal="70" workbookViewId="0">
      <selection activeCell="B15" sqref="B15:G19"/>
    </sheetView>
  </sheetViews>
  <sheetFormatPr defaultRowHeight="15.75"/>
  <cols>
    <col min="1" max="1" width="13.85546875" style="66" bestFit="1" customWidth="1"/>
    <col min="2" max="2" width="29.28515625" style="66" customWidth="1"/>
    <col min="3" max="3" width="20.140625" style="66" customWidth="1"/>
    <col min="4" max="4" width="1.28515625" style="66" customWidth="1"/>
    <col min="5" max="5" width="20.140625" style="66" customWidth="1"/>
    <col min="6" max="6" width="1.28515625" style="66" customWidth="1"/>
    <col min="7" max="7" width="20.140625" style="66" customWidth="1"/>
    <col min="8"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2">
      <c r="A1" s="1" t="s">
        <v>0</v>
      </c>
      <c r="B1" s="2" t="s">
        <v>1125</v>
      </c>
    </row>
    <row r="2" spans="1:22">
      <c r="A2" s="1" t="s">
        <v>1</v>
      </c>
      <c r="B2" s="68" t="s">
        <v>445</v>
      </c>
    </row>
    <row r="3" spans="1:22">
      <c r="A3" s="1" t="s">
        <v>2</v>
      </c>
      <c r="B3" s="4" t="s">
        <v>1067</v>
      </c>
    </row>
    <row r="4" spans="1:22">
      <c r="A4" s="1" t="s">
        <v>3</v>
      </c>
      <c r="B4" s="4" t="s">
        <v>37</v>
      </c>
    </row>
    <row r="5" spans="1:22">
      <c r="A5" s="1" t="s">
        <v>4</v>
      </c>
      <c r="B5" s="1"/>
    </row>
    <row r="6" spans="1:22">
      <c r="A6" s="4" t="s">
        <v>5</v>
      </c>
      <c r="B6" s="4"/>
    </row>
    <row r="8" spans="1:22">
      <c r="B8" s="141"/>
      <c r="C8" s="493" t="s">
        <v>446</v>
      </c>
      <c r="D8" s="493"/>
      <c r="E8" s="493"/>
      <c r="F8" s="493"/>
      <c r="G8" s="493"/>
    </row>
    <row r="9" spans="1:22" ht="30">
      <c r="B9" s="141"/>
      <c r="C9" s="136" t="s">
        <v>39</v>
      </c>
      <c r="D9" s="494"/>
      <c r="E9" s="137" t="s">
        <v>40</v>
      </c>
      <c r="F9" s="494"/>
      <c r="G9" s="137" t="s">
        <v>41</v>
      </c>
    </row>
    <row r="10" spans="1:22" ht="30">
      <c r="B10" s="136" t="s">
        <v>447</v>
      </c>
      <c r="C10" s="138">
        <v>0.25</v>
      </c>
      <c r="D10" s="495"/>
      <c r="E10" s="138">
        <v>0.38</v>
      </c>
      <c r="F10" s="495"/>
      <c r="G10" s="138">
        <v>0.33</v>
      </c>
      <c r="P10" s="67"/>
      <c r="Q10" s="67"/>
      <c r="R10" s="67"/>
      <c r="T10" s="67"/>
      <c r="U10" s="67"/>
      <c r="V10" s="67"/>
    </row>
    <row r="11" spans="1:22" ht="30">
      <c r="B11" s="136" t="s">
        <v>448</v>
      </c>
      <c r="C11" s="138">
        <v>0.75</v>
      </c>
      <c r="D11" s="495"/>
      <c r="E11" s="138">
        <v>0.62</v>
      </c>
      <c r="F11" s="495"/>
      <c r="G11" s="138">
        <v>0.67</v>
      </c>
      <c r="P11" s="67"/>
      <c r="Q11" s="67"/>
      <c r="R11" s="67"/>
      <c r="T11" s="67"/>
      <c r="U11" s="67"/>
      <c r="V11" s="67"/>
    </row>
    <row r="12" spans="1:22">
      <c r="B12" s="139" t="s">
        <v>41</v>
      </c>
      <c r="C12" s="140">
        <f>SUM(C10:C11)</f>
        <v>1</v>
      </c>
      <c r="D12" s="496"/>
      <c r="E12" s="140">
        <f t="shared" ref="E12" si="0">SUM(E10:E11)</f>
        <v>1</v>
      </c>
      <c r="F12" s="496"/>
      <c r="G12" s="140">
        <v>1</v>
      </c>
      <c r="P12" s="67"/>
      <c r="Q12" s="67"/>
      <c r="R12" s="67"/>
      <c r="T12" s="67"/>
      <c r="U12" s="67"/>
      <c r="V12" s="67"/>
    </row>
    <row r="13" spans="1:22">
      <c r="P13" s="67"/>
      <c r="Q13" s="67"/>
      <c r="R13" s="67"/>
      <c r="T13" s="67"/>
      <c r="U13" s="67"/>
      <c r="V13" s="67"/>
    </row>
    <row r="14" spans="1:22">
      <c r="R14" s="67"/>
      <c r="T14" s="67"/>
    </row>
    <row r="15" spans="1:22">
      <c r="B15" s="141"/>
      <c r="C15" s="493" t="s">
        <v>449</v>
      </c>
      <c r="D15" s="493"/>
      <c r="E15" s="493"/>
      <c r="F15" s="493"/>
      <c r="G15" s="493"/>
      <c r="R15" s="67"/>
      <c r="T15" s="67"/>
    </row>
    <row r="16" spans="1:22" ht="30">
      <c r="B16" s="141"/>
      <c r="C16" s="136" t="s">
        <v>52</v>
      </c>
      <c r="D16" s="494"/>
      <c r="E16" s="137" t="s">
        <v>53</v>
      </c>
      <c r="F16" s="494"/>
      <c r="G16" s="137" t="s">
        <v>29</v>
      </c>
      <c r="R16" s="67"/>
      <c r="T16" s="67"/>
    </row>
    <row r="17" spans="2:20" ht="30">
      <c r="B17" s="136" t="s">
        <v>1217</v>
      </c>
      <c r="C17" s="138">
        <v>0.25</v>
      </c>
      <c r="D17" s="495"/>
      <c r="E17" s="138">
        <v>0.38</v>
      </c>
      <c r="F17" s="495"/>
      <c r="G17" s="138">
        <v>0.33</v>
      </c>
      <c r="R17" s="67"/>
      <c r="T17" s="67"/>
    </row>
    <row r="18" spans="2:20" ht="30" customHeight="1">
      <c r="B18" s="136" t="s">
        <v>450</v>
      </c>
      <c r="C18" s="138">
        <v>0.75</v>
      </c>
      <c r="D18" s="495"/>
      <c r="E18" s="138">
        <v>0.62</v>
      </c>
      <c r="F18" s="495"/>
      <c r="G18" s="138">
        <v>0.67</v>
      </c>
      <c r="R18" s="67"/>
      <c r="T18" s="67"/>
    </row>
    <row r="19" spans="2:20">
      <c r="B19" s="139" t="s">
        <v>29</v>
      </c>
      <c r="C19" s="140">
        <f>SUM(C17:C18)</f>
        <v>1</v>
      </c>
      <c r="D19" s="496"/>
      <c r="E19" s="140">
        <f t="shared" ref="E19" si="1">SUM(E17:E18)</f>
        <v>1</v>
      </c>
      <c r="F19" s="496"/>
      <c r="G19" s="140">
        <v>1</v>
      </c>
      <c r="R19" s="67"/>
      <c r="S19" s="67"/>
      <c r="T19" s="67"/>
    </row>
    <row r="20" spans="2:20">
      <c r="R20" s="67"/>
      <c r="S20" s="67"/>
      <c r="T20" s="67"/>
    </row>
    <row r="21" spans="2:20">
      <c r="R21" s="67"/>
      <c r="S21" s="67"/>
      <c r="T21" s="67"/>
    </row>
    <row r="22" spans="2:20">
      <c r="R22" s="67"/>
      <c r="S22" s="67"/>
      <c r="T22" s="67"/>
    </row>
    <row r="23" spans="2:20">
      <c r="P23" s="67"/>
      <c r="Q23" s="67"/>
      <c r="R23" s="67"/>
      <c r="S23" s="67"/>
      <c r="T23" s="67"/>
    </row>
    <row r="24" spans="2:20">
      <c r="P24" s="67"/>
      <c r="Q24" s="67"/>
      <c r="R24" s="67"/>
      <c r="S24" s="67"/>
      <c r="T24" s="67"/>
    </row>
    <row r="25" spans="2:20">
      <c r="P25" s="67"/>
      <c r="Q25" s="67"/>
      <c r="R25" s="67"/>
      <c r="S25" s="67"/>
      <c r="T25" s="67"/>
    </row>
    <row r="26" spans="2:20">
      <c r="P26" s="67"/>
      <c r="Q26" s="67"/>
      <c r="R26" s="67"/>
      <c r="S26" s="67"/>
      <c r="T26" s="67"/>
    </row>
    <row r="27" spans="2:20">
      <c r="P27" s="67"/>
      <c r="Q27" s="67"/>
      <c r="R27" s="67"/>
      <c r="S27" s="67"/>
      <c r="T27" s="67"/>
    </row>
    <row r="28" spans="2:20">
      <c r="P28" s="67"/>
      <c r="Q28" s="67"/>
      <c r="R28" s="67"/>
      <c r="S28" s="67"/>
      <c r="T28" s="67"/>
    </row>
    <row r="29" spans="2:20">
      <c r="P29" s="67"/>
      <c r="Q29" s="67"/>
      <c r="R29" s="67"/>
      <c r="S29" s="67"/>
      <c r="T29" s="67"/>
    </row>
    <row r="30" spans="2:20">
      <c r="P30" s="67"/>
      <c r="Q30" s="67"/>
      <c r="R30" s="67"/>
      <c r="S30" s="67"/>
      <c r="T30" s="67"/>
    </row>
    <row r="31" spans="2:20">
      <c r="P31" s="67"/>
      <c r="Q31" s="67"/>
      <c r="R31" s="67"/>
      <c r="S31" s="67"/>
      <c r="T31" s="67"/>
    </row>
    <row r="32" spans="2:20">
      <c r="P32" s="67"/>
      <c r="Q32" s="67"/>
      <c r="R32" s="67"/>
      <c r="S32" s="67"/>
      <c r="T32" s="67"/>
    </row>
    <row r="33" spans="16:20">
      <c r="P33" s="67"/>
      <c r="Q33" s="67"/>
      <c r="R33" s="67"/>
      <c r="S33" s="67"/>
      <c r="T33" s="67"/>
    </row>
    <row r="34" spans="16:20">
      <c r="P34" s="67"/>
      <c r="Q34" s="67"/>
      <c r="R34" s="67"/>
      <c r="S34" s="67"/>
      <c r="T34" s="67"/>
    </row>
    <row r="35" spans="16:20">
      <c r="P35" s="67"/>
      <c r="Q35" s="67"/>
      <c r="R35" s="67"/>
      <c r="S35" s="67"/>
      <c r="T35" s="67"/>
    </row>
    <row r="36" spans="16:20">
      <c r="R36" s="67"/>
      <c r="S36" s="67"/>
      <c r="T36" s="67"/>
    </row>
    <row r="37" spans="16:20">
      <c r="R37" s="67"/>
      <c r="S37" s="67"/>
      <c r="T37" s="67"/>
    </row>
    <row r="38" spans="16:20">
      <c r="R38" s="67"/>
      <c r="S38" s="67"/>
      <c r="T38" s="67"/>
    </row>
    <row r="39" spans="16:20">
      <c r="R39" s="67"/>
      <c r="S39" s="67"/>
      <c r="T39" s="67"/>
    </row>
    <row r="40" spans="16:20">
      <c r="R40" s="67"/>
      <c r="S40" s="67"/>
      <c r="T40" s="67"/>
    </row>
    <row r="41" spans="16:20">
      <c r="R41" s="67"/>
      <c r="S41" s="67"/>
      <c r="T41" s="67"/>
    </row>
    <row r="42" spans="16:20">
      <c r="R42" s="67"/>
      <c r="S42" s="67"/>
      <c r="T42" s="67"/>
    </row>
    <row r="43" spans="16:20">
      <c r="R43" s="67"/>
      <c r="S43" s="67"/>
      <c r="T43" s="67"/>
    </row>
    <row r="44" spans="16:20">
      <c r="R44" s="67"/>
      <c r="S44" s="67"/>
      <c r="T44" s="67"/>
    </row>
    <row r="45" spans="16:20">
      <c r="R45" s="67"/>
      <c r="S45" s="67"/>
      <c r="T45" s="67"/>
    </row>
    <row r="46" spans="16:20">
      <c r="R46" s="67"/>
      <c r="S46" s="67"/>
      <c r="T46" s="67"/>
    </row>
  </sheetData>
  <mergeCells count="6">
    <mergeCell ref="C8:G8"/>
    <mergeCell ref="D9:D12"/>
    <mergeCell ref="F9:F12"/>
    <mergeCell ref="C15:G15"/>
    <mergeCell ref="D16:D19"/>
    <mergeCell ref="F16:F19"/>
  </mergeCells>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A16" zoomScale="70" zoomScaleNormal="70" workbookViewId="0">
      <selection activeCell="Q35" sqref="Q35"/>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2">
      <c r="A1" s="1" t="s">
        <v>0</v>
      </c>
      <c r="B1" s="2" t="s">
        <v>1126</v>
      </c>
    </row>
    <row r="2" spans="1:22">
      <c r="A2" s="1" t="s">
        <v>1</v>
      </c>
      <c r="B2" s="68" t="s">
        <v>451</v>
      </c>
    </row>
    <row r="3" spans="1:22">
      <c r="A3" s="1" t="s">
        <v>2</v>
      </c>
      <c r="B3" s="4" t="s">
        <v>1067</v>
      </c>
    </row>
    <row r="4" spans="1:22">
      <c r="A4" s="1" t="s">
        <v>3</v>
      </c>
      <c r="B4" s="4" t="s">
        <v>37</v>
      </c>
    </row>
    <row r="5" spans="1:22">
      <c r="A5" s="1" t="s">
        <v>4</v>
      </c>
      <c r="B5" s="1"/>
    </row>
    <row r="6" spans="1:22">
      <c r="A6" s="4" t="s">
        <v>5</v>
      </c>
      <c r="B6" s="4"/>
    </row>
    <row r="10" spans="1:22">
      <c r="P10" s="67"/>
      <c r="Q10" s="67"/>
      <c r="R10" s="67"/>
      <c r="T10" s="67"/>
      <c r="U10" s="67"/>
      <c r="V10" s="67"/>
    </row>
    <row r="11" spans="1:22">
      <c r="P11" s="67"/>
      <c r="Q11" s="67"/>
      <c r="R11" s="67"/>
      <c r="T11" s="67"/>
      <c r="U11" s="67"/>
      <c r="V11" s="67"/>
    </row>
    <row r="12" spans="1:22">
      <c r="P12" s="67"/>
      <c r="Q12" s="67"/>
      <c r="R12" s="67"/>
      <c r="T12" s="67"/>
      <c r="U12" s="67"/>
      <c r="V12" s="67"/>
    </row>
    <row r="13" spans="1:22">
      <c r="P13" s="67"/>
      <c r="Q13" s="67"/>
      <c r="R13" s="67"/>
      <c r="T13" s="67"/>
      <c r="U13" s="67"/>
      <c r="V13" s="67"/>
    </row>
    <row r="14" spans="1:22">
      <c r="R14" s="67"/>
      <c r="T14" s="67"/>
    </row>
    <row r="15" spans="1:22">
      <c r="R15" s="67"/>
      <c r="T15" s="67"/>
    </row>
    <row r="16" spans="1:22">
      <c r="R16" s="67"/>
      <c r="T16" s="67"/>
    </row>
    <row r="17" spans="16:20">
      <c r="R17" s="67"/>
      <c r="T17" s="67"/>
    </row>
    <row r="18" spans="16:20">
      <c r="R18" s="67"/>
      <c r="T18" s="67"/>
    </row>
    <row r="19" spans="16:20">
      <c r="R19" s="67"/>
      <c r="S19" s="67"/>
      <c r="T19" s="67"/>
    </row>
    <row r="20" spans="16:20">
      <c r="R20" s="67"/>
      <c r="S20" s="67"/>
      <c r="T20" s="67"/>
    </row>
    <row r="21" spans="16:20">
      <c r="R21" s="67"/>
      <c r="S21" s="67"/>
      <c r="T21" s="67"/>
    </row>
    <row r="22" spans="16:20">
      <c r="R22" s="67"/>
      <c r="S22" s="67"/>
      <c r="T22" s="67"/>
    </row>
    <row r="23" spans="16:20">
      <c r="P23" s="67"/>
      <c r="Q23" s="67"/>
      <c r="R23" s="67"/>
      <c r="S23" s="67"/>
      <c r="T23" s="67"/>
    </row>
    <row r="24" spans="16:20">
      <c r="P24" s="67"/>
      <c r="Q24" s="67"/>
      <c r="R24" s="67"/>
      <c r="S24" s="67"/>
      <c r="T24" s="67"/>
    </row>
    <row r="25" spans="16:20">
      <c r="P25" s="67"/>
      <c r="Q25" s="67"/>
      <c r="R25" s="67"/>
      <c r="S25" s="67"/>
      <c r="T25" s="67"/>
    </row>
    <row r="26" spans="16:20">
      <c r="P26" s="67"/>
      <c r="Q26" s="67"/>
      <c r="R26" s="67"/>
      <c r="S26" s="67"/>
      <c r="T26" s="67"/>
    </row>
    <row r="27" spans="16:20">
      <c r="P27" s="67"/>
      <c r="Q27" s="67"/>
      <c r="R27" s="67"/>
      <c r="S27" s="67"/>
      <c r="T27" s="67"/>
    </row>
    <row r="28" spans="16:20">
      <c r="P28" s="67"/>
      <c r="Q28" s="67"/>
      <c r="R28" s="67"/>
      <c r="S28" s="67"/>
      <c r="T28" s="67"/>
    </row>
    <row r="29" spans="16:20">
      <c r="P29" s="67"/>
      <c r="Q29" s="67"/>
      <c r="R29" s="67"/>
      <c r="S29" s="67"/>
      <c r="T29" s="67"/>
    </row>
    <row r="30" spans="16:20">
      <c r="P30" s="67"/>
      <c r="Q30" s="67"/>
      <c r="R30" s="67"/>
      <c r="S30" s="67"/>
      <c r="T30" s="67"/>
    </row>
    <row r="31" spans="16:20">
      <c r="P31" s="67"/>
      <c r="Q31" s="67"/>
      <c r="R31" s="67"/>
      <c r="S31" s="67"/>
      <c r="T31" s="67"/>
    </row>
    <row r="32" spans="16:20">
      <c r="P32" s="67"/>
      <c r="Q32" s="67"/>
      <c r="R32" s="67"/>
      <c r="S32" s="67"/>
      <c r="T32" s="67"/>
    </row>
    <row r="33" spans="16:20">
      <c r="P33" s="67"/>
      <c r="Q33" s="67"/>
      <c r="R33" s="67"/>
      <c r="S33" s="67"/>
      <c r="T33" s="67"/>
    </row>
    <row r="34" spans="16:20">
      <c r="P34" s="67"/>
      <c r="Q34" s="67"/>
      <c r="R34" s="67"/>
      <c r="S34" s="67"/>
      <c r="T34" s="67"/>
    </row>
    <row r="35" spans="16:20">
      <c r="P35" s="67"/>
      <c r="Q35" s="67"/>
      <c r="R35" s="67"/>
      <c r="S35" s="67"/>
      <c r="T35" s="67"/>
    </row>
    <row r="36" spans="16:20">
      <c r="R36" s="67"/>
      <c r="S36" s="67"/>
      <c r="T36" s="67"/>
    </row>
    <row r="37" spans="16:20">
      <c r="R37" s="67"/>
      <c r="S37" s="67"/>
      <c r="T37" s="67"/>
    </row>
    <row r="38" spans="16:20">
      <c r="R38" s="67"/>
      <c r="S38" s="67"/>
      <c r="T38" s="67"/>
    </row>
    <row r="39" spans="16:20">
      <c r="R39" s="67"/>
      <c r="S39" s="67"/>
      <c r="T39" s="67"/>
    </row>
    <row r="40" spans="16:20">
      <c r="R40" s="67"/>
      <c r="S40" s="67"/>
      <c r="T40" s="67"/>
    </row>
    <row r="41" spans="16:20">
      <c r="R41" s="67"/>
      <c r="S41" s="67"/>
      <c r="T41" s="67"/>
    </row>
    <row r="42" spans="16:20">
      <c r="R42" s="67"/>
      <c r="S42" s="67"/>
      <c r="T42" s="67"/>
    </row>
    <row r="43" spans="16:20">
      <c r="R43" s="67"/>
      <c r="S43" s="67"/>
      <c r="T43" s="67"/>
    </row>
    <row r="44" spans="16:20">
      <c r="R44" s="67"/>
      <c r="S44" s="67"/>
      <c r="T44" s="67"/>
    </row>
    <row r="45" spans="16:20">
      <c r="R45" s="67"/>
      <c r="S45" s="67"/>
      <c r="T45" s="67"/>
    </row>
    <row r="46" spans="16:20">
      <c r="R46" s="67"/>
      <c r="S46" s="67"/>
      <c r="T46"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topLeftCell="A16" zoomScale="70" zoomScaleNormal="70" workbookViewId="0">
      <selection activeCell="C3" sqref="C3"/>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1" width="13.42578125" style="66" bestFit="1" customWidth="1"/>
    <col min="22" max="16384" width="9.140625" style="66"/>
  </cols>
  <sheetData>
    <row r="1" spans="1:21">
      <c r="A1" s="1" t="s">
        <v>0</v>
      </c>
      <c r="B1" s="2" t="s">
        <v>1127</v>
      </c>
    </row>
    <row r="2" spans="1:21">
      <c r="A2" s="1" t="s">
        <v>1</v>
      </c>
      <c r="B2" s="68" t="s">
        <v>452</v>
      </c>
    </row>
    <row r="3" spans="1:21">
      <c r="A3" s="1" t="s">
        <v>2</v>
      </c>
      <c r="B3" s="4" t="s">
        <v>1067</v>
      </c>
    </row>
    <row r="4" spans="1:21">
      <c r="A4" s="1" t="s">
        <v>3</v>
      </c>
      <c r="B4" s="4" t="s">
        <v>37</v>
      </c>
    </row>
    <row r="5" spans="1:21">
      <c r="A5" s="1" t="s">
        <v>4</v>
      </c>
      <c r="B5" s="1"/>
    </row>
    <row r="6" spans="1:21">
      <c r="A6" s="4" t="s">
        <v>5</v>
      </c>
      <c r="B6" s="4"/>
    </row>
    <row r="9" spans="1:21">
      <c r="R9" s="66" t="s">
        <v>471</v>
      </c>
      <c r="S9" s="66" t="s">
        <v>472</v>
      </c>
      <c r="T9" s="66" t="s">
        <v>473</v>
      </c>
    </row>
    <row r="10" spans="1:21">
      <c r="P10" s="67"/>
      <c r="Q10" s="67" t="s">
        <v>468</v>
      </c>
      <c r="R10" s="67" t="s">
        <v>453</v>
      </c>
      <c r="S10" s="66" t="s">
        <v>454</v>
      </c>
      <c r="T10" s="67" t="s">
        <v>455</v>
      </c>
      <c r="U10" s="67"/>
    </row>
    <row r="11" spans="1:21">
      <c r="P11" s="67" t="s">
        <v>469</v>
      </c>
      <c r="Q11" s="67" t="s">
        <v>456</v>
      </c>
      <c r="R11" s="67">
        <v>25.292792527156287</v>
      </c>
      <c r="S11" s="67">
        <v>37.289821008859157</v>
      </c>
      <c r="T11" s="67"/>
      <c r="U11" s="67"/>
    </row>
    <row r="12" spans="1:21">
      <c r="P12" s="67" t="s">
        <v>457</v>
      </c>
      <c r="Q12" s="67" t="s">
        <v>457</v>
      </c>
      <c r="R12" s="67">
        <v>6.2474200054253606</v>
      </c>
      <c r="S12" s="67">
        <v>9.7200394976565665</v>
      </c>
      <c r="T12" s="67">
        <v>245.30799999999999</v>
      </c>
      <c r="U12" s="67"/>
    </row>
    <row r="13" spans="1:21">
      <c r="P13" s="67" t="s">
        <v>458</v>
      </c>
      <c r="Q13" s="67" t="s">
        <v>458</v>
      </c>
      <c r="R13" s="67">
        <v>7.6509370540295096</v>
      </c>
      <c r="S13" s="67">
        <v>10.781886708482261</v>
      </c>
      <c r="T13" s="67">
        <v>91.868799999999993</v>
      </c>
      <c r="U13" s="67"/>
    </row>
    <row r="14" spans="1:21">
      <c r="P14" s="66" t="s">
        <v>459</v>
      </c>
      <c r="Q14" s="66" t="s">
        <v>459</v>
      </c>
      <c r="R14" s="67">
        <v>13.800464693879958</v>
      </c>
      <c r="S14" s="67">
        <v>13.815139841174917</v>
      </c>
      <c r="T14" s="67">
        <v>60.007530799999998</v>
      </c>
    </row>
    <row r="15" spans="1:21">
      <c r="P15" s="66" t="s">
        <v>460</v>
      </c>
      <c r="Q15" s="66" t="s">
        <v>460</v>
      </c>
      <c r="R15" s="67">
        <v>9.3422340689020729</v>
      </c>
      <c r="S15" s="67">
        <v>8.4099411707439184</v>
      </c>
      <c r="T15" s="67">
        <v>42.404719999999998</v>
      </c>
    </row>
    <row r="16" spans="1:21">
      <c r="P16" s="66" t="s">
        <v>461</v>
      </c>
      <c r="Q16" s="66" t="s">
        <v>461</v>
      </c>
      <c r="R16" s="67">
        <v>8.0106620118650262</v>
      </c>
      <c r="S16" s="67">
        <v>6.0567709274995485</v>
      </c>
      <c r="T16" s="67">
        <v>34.59093</v>
      </c>
    </row>
    <row r="17" spans="16:20">
      <c r="P17" s="66" t="s">
        <v>462</v>
      </c>
      <c r="Q17" s="66" t="s">
        <v>462</v>
      </c>
      <c r="R17" s="67">
        <v>6.5587884935190539</v>
      </c>
      <c r="S17" s="67">
        <v>4.5450120300961014</v>
      </c>
      <c r="T17" s="67">
        <v>28.71462</v>
      </c>
    </row>
    <row r="18" spans="16:20">
      <c r="P18" s="66" t="s">
        <v>463</v>
      </c>
      <c r="Q18" s="66" t="s">
        <v>463</v>
      </c>
      <c r="R18" s="67">
        <v>5.4996638635639892</v>
      </c>
      <c r="S18" s="67">
        <v>3.0861021097867964</v>
      </c>
      <c r="T18" s="67">
        <v>25.199850000000001</v>
      </c>
    </row>
    <row r="19" spans="16:20">
      <c r="P19" s="66" t="s">
        <v>464</v>
      </c>
      <c r="Q19" s="66" t="s">
        <v>464</v>
      </c>
      <c r="R19" s="67">
        <v>4.0253812494840009</v>
      </c>
      <c r="S19" s="67">
        <v>2.0096518921324562</v>
      </c>
      <c r="T19" s="67">
        <v>22.826170000000001</v>
      </c>
    </row>
    <row r="20" spans="16:20">
      <c r="P20" s="66" t="s">
        <v>465</v>
      </c>
      <c r="Q20" s="66" t="s">
        <v>465</v>
      </c>
      <c r="R20" s="67">
        <v>2.9863068630804253</v>
      </c>
      <c r="S20" s="67">
        <v>1.3420858656801524</v>
      </c>
      <c r="T20" s="67">
        <v>20.49981</v>
      </c>
    </row>
    <row r="21" spans="16:20">
      <c r="P21" s="66" t="s">
        <v>466</v>
      </c>
      <c r="Q21" s="66" t="s">
        <v>466</v>
      </c>
      <c r="R21" s="67">
        <v>2.3093162866948944</v>
      </c>
      <c r="S21" s="67">
        <v>0.87965731610642106</v>
      </c>
      <c r="T21" s="67">
        <v>19.341539999999998</v>
      </c>
    </row>
    <row r="22" spans="16:20">
      <c r="P22" s="66" t="s">
        <v>470</v>
      </c>
      <c r="Q22" s="66" t="s">
        <v>467</v>
      </c>
      <c r="R22" s="67">
        <v>8.2760328823994236</v>
      </c>
      <c r="S22" s="67">
        <v>2.063891631781706</v>
      </c>
      <c r="T22" s="67">
        <v>14.9</v>
      </c>
    </row>
    <row r="23" spans="16:20">
      <c r="P23" s="67"/>
      <c r="Q23" s="67"/>
      <c r="R23" s="67"/>
      <c r="S23" s="67"/>
    </row>
    <row r="24" spans="16:20">
      <c r="P24" s="67"/>
      <c r="Q24" s="67"/>
      <c r="R24" s="67"/>
      <c r="S24" s="67"/>
    </row>
    <row r="25" spans="16:20">
      <c r="P25" s="67"/>
      <c r="Q25" s="67"/>
      <c r="R25" s="67"/>
      <c r="S25" s="67"/>
    </row>
    <row r="26" spans="16:20">
      <c r="P26" s="67"/>
      <c r="Q26" s="67"/>
      <c r="R26" s="67"/>
      <c r="S26" s="67"/>
    </row>
    <row r="27" spans="16:20">
      <c r="P27" s="67"/>
      <c r="Q27" s="67"/>
      <c r="R27" s="67"/>
      <c r="S27" s="67"/>
    </row>
    <row r="28" spans="16:20">
      <c r="P28" s="67"/>
      <c r="Q28" s="67"/>
      <c r="R28" s="67"/>
      <c r="S28" s="67"/>
    </row>
    <row r="29" spans="16:20">
      <c r="P29" s="67"/>
      <c r="Q29" s="67"/>
      <c r="R29" s="67"/>
      <c r="S29" s="67"/>
    </row>
    <row r="30" spans="16:20">
      <c r="P30" s="67"/>
      <c r="Q30" s="67"/>
      <c r="R30" s="67"/>
      <c r="S30" s="67"/>
    </row>
    <row r="31" spans="16:20">
      <c r="P31" s="67"/>
      <c r="Q31" s="67"/>
      <c r="R31" s="67"/>
      <c r="S31" s="67"/>
    </row>
    <row r="32" spans="16:20">
      <c r="P32" s="67"/>
      <c r="Q32" s="67"/>
      <c r="R32" s="67"/>
      <c r="S32" s="67"/>
    </row>
    <row r="33" spans="16:19">
      <c r="P33" s="67"/>
      <c r="Q33" s="67"/>
      <c r="R33" s="67"/>
      <c r="S33" s="67"/>
    </row>
    <row r="34" spans="16:19">
      <c r="P34" s="67"/>
      <c r="Q34" s="67"/>
      <c r="R34" s="67"/>
      <c r="S34" s="67"/>
    </row>
    <row r="35" spans="16:19">
      <c r="P35" s="67"/>
      <c r="Q35" s="67"/>
      <c r="R35" s="67"/>
      <c r="S35" s="67"/>
    </row>
    <row r="36" spans="16:19">
      <c r="R36" s="67"/>
      <c r="S36" s="67"/>
    </row>
    <row r="37" spans="16:19">
      <c r="R37" s="67"/>
      <c r="S37" s="67"/>
    </row>
    <row r="38" spans="16:19">
      <c r="R38" s="67"/>
      <c r="S38" s="67"/>
    </row>
    <row r="39" spans="16:19">
      <c r="R39" s="67"/>
      <c r="S39" s="67"/>
    </row>
    <row r="40" spans="16:19">
      <c r="R40" s="67"/>
      <c r="S40" s="67"/>
    </row>
    <row r="41" spans="16:19">
      <c r="R41" s="67"/>
      <c r="S41" s="67"/>
    </row>
    <row r="42" spans="16:19">
      <c r="R42" s="67"/>
      <c r="S42" s="67"/>
    </row>
    <row r="43" spans="16:19">
      <c r="R43" s="67"/>
      <c r="S43" s="67"/>
    </row>
    <row r="44" spans="16:19">
      <c r="R44" s="67"/>
      <c r="S44" s="67"/>
    </row>
    <row r="45" spans="16:19">
      <c r="R45" s="67"/>
      <c r="S45" s="67"/>
    </row>
    <row r="46" spans="16:19">
      <c r="R46" s="67"/>
      <c r="S46"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zoomScale="70" zoomScaleNormal="70" workbookViewId="0">
      <selection activeCell="B7" sqref="B7"/>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1" width="13.42578125" style="66" bestFit="1" customWidth="1"/>
    <col min="22" max="16384" width="9.140625" style="66"/>
  </cols>
  <sheetData>
    <row r="1" spans="1:21">
      <c r="A1" s="1" t="s">
        <v>0</v>
      </c>
      <c r="B1" s="2" t="s">
        <v>1128</v>
      </c>
    </row>
    <row r="2" spans="1:21">
      <c r="A2" s="1" t="s">
        <v>1</v>
      </c>
      <c r="B2" s="68" t="s">
        <v>474</v>
      </c>
    </row>
    <row r="3" spans="1:21">
      <c r="A3" s="1" t="s">
        <v>2</v>
      </c>
      <c r="B3" s="4" t="s">
        <v>1067</v>
      </c>
    </row>
    <row r="4" spans="1:21">
      <c r="A4" s="1" t="s">
        <v>3</v>
      </c>
      <c r="B4" s="4" t="s">
        <v>37</v>
      </c>
    </row>
    <row r="5" spans="1:21">
      <c r="A5" s="1" t="s">
        <v>4</v>
      </c>
      <c r="B5" s="1" t="s">
        <v>1129</v>
      </c>
    </row>
    <row r="6" spans="1:21">
      <c r="A6" s="4" t="s">
        <v>5</v>
      </c>
      <c r="B6" s="4" t="s">
        <v>1130</v>
      </c>
    </row>
    <row r="9" spans="1:21">
      <c r="R9" s="67" t="s">
        <v>479</v>
      </c>
      <c r="S9" s="66" t="s">
        <v>480</v>
      </c>
    </row>
    <row r="10" spans="1:21">
      <c r="P10" s="67"/>
      <c r="Q10" s="67"/>
      <c r="R10" s="66" t="s">
        <v>481</v>
      </c>
      <c r="S10" s="66" t="s">
        <v>482</v>
      </c>
      <c r="T10" s="67"/>
      <c r="U10" s="67"/>
    </row>
    <row r="11" spans="1:21">
      <c r="P11" s="67" t="s">
        <v>483</v>
      </c>
      <c r="Q11" s="67" t="s">
        <v>475</v>
      </c>
      <c r="R11" s="67">
        <v>9.2758127298182984</v>
      </c>
      <c r="S11" s="67">
        <v>4.6527412250325515</v>
      </c>
      <c r="T11" s="67"/>
      <c r="U11" s="67"/>
    </row>
    <row r="12" spans="1:21">
      <c r="P12" s="67" t="s">
        <v>484</v>
      </c>
      <c r="Q12" s="67" t="s">
        <v>476</v>
      </c>
      <c r="R12" s="67">
        <v>1.512377494345893</v>
      </c>
      <c r="S12" s="67">
        <v>6.3537136050087266</v>
      </c>
      <c r="T12" s="67"/>
      <c r="U12" s="67"/>
    </row>
    <row r="13" spans="1:21">
      <c r="P13" s="67" t="s">
        <v>358</v>
      </c>
      <c r="Q13" s="67" t="s">
        <v>358</v>
      </c>
      <c r="R13" s="67">
        <v>5.2571657153407081</v>
      </c>
      <c r="S13" s="67">
        <v>14.534448846164501</v>
      </c>
      <c r="T13" s="67"/>
      <c r="U13" s="67"/>
    </row>
    <row r="14" spans="1:21">
      <c r="P14" s="66" t="s">
        <v>359</v>
      </c>
      <c r="Q14" s="66" t="s">
        <v>359</v>
      </c>
      <c r="R14" s="67">
        <v>6.5849193039678759</v>
      </c>
      <c r="S14" s="67">
        <v>12.415159154500374</v>
      </c>
      <c r="T14" s="67"/>
    </row>
    <row r="15" spans="1:21">
      <c r="P15" s="66" t="s">
        <v>360</v>
      </c>
      <c r="Q15" s="66" t="s">
        <v>360</v>
      </c>
      <c r="R15" s="67">
        <v>6.1833623090296479</v>
      </c>
      <c r="S15" s="67">
        <v>9.0797019142865061</v>
      </c>
      <c r="T15" s="67"/>
    </row>
    <row r="16" spans="1:21">
      <c r="P16" s="66" t="s">
        <v>361</v>
      </c>
      <c r="Q16" s="66" t="s">
        <v>361</v>
      </c>
      <c r="R16" s="67">
        <v>5.2402418573164917</v>
      </c>
      <c r="S16" s="67">
        <v>6.2969221818987728</v>
      </c>
      <c r="T16" s="67"/>
    </row>
    <row r="17" spans="16:20">
      <c r="P17" s="66" t="s">
        <v>362</v>
      </c>
      <c r="Q17" s="66" t="s">
        <v>362</v>
      </c>
      <c r="R17" s="67">
        <v>4.0432635352400883</v>
      </c>
      <c r="S17" s="67">
        <v>4.5156107155719312</v>
      </c>
      <c r="T17" s="67"/>
    </row>
    <row r="18" spans="16:20">
      <c r="P18" s="66" t="s">
        <v>363</v>
      </c>
      <c r="Q18" s="66" t="s">
        <v>363</v>
      </c>
      <c r="R18" s="67">
        <v>3.1755311783620779</v>
      </c>
      <c r="S18" s="67">
        <v>3.2648142504917308</v>
      </c>
      <c r="T18" s="67"/>
    </row>
    <row r="19" spans="16:20">
      <c r="P19" s="66" t="s">
        <v>364</v>
      </c>
      <c r="Q19" s="66" t="s">
        <v>364</v>
      </c>
      <c r="R19" s="67">
        <v>2.5662722894902843</v>
      </c>
      <c r="S19" s="67">
        <v>2.440646037066792</v>
      </c>
      <c r="T19" s="67"/>
    </row>
    <row r="20" spans="16:20">
      <c r="P20" s="66" t="s">
        <v>365</v>
      </c>
      <c r="Q20" s="66" t="s">
        <v>365</v>
      </c>
      <c r="R20" s="67">
        <v>2.1908703478622091</v>
      </c>
      <c r="S20" s="67">
        <v>1.8616505526775078</v>
      </c>
      <c r="T20" s="67"/>
    </row>
    <row r="21" spans="16:20">
      <c r="P21" s="66" t="s">
        <v>366</v>
      </c>
      <c r="Q21" s="66" t="s">
        <v>366</v>
      </c>
      <c r="R21" s="67">
        <v>1.7077711278982106</v>
      </c>
      <c r="S21" s="67">
        <v>1.5292129539850956</v>
      </c>
      <c r="T21" s="67"/>
    </row>
    <row r="22" spans="16:20">
      <c r="P22" s="66" t="s">
        <v>367</v>
      </c>
      <c r="Q22" s="66" t="s">
        <v>367</v>
      </c>
      <c r="R22" s="67">
        <v>1.6646922165638414</v>
      </c>
      <c r="S22" s="67">
        <v>1.2743441283209131</v>
      </c>
      <c r="T22" s="67"/>
    </row>
    <row r="23" spans="16:20">
      <c r="P23" s="67" t="s">
        <v>368</v>
      </c>
      <c r="Q23" s="67" t="s">
        <v>368</v>
      </c>
      <c r="R23" s="67">
        <v>1.4492976598919949</v>
      </c>
      <c r="S23" s="67">
        <v>1.1469097154888217</v>
      </c>
    </row>
    <row r="24" spans="16:20">
      <c r="P24" s="67" t="s">
        <v>369</v>
      </c>
      <c r="Q24" s="67" t="s">
        <v>369</v>
      </c>
      <c r="R24" s="67">
        <v>1.343138914103728</v>
      </c>
      <c r="S24" s="67">
        <v>0.94329168628971938</v>
      </c>
    </row>
    <row r="25" spans="16:20">
      <c r="P25" s="67" t="s">
        <v>370</v>
      </c>
      <c r="Q25" s="67" t="s">
        <v>370</v>
      </c>
      <c r="R25" s="67">
        <v>1.1369755527178176</v>
      </c>
      <c r="S25" s="67">
        <v>0.75075491038036402</v>
      </c>
    </row>
    <row r="26" spans="16:20">
      <c r="P26" s="67" t="s">
        <v>371</v>
      </c>
      <c r="Q26" s="67" t="s">
        <v>371</v>
      </c>
      <c r="R26" s="67">
        <v>0.92465806114128346</v>
      </c>
      <c r="S26" s="67">
        <v>0.71335568052746767</v>
      </c>
    </row>
    <row r="27" spans="16:20">
      <c r="P27" s="67" t="s">
        <v>372</v>
      </c>
      <c r="Q27" s="67" t="s">
        <v>372</v>
      </c>
      <c r="R27" s="67">
        <v>0.90927273566472289</v>
      </c>
      <c r="S27" s="67">
        <v>0.6108540875973073</v>
      </c>
    </row>
    <row r="28" spans="16:20">
      <c r="P28" s="67" t="s">
        <v>373</v>
      </c>
      <c r="Q28" s="67" t="s">
        <v>373</v>
      </c>
      <c r="R28" s="67">
        <v>0.7677277412803668</v>
      </c>
      <c r="S28" s="67">
        <v>0.49311577139374468</v>
      </c>
    </row>
    <row r="29" spans="16:20">
      <c r="P29" s="67" t="s">
        <v>374</v>
      </c>
      <c r="Q29" s="67" t="s">
        <v>374</v>
      </c>
      <c r="R29" s="67">
        <v>0.73234149268427773</v>
      </c>
      <c r="S29" s="67">
        <v>0.4667977948305953</v>
      </c>
    </row>
    <row r="30" spans="16:20">
      <c r="P30" s="67" t="s">
        <v>375</v>
      </c>
      <c r="Q30" s="67" t="s">
        <v>375</v>
      </c>
      <c r="R30" s="67">
        <v>0.64002953982491506</v>
      </c>
      <c r="S30" s="67">
        <v>0.39199933512480262</v>
      </c>
    </row>
    <row r="31" spans="16:20">
      <c r="P31" s="67" t="s">
        <v>376</v>
      </c>
      <c r="Q31" s="67" t="s">
        <v>376</v>
      </c>
      <c r="R31" s="67">
        <v>0.55233318460852043</v>
      </c>
      <c r="S31" s="67">
        <v>0.39338449178602103</v>
      </c>
    </row>
    <row r="32" spans="16:20">
      <c r="P32" s="67" t="s">
        <v>485</v>
      </c>
      <c r="Q32" s="67" t="s">
        <v>477</v>
      </c>
      <c r="R32" s="67">
        <v>13.492930442943521</v>
      </c>
      <c r="S32" s="67">
        <v>7.3842701609552046</v>
      </c>
    </row>
    <row r="33" spans="16:19">
      <c r="P33" s="67" t="s">
        <v>469</v>
      </c>
      <c r="Q33" s="67" t="s">
        <v>478</v>
      </c>
      <c r="R33" s="67">
        <v>28.649014569903226</v>
      </c>
      <c r="S33" s="67">
        <v>18.486300800620551</v>
      </c>
    </row>
    <row r="34" spans="16:19">
      <c r="P34" s="67"/>
      <c r="Q34" s="67"/>
      <c r="R34" s="67"/>
      <c r="S34" s="67"/>
    </row>
    <row r="35" spans="16:19">
      <c r="P35" s="67"/>
      <c r="Q35" s="67"/>
      <c r="R35" s="67"/>
      <c r="S35" s="67"/>
    </row>
    <row r="36" spans="16:19">
      <c r="R36" s="67"/>
      <c r="S36" s="67"/>
    </row>
    <row r="37" spans="16:19">
      <c r="R37" s="67"/>
      <c r="S37" s="67"/>
    </row>
    <row r="38" spans="16:19">
      <c r="R38" s="67"/>
      <c r="S38" s="67"/>
    </row>
    <row r="39" spans="16:19">
      <c r="R39" s="67"/>
      <c r="S39" s="67"/>
    </row>
    <row r="40" spans="16:19">
      <c r="R40" s="67"/>
      <c r="S40" s="67"/>
    </row>
    <row r="41" spans="16:19">
      <c r="R41" s="67"/>
      <c r="S41" s="67"/>
    </row>
    <row r="42" spans="16:19">
      <c r="R42" s="67"/>
      <c r="S42" s="67"/>
    </row>
    <row r="43" spans="16:19">
      <c r="R43" s="67"/>
      <c r="S43" s="67"/>
    </row>
    <row r="44" spans="16:19">
      <c r="R44" s="67"/>
      <c r="S44" s="67"/>
    </row>
    <row r="45" spans="16:19">
      <c r="R45" s="67"/>
      <c r="S45" s="67"/>
    </row>
    <row r="46" spans="16:19">
      <c r="R46" s="67"/>
      <c r="S46"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zoomScale="70" zoomScaleNormal="70" workbookViewId="0">
      <selection activeCell="B18" sqref="B18:J22"/>
    </sheetView>
  </sheetViews>
  <sheetFormatPr defaultRowHeight="15.75"/>
  <cols>
    <col min="1" max="1" width="13.85546875" style="66" bestFit="1" customWidth="1"/>
    <col min="2" max="2" width="29.28515625" style="66" customWidth="1"/>
    <col min="3" max="3" width="19.5703125" style="66" customWidth="1"/>
    <col min="4" max="8" width="13.140625" style="66" customWidth="1"/>
    <col min="9" max="9" width="16.42578125" style="66" customWidth="1"/>
    <col min="10" max="10" width="19.5703125" style="66" customWidth="1"/>
    <col min="11"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1131</v>
      </c>
    </row>
    <row r="2" spans="1:20">
      <c r="A2" s="1" t="s">
        <v>1</v>
      </c>
      <c r="B2" s="68" t="s">
        <v>486</v>
      </c>
    </row>
    <row r="3" spans="1:20">
      <c r="A3" s="1" t="s">
        <v>2</v>
      </c>
      <c r="B3" s="4" t="s">
        <v>1067</v>
      </c>
    </row>
    <row r="4" spans="1:20">
      <c r="A4" s="1" t="s">
        <v>3</v>
      </c>
      <c r="B4" s="4" t="s">
        <v>37</v>
      </c>
    </row>
    <row r="5" spans="1:20">
      <c r="A5" s="1" t="s">
        <v>4</v>
      </c>
      <c r="B5" s="1" t="s">
        <v>1132</v>
      </c>
    </row>
    <row r="6" spans="1:20">
      <c r="A6" s="4" t="s">
        <v>5</v>
      </c>
      <c r="B6" s="4" t="s">
        <v>1133</v>
      </c>
    </row>
    <row r="8" spans="1:20">
      <c r="R8" s="67"/>
      <c r="S8" s="67"/>
      <c r="T8" s="67"/>
    </row>
    <row r="9" spans="1:20">
      <c r="R9" s="67"/>
      <c r="S9" s="67"/>
      <c r="T9" s="67"/>
    </row>
    <row r="10" spans="1:20" ht="16.5" thickBot="1">
      <c r="R10" s="67"/>
      <c r="S10" s="67"/>
      <c r="T10" s="67"/>
    </row>
    <row r="11" spans="1:20" ht="67.5" customHeight="1" thickBot="1">
      <c r="B11" s="142"/>
      <c r="C11" s="143" t="s">
        <v>487</v>
      </c>
      <c r="D11" s="144" t="s">
        <v>488</v>
      </c>
      <c r="E11" s="144" t="s">
        <v>489</v>
      </c>
      <c r="F11" s="144" t="s">
        <v>490</v>
      </c>
      <c r="G11" s="144" t="s">
        <v>491</v>
      </c>
      <c r="H11" s="145" t="s">
        <v>492</v>
      </c>
      <c r="I11" s="146" t="s">
        <v>493</v>
      </c>
      <c r="J11" s="147" t="s">
        <v>41</v>
      </c>
      <c r="P11" s="67"/>
      <c r="Q11" s="67"/>
      <c r="R11" s="67"/>
      <c r="S11" s="67"/>
      <c r="T11" s="67"/>
    </row>
    <row r="12" spans="1:20" ht="35.25" customHeight="1">
      <c r="B12" s="148" t="s">
        <v>494</v>
      </c>
      <c r="C12" s="149">
        <v>2.29607169146199E-4</v>
      </c>
      <c r="D12" s="149">
        <v>0.14231592595844111</v>
      </c>
      <c r="E12" s="149">
        <v>0.1121631021279182</v>
      </c>
      <c r="F12" s="149">
        <v>4.9048143220848328E-2</v>
      </c>
      <c r="G12" s="149">
        <v>2.4534201338474733E-2</v>
      </c>
      <c r="H12" s="149">
        <v>9.6002809311246023E-2</v>
      </c>
      <c r="I12" s="149">
        <v>0.14233618541454224</v>
      </c>
      <c r="J12" s="150">
        <v>0.56662997454061681</v>
      </c>
      <c r="P12" s="67"/>
      <c r="Q12" s="67"/>
      <c r="R12" s="67"/>
      <c r="S12" s="67"/>
      <c r="T12" s="67"/>
    </row>
    <row r="13" spans="1:20" ht="35.25" customHeight="1">
      <c r="B13" s="151" t="s">
        <v>495</v>
      </c>
      <c r="C13" s="152">
        <v>6.3479629116890309E-4</v>
      </c>
      <c r="D13" s="152">
        <v>2.1650605420079821E-2</v>
      </c>
      <c r="E13" s="152">
        <v>3.0355418391534248E-2</v>
      </c>
      <c r="F13" s="152">
        <v>1.6322368465481265E-2</v>
      </c>
      <c r="G13" s="152">
        <v>9.7245389285448985E-3</v>
      </c>
      <c r="H13" s="152">
        <v>3.7743366716414886E-2</v>
      </c>
      <c r="I13" s="152">
        <v>4.2625895636788473E-2</v>
      </c>
      <c r="J13" s="153">
        <v>0.15905698985001249</v>
      </c>
      <c r="P13" s="67"/>
      <c r="Q13" s="67"/>
      <c r="R13" s="67"/>
      <c r="S13" s="67"/>
      <c r="T13" s="67"/>
    </row>
    <row r="14" spans="1:20" ht="35.25" customHeight="1">
      <c r="B14" s="151" t="s">
        <v>496</v>
      </c>
      <c r="C14" s="152">
        <v>1.0068949682264197E-2</v>
      </c>
      <c r="D14" s="152">
        <v>2.6215736194868954E-2</v>
      </c>
      <c r="E14" s="152">
        <v>3.5629630129863116E-2</v>
      </c>
      <c r="F14" s="152">
        <v>2.1711383788383228E-2</v>
      </c>
      <c r="G14" s="152">
        <v>1.3141633857603037E-2</v>
      </c>
      <c r="H14" s="152">
        <v>6.4837012675666369E-2</v>
      </c>
      <c r="I14" s="152">
        <v>0.10270868928072177</v>
      </c>
      <c r="J14" s="153">
        <v>0.27431303560937065</v>
      </c>
      <c r="P14" s="67"/>
      <c r="Q14" s="67"/>
      <c r="R14" s="67"/>
      <c r="S14" s="67"/>
      <c r="T14" s="67"/>
    </row>
    <row r="15" spans="1:20" ht="35.25" customHeight="1" thickBot="1">
      <c r="B15" s="154" t="s">
        <v>41</v>
      </c>
      <c r="C15" s="155">
        <v>1.0933353142579299E-2</v>
      </c>
      <c r="D15" s="156">
        <v>0.19018226757338988</v>
      </c>
      <c r="E15" s="156">
        <v>0.17814815064931558</v>
      </c>
      <c r="F15" s="156">
        <v>8.7081895474712817E-2</v>
      </c>
      <c r="G15" s="156">
        <v>4.7400374124622668E-2</v>
      </c>
      <c r="H15" s="156">
        <v>0.19858318870332728</v>
      </c>
      <c r="I15" s="157">
        <v>0.28767077033205246</v>
      </c>
      <c r="J15" s="158">
        <v>1</v>
      </c>
      <c r="P15" s="67"/>
      <c r="Q15" s="67"/>
      <c r="R15" s="67"/>
      <c r="S15" s="67"/>
      <c r="T15" s="67"/>
    </row>
    <row r="16" spans="1:20">
      <c r="P16" s="67"/>
      <c r="Q16" s="67"/>
      <c r="R16" s="67"/>
      <c r="S16" s="67"/>
      <c r="T16" s="67"/>
    </row>
    <row r="17" spans="2:20" ht="16.5" thickBot="1">
      <c r="P17" s="67"/>
      <c r="Q17" s="67"/>
      <c r="R17" s="67"/>
      <c r="S17" s="67"/>
      <c r="T17" s="67"/>
    </row>
    <row r="18" spans="2:20" ht="69.75" customHeight="1" thickBot="1">
      <c r="B18" s="142"/>
      <c r="C18" s="143" t="s">
        <v>483</v>
      </c>
      <c r="D18" s="144" t="s">
        <v>488</v>
      </c>
      <c r="E18" s="144" t="s">
        <v>489</v>
      </c>
      <c r="F18" s="144" t="s">
        <v>490</v>
      </c>
      <c r="G18" s="144" t="s">
        <v>491</v>
      </c>
      <c r="H18" s="145" t="s">
        <v>492</v>
      </c>
      <c r="I18" s="146" t="s">
        <v>497</v>
      </c>
      <c r="J18" s="147" t="s">
        <v>29</v>
      </c>
      <c r="P18" s="67"/>
      <c r="Q18" s="67"/>
      <c r="R18" s="67"/>
      <c r="S18" s="67"/>
      <c r="T18" s="67"/>
    </row>
    <row r="19" spans="2:20" ht="36" customHeight="1">
      <c r="B19" s="148" t="s">
        <v>498</v>
      </c>
      <c r="C19" s="149">
        <v>2.29607169146199E-4</v>
      </c>
      <c r="D19" s="149">
        <v>0.14231592595844111</v>
      </c>
      <c r="E19" s="149">
        <v>0.1121631021279182</v>
      </c>
      <c r="F19" s="149">
        <v>4.9048143220848328E-2</v>
      </c>
      <c r="G19" s="149">
        <v>2.4534201338474733E-2</v>
      </c>
      <c r="H19" s="149">
        <v>9.6002809311246023E-2</v>
      </c>
      <c r="I19" s="149">
        <v>0.14233618541454224</v>
      </c>
      <c r="J19" s="150">
        <v>0.56662997454061681</v>
      </c>
      <c r="P19" s="67"/>
      <c r="Q19" s="67"/>
      <c r="R19" s="67"/>
      <c r="S19" s="67"/>
      <c r="T19" s="67"/>
    </row>
    <row r="20" spans="2:20" ht="36" customHeight="1">
      <c r="B20" s="151" t="s">
        <v>499</v>
      </c>
      <c r="C20" s="152">
        <v>6.3479629116890309E-4</v>
      </c>
      <c r="D20" s="152">
        <v>2.1650605420079821E-2</v>
      </c>
      <c r="E20" s="152">
        <v>3.0355418391534248E-2</v>
      </c>
      <c r="F20" s="152">
        <v>1.6322368465481265E-2</v>
      </c>
      <c r="G20" s="152">
        <v>9.7245389285448985E-3</v>
      </c>
      <c r="H20" s="152">
        <v>3.7743366716414886E-2</v>
      </c>
      <c r="I20" s="152">
        <v>4.2625895636788473E-2</v>
      </c>
      <c r="J20" s="153">
        <v>0.15905698985001249</v>
      </c>
      <c r="P20" s="67"/>
      <c r="Q20" s="67"/>
      <c r="R20" s="67"/>
      <c r="S20" s="67"/>
      <c r="T20" s="67"/>
    </row>
    <row r="21" spans="2:20" ht="36" customHeight="1">
      <c r="B21" s="151" t="s">
        <v>500</v>
      </c>
      <c r="C21" s="152">
        <v>1.0068949682264197E-2</v>
      </c>
      <c r="D21" s="152">
        <v>2.6215736194868954E-2</v>
      </c>
      <c r="E21" s="152">
        <v>3.5629630129863116E-2</v>
      </c>
      <c r="F21" s="152">
        <v>2.1711383788383228E-2</v>
      </c>
      <c r="G21" s="152">
        <v>1.3141633857603037E-2</v>
      </c>
      <c r="H21" s="152">
        <v>6.4837012675666369E-2</v>
      </c>
      <c r="I21" s="152">
        <v>0.10270868928072177</v>
      </c>
      <c r="J21" s="153">
        <v>0.27431303560937065</v>
      </c>
      <c r="P21" s="67"/>
      <c r="Q21" s="67"/>
      <c r="R21" s="67"/>
      <c r="S21" s="67"/>
      <c r="T21" s="67"/>
    </row>
    <row r="22" spans="2:20" ht="36" customHeight="1" thickBot="1">
      <c r="B22" s="154" t="s">
        <v>29</v>
      </c>
      <c r="C22" s="155">
        <v>1.0933353142579299E-2</v>
      </c>
      <c r="D22" s="156">
        <v>0.19018226757338988</v>
      </c>
      <c r="E22" s="156">
        <v>0.17814815064931558</v>
      </c>
      <c r="F22" s="156">
        <v>8.7081895474712817E-2</v>
      </c>
      <c r="G22" s="156">
        <v>4.7400374124622668E-2</v>
      </c>
      <c r="H22" s="156">
        <v>0.19858318870332728</v>
      </c>
      <c r="I22" s="157">
        <v>0.28767077033205246</v>
      </c>
      <c r="J22" s="158">
        <v>1</v>
      </c>
      <c r="P22" s="67"/>
      <c r="Q22" s="67"/>
      <c r="R22" s="67"/>
      <c r="S22" s="67"/>
      <c r="T22" s="67"/>
    </row>
    <row r="23" spans="2:20">
      <c r="P23" s="67"/>
      <c r="Q23" s="67"/>
      <c r="R23" s="67"/>
      <c r="S23" s="67"/>
      <c r="T23" s="67"/>
    </row>
    <row r="24" spans="2:20">
      <c r="R24" s="67"/>
      <c r="S24" s="67"/>
      <c r="T24" s="67"/>
    </row>
    <row r="25" spans="2:20">
      <c r="R25" s="67"/>
      <c r="S25" s="67"/>
      <c r="T25" s="67"/>
    </row>
    <row r="26" spans="2:20">
      <c r="R26" s="67"/>
      <c r="S26" s="67"/>
      <c r="T26" s="67"/>
    </row>
    <row r="27" spans="2:20">
      <c r="R27" s="67"/>
      <c r="S27" s="67"/>
      <c r="T27" s="67"/>
    </row>
    <row r="28" spans="2:20">
      <c r="R28" s="67"/>
      <c r="S28" s="67"/>
      <c r="T28" s="67"/>
    </row>
    <row r="29" spans="2:20">
      <c r="R29" s="67"/>
      <c r="S29" s="67"/>
      <c r="T29" s="67"/>
    </row>
    <row r="30" spans="2:20">
      <c r="R30" s="67"/>
      <c r="S30" s="67"/>
      <c r="T30" s="67"/>
    </row>
    <row r="31" spans="2:20">
      <c r="R31" s="67"/>
      <c r="S31" s="67"/>
      <c r="T31" s="67"/>
    </row>
    <row r="32" spans="2:20">
      <c r="R32" s="67"/>
      <c r="S32" s="67"/>
      <c r="T32" s="67"/>
    </row>
    <row r="33" spans="18:20">
      <c r="R33" s="67"/>
      <c r="S33" s="67"/>
      <c r="T33" s="67"/>
    </row>
    <row r="34" spans="18:20">
      <c r="R34" s="67"/>
      <c r="S34" s="67"/>
      <c r="T34"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zoomScale="70" zoomScaleNormal="70" workbookViewId="0"/>
  </sheetViews>
  <sheetFormatPr defaultRowHeight="15.75" customHeight="1"/>
  <cols>
    <col min="1" max="1" width="13.85546875" style="3" bestFit="1" customWidth="1"/>
    <col min="2" max="2" width="61.28515625" style="3" bestFit="1" customWidth="1"/>
    <col min="3" max="3" width="15.140625" style="3" bestFit="1" customWidth="1"/>
    <col min="4" max="4" width="29.42578125" style="3" bestFit="1" customWidth="1"/>
    <col min="5" max="5" width="23.42578125" style="3" customWidth="1"/>
    <col min="6" max="6" width="20.140625" style="3" bestFit="1" customWidth="1"/>
    <col min="7" max="7" width="21" style="3" customWidth="1"/>
    <col min="8" max="16384" width="9.140625" style="3"/>
  </cols>
  <sheetData>
    <row r="1" spans="1:7" ht="15.75" customHeight="1">
      <c r="A1" s="1" t="s">
        <v>0</v>
      </c>
      <c r="B1" s="2" t="s">
        <v>1095</v>
      </c>
    </row>
    <row r="2" spans="1:7" ht="15.75" customHeight="1">
      <c r="A2" s="1" t="s">
        <v>1</v>
      </c>
      <c r="B2" s="2" t="s">
        <v>7</v>
      </c>
    </row>
    <row r="3" spans="1:7" ht="15.75" customHeight="1">
      <c r="A3" s="1" t="s">
        <v>2</v>
      </c>
      <c r="B3" s="4" t="s">
        <v>1096</v>
      </c>
    </row>
    <row r="4" spans="1:7" ht="15.75" customHeight="1">
      <c r="A4" s="1" t="s">
        <v>3</v>
      </c>
      <c r="B4" s="4" t="s">
        <v>8</v>
      </c>
    </row>
    <row r="5" spans="1:7" ht="15.75" customHeight="1">
      <c r="A5" s="1" t="s">
        <v>4</v>
      </c>
      <c r="B5" s="1"/>
    </row>
    <row r="6" spans="1:7" ht="15.75" customHeight="1">
      <c r="A6" s="4" t="s">
        <v>5</v>
      </c>
      <c r="B6" s="4"/>
    </row>
    <row r="9" spans="1:7" ht="33" customHeight="1">
      <c r="B9" s="5" t="s">
        <v>9</v>
      </c>
      <c r="C9" s="6" t="s">
        <v>10</v>
      </c>
      <c r="D9" s="7" t="s">
        <v>11</v>
      </c>
      <c r="E9" s="6" t="s">
        <v>12</v>
      </c>
      <c r="F9" s="6" t="s">
        <v>13</v>
      </c>
      <c r="G9" s="8" t="s">
        <v>14</v>
      </c>
    </row>
    <row r="10" spans="1:7" ht="27" customHeight="1">
      <c r="B10" s="9" t="s">
        <v>15</v>
      </c>
      <c r="C10" s="10" t="s">
        <v>9</v>
      </c>
      <c r="D10" s="10">
        <v>2.9999999999999995E-2</v>
      </c>
      <c r="E10" s="10">
        <v>6.2000000000000027E-2</v>
      </c>
      <c r="F10" s="10">
        <v>3.4000000000000009E-2</v>
      </c>
      <c r="G10" s="11">
        <v>0.12600000000000003</v>
      </c>
    </row>
    <row r="11" spans="1:7" ht="27" customHeight="1">
      <c r="B11" s="9" t="s">
        <v>16</v>
      </c>
      <c r="C11" s="10" t="s">
        <v>9</v>
      </c>
      <c r="D11" s="10">
        <v>2.4E-2</v>
      </c>
      <c r="E11" s="10">
        <v>3.1999999999999994E-2</v>
      </c>
      <c r="F11" s="10">
        <v>0.04</v>
      </c>
      <c r="G11" s="11">
        <v>9.6000000000000002E-2</v>
      </c>
    </row>
    <row r="12" spans="1:7" ht="27" customHeight="1">
      <c r="B12" s="9" t="s">
        <v>17</v>
      </c>
      <c r="C12" s="10" t="s">
        <v>9</v>
      </c>
      <c r="D12" s="10">
        <v>3.5999999999999997E-2</v>
      </c>
      <c r="E12" s="10">
        <v>7.6000000000000054E-2</v>
      </c>
      <c r="F12" s="10">
        <v>4.9999999999999975E-2</v>
      </c>
      <c r="G12" s="11">
        <v>0.16200000000000001</v>
      </c>
    </row>
    <row r="13" spans="1:7" ht="27" customHeight="1">
      <c r="B13" s="9" t="s">
        <v>18</v>
      </c>
      <c r="C13" s="10" t="s">
        <v>9</v>
      </c>
      <c r="D13" s="10">
        <v>2.9999999999999985E-2</v>
      </c>
      <c r="E13" s="10">
        <v>4.9999999999999975E-2</v>
      </c>
      <c r="F13" s="10">
        <v>7.3999999999999982E-2</v>
      </c>
      <c r="G13" s="11">
        <v>0.15399999999999994</v>
      </c>
    </row>
    <row r="14" spans="1:7" ht="27" customHeight="1">
      <c r="B14" s="9" t="s">
        <v>19</v>
      </c>
      <c r="C14" s="10" t="s">
        <v>9</v>
      </c>
      <c r="D14" s="10">
        <v>2.8000000000000014E-2</v>
      </c>
      <c r="E14" s="10">
        <v>4.6000000000000013E-2</v>
      </c>
      <c r="F14" s="10">
        <v>4.3999999999999997E-2</v>
      </c>
      <c r="G14" s="11">
        <v>0.11800000000000002</v>
      </c>
    </row>
    <row r="15" spans="1:7" ht="27" customHeight="1">
      <c r="B15" s="9" t="s">
        <v>20</v>
      </c>
      <c r="C15" s="10">
        <v>0.12599999999999997</v>
      </c>
      <c r="D15" s="10">
        <v>7.9999999999999984E-3</v>
      </c>
      <c r="E15" s="10">
        <v>9.0000000000000024E-2</v>
      </c>
      <c r="F15" s="10">
        <v>4.799999999999998E-2</v>
      </c>
      <c r="G15" s="11">
        <v>0.27199999999999996</v>
      </c>
    </row>
    <row r="16" spans="1:7" ht="27" customHeight="1">
      <c r="B16" s="9" t="s">
        <v>21</v>
      </c>
      <c r="C16" s="10" t="s">
        <v>9</v>
      </c>
      <c r="D16" s="10">
        <v>2.4000000000000004E-2</v>
      </c>
      <c r="E16" s="10">
        <v>1.5999999999999997E-2</v>
      </c>
      <c r="F16" s="10">
        <v>3.1999999999999987E-2</v>
      </c>
      <c r="G16" s="11">
        <v>7.1999999999999981E-2</v>
      </c>
    </row>
    <row r="17" spans="2:7" ht="27" customHeight="1">
      <c r="B17" s="12" t="s">
        <v>14</v>
      </c>
      <c r="C17" s="13">
        <v>0.12599999999999997</v>
      </c>
      <c r="D17" s="13">
        <v>0.18</v>
      </c>
      <c r="E17" s="13">
        <v>0.37200000000000005</v>
      </c>
      <c r="F17" s="13">
        <v>0.32199999999999995</v>
      </c>
      <c r="G17" s="14">
        <v>1</v>
      </c>
    </row>
    <row r="20" spans="2:7" ht="42">
      <c r="B20" s="5" t="s">
        <v>9</v>
      </c>
      <c r="C20" s="6" t="s">
        <v>10</v>
      </c>
      <c r="D20" s="7" t="s">
        <v>30</v>
      </c>
      <c r="E20" s="6" t="s">
        <v>1266</v>
      </c>
      <c r="F20" s="6" t="s">
        <v>31</v>
      </c>
      <c r="G20" s="8" t="s">
        <v>29</v>
      </c>
    </row>
    <row r="21" spans="2:7" ht="27" customHeight="1">
      <c r="B21" s="9" t="s">
        <v>22</v>
      </c>
      <c r="C21" s="409" t="s">
        <v>9</v>
      </c>
      <c r="D21" s="409" t="s">
        <v>1260</v>
      </c>
      <c r="E21" s="409" t="s">
        <v>1238</v>
      </c>
      <c r="F21" s="409" t="s">
        <v>1239</v>
      </c>
      <c r="G21" s="410" t="s">
        <v>1240</v>
      </c>
    </row>
    <row r="22" spans="2:7" ht="27" customHeight="1">
      <c r="B22" s="9" t="s">
        <v>23</v>
      </c>
      <c r="C22" s="409" t="s">
        <v>9</v>
      </c>
      <c r="D22" s="409" t="s">
        <v>1241</v>
      </c>
      <c r="E22" s="409" t="s">
        <v>1242</v>
      </c>
      <c r="F22" s="409" t="s">
        <v>1265</v>
      </c>
      <c r="G22" s="410" t="s">
        <v>1243</v>
      </c>
    </row>
    <row r="23" spans="2:7" ht="27" customHeight="1">
      <c r="B23" s="9" t="s">
        <v>24</v>
      </c>
      <c r="C23" s="409" t="s">
        <v>9</v>
      </c>
      <c r="D23" s="409" t="s">
        <v>1244</v>
      </c>
      <c r="E23" s="409" t="s">
        <v>1245</v>
      </c>
      <c r="F23" s="409" t="s">
        <v>1263</v>
      </c>
      <c r="G23" s="410" t="s">
        <v>1246</v>
      </c>
    </row>
    <row r="24" spans="2:7" ht="27" customHeight="1">
      <c r="B24" s="9" t="s">
        <v>25</v>
      </c>
      <c r="C24" s="409" t="s">
        <v>9</v>
      </c>
      <c r="D24" s="409" t="s">
        <v>1260</v>
      </c>
      <c r="E24" s="409" t="s">
        <v>1263</v>
      </c>
      <c r="F24" s="409" t="s">
        <v>1247</v>
      </c>
      <c r="G24" s="410" t="s">
        <v>1248</v>
      </c>
    </row>
    <row r="25" spans="2:7" ht="27" customHeight="1">
      <c r="B25" s="9" t="s">
        <v>26</v>
      </c>
      <c r="C25" s="409" t="s">
        <v>9</v>
      </c>
      <c r="D25" s="409" t="s">
        <v>1249</v>
      </c>
      <c r="E25" s="409" t="s">
        <v>1250</v>
      </c>
      <c r="F25" s="409" t="s">
        <v>1251</v>
      </c>
      <c r="G25" s="410" t="s">
        <v>1252</v>
      </c>
    </row>
    <row r="26" spans="2:7" ht="27" customHeight="1">
      <c r="B26" s="9" t="s">
        <v>27</v>
      </c>
      <c r="C26" s="409" t="s">
        <v>1240</v>
      </c>
      <c r="D26" s="409" t="s">
        <v>1253</v>
      </c>
      <c r="E26" s="409" t="s">
        <v>1262</v>
      </c>
      <c r="F26" s="409" t="s">
        <v>1254</v>
      </c>
      <c r="G26" s="410" t="s">
        <v>1255</v>
      </c>
    </row>
    <row r="27" spans="2:7" ht="27" customHeight="1">
      <c r="B27" s="9" t="s">
        <v>28</v>
      </c>
      <c r="C27" s="409" t="s">
        <v>9</v>
      </c>
      <c r="D27" s="409" t="s">
        <v>1241</v>
      </c>
      <c r="E27" s="409" t="s">
        <v>1256</v>
      </c>
      <c r="F27" s="409" t="s">
        <v>1242</v>
      </c>
      <c r="G27" s="410" t="s">
        <v>1257</v>
      </c>
    </row>
    <row r="28" spans="2:7" ht="27" customHeight="1">
      <c r="B28" s="12" t="s">
        <v>29</v>
      </c>
      <c r="C28" s="411" t="s">
        <v>1240</v>
      </c>
      <c r="D28" s="411" t="s">
        <v>1261</v>
      </c>
      <c r="E28" s="411" t="s">
        <v>1258</v>
      </c>
      <c r="F28" s="411" t="s">
        <v>1259</v>
      </c>
      <c r="G28" s="412" t="s">
        <v>1264</v>
      </c>
    </row>
  </sheetData>
  <conditionalFormatting sqref="C10:G17">
    <cfRule type="cellIs" dxfId="1" priority="2" operator="equal">
      <formula>0</formula>
    </cfRule>
  </conditionalFormatting>
  <conditionalFormatting sqref="C21:G28">
    <cfRule type="cellIs" dxfId="0"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topLeftCell="A19" zoomScale="70" zoomScaleNormal="70" workbookViewId="0">
      <selection activeCell="R36" sqref="R36"/>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1" width="13.42578125" style="66" bestFit="1" customWidth="1"/>
    <col min="22" max="16384" width="9.140625" style="66"/>
  </cols>
  <sheetData>
    <row r="1" spans="1:21">
      <c r="A1" s="1" t="s">
        <v>0</v>
      </c>
      <c r="B1" s="2" t="s">
        <v>1134</v>
      </c>
    </row>
    <row r="2" spans="1:21">
      <c r="A2" s="1" t="s">
        <v>1</v>
      </c>
      <c r="B2" s="68" t="s">
        <v>501</v>
      </c>
    </row>
    <row r="3" spans="1:21">
      <c r="A3" s="1" t="s">
        <v>2</v>
      </c>
      <c r="B3" s="4" t="s">
        <v>1067</v>
      </c>
    </row>
    <row r="4" spans="1:21">
      <c r="A4" s="1" t="s">
        <v>3</v>
      </c>
      <c r="B4" s="4" t="s">
        <v>37</v>
      </c>
    </row>
    <row r="5" spans="1:21">
      <c r="A5" s="1" t="s">
        <v>4</v>
      </c>
      <c r="B5" s="1" t="s">
        <v>1135</v>
      </c>
    </row>
    <row r="6" spans="1:21">
      <c r="A6" s="4" t="s">
        <v>5</v>
      </c>
      <c r="B6" s="4" t="s">
        <v>1136</v>
      </c>
    </row>
    <row r="9" spans="1:21">
      <c r="R9" s="67"/>
    </row>
    <row r="10" spans="1:21">
      <c r="P10" s="67"/>
      <c r="Q10" s="67"/>
      <c r="T10" s="67"/>
      <c r="U10" s="67"/>
    </row>
    <row r="11" spans="1:21">
      <c r="P11" s="67"/>
      <c r="Q11" s="67" t="s">
        <v>507</v>
      </c>
      <c r="R11" s="67" t="s">
        <v>502</v>
      </c>
      <c r="S11" s="471">
        <v>3.8860469087588258E-2</v>
      </c>
      <c r="T11" s="67"/>
      <c r="U11" s="67"/>
    </row>
    <row r="12" spans="1:21">
      <c r="P12" s="67"/>
      <c r="Q12" s="67" t="s">
        <v>508</v>
      </c>
      <c r="R12" s="67" t="s">
        <v>503</v>
      </c>
      <c r="S12" s="471">
        <v>2.2689643395427915E-2</v>
      </c>
      <c r="T12" s="67"/>
      <c r="U12" s="67"/>
    </row>
    <row r="13" spans="1:21">
      <c r="P13" s="67"/>
      <c r="Q13" s="67" t="s">
        <v>509</v>
      </c>
      <c r="R13" s="67" t="s">
        <v>504</v>
      </c>
      <c r="S13" s="471">
        <v>0.24804918069301418</v>
      </c>
      <c r="T13" s="67"/>
      <c r="U13" s="67"/>
    </row>
    <row r="14" spans="1:21">
      <c r="Q14" s="67" t="s">
        <v>510</v>
      </c>
      <c r="R14" s="67" t="s">
        <v>505</v>
      </c>
      <c r="S14" s="471">
        <v>0.10050710165049336</v>
      </c>
      <c r="T14" s="67"/>
    </row>
    <row r="15" spans="1:21">
      <c r="R15" s="67" t="s">
        <v>506</v>
      </c>
      <c r="S15" s="471">
        <v>0.58989360517347622</v>
      </c>
      <c r="T15" s="67"/>
    </row>
    <row r="16" spans="1:21">
      <c r="R16" s="67"/>
      <c r="S16" s="67"/>
      <c r="T16" s="67"/>
    </row>
    <row r="17" spans="16:20">
      <c r="R17" s="67"/>
      <c r="S17" s="67"/>
      <c r="T17" s="67"/>
    </row>
    <row r="18" spans="16:20">
      <c r="R18" s="67"/>
      <c r="S18" s="67"/>
      <c r="T18" s="67"/>
    </row>
    <row r="19" spans="16:20">
      <c r="R19" s="67"/>
      <c r="S19" s="67"/>
      <c r="T19" s="67"/>
    </row>
    <row r="20" spans="16:20">
      <c r="R20" s="67"/>
      <c r="S20" s="67"/>
      <c r="T20" s="67"/>
    </row>
    <row r="21" spans="16:20">
      <c r="R21" s="67"/>
      <c r="S21" s="67"/>
      <c r="T21" s="67">
        <v>59</v>
      </c>
    </row>
    <row r="22" spans="16:20">
      <c r="R22" s="67"/>
      <c r="S22" s="67"/>
      <c r="T22" s="67">
        <v>10</v>
      </c>
    </row>
    <row r="23" spans="16:20">
      <c r="P23" s="67"/>
      <c r="Q23" s="67"/>
      <c r="R23" s="67"/>
      <c r="S23" s="67"/>
      <c r="T23" s="66">
        <v>25</v>
      </c>
    </row>
    <row r="24" spans="16:20">
      <c r="P24" s="67"/>
      <c r="Q24" s="67"/>
      <c r="R24" s="67"/>
      <c r="S24" s="67"/>
      <c r="T24" s="66">
        <v>2</v>
      </c>
    </row>
    <row r="25" spans="16:20">
      <c r="P25" s="67"/>
      <c r="Q25" s="67"/>
      <c r="R25" s="67"/>
      <c r="S25" s="67"/>
      <c r="T25" s="66">
        <v>4</v>
      </c>
    </row>
    <row r="26" spans="16:20">
      <c r="P26" s="67"/>
      <c r="Q26" s="67"/>
      <c r="R26" s="67"/>
      <c r="S26" s="67"/>
    </row>
    <row r="27" spans="16:20">
      <c r="P27" s="67"/>
      <c r="Q27" s="67"/>
      <c r="R27" s="67"/>
      <c r="S27" s="67"/>
    </row>
    <row r="28" spans="16:20">
      <c r="P28" s="67"/>
      <c r="Q28" s="67"/>
      <c r="R28" s="67"/>
      <c r="S28" s="67"/>
    </row>
    <row r="29" spans="16:20">
      <c r="P29" s="67"/>
      <c r="Q29" s="67"/>
      <c r="R29" s="67"/>
      <c r="S29" s="67"/>
    </row>
    <row r="30" spans="16:20">
      <c r="P30" s="67"/>
      <c r="Q30" s="67"/>
      <c r="R30" s="67"/>
      <c r="S30" s="67"/>
    </row>
    <row r="31" spans="16:20">
      <c r="P31" s="67"/>
      <c r="Q31" s="67"/>
      <c r="R31" s="67"/>
      <c r="S31" s="67"/>
    </row>
    <row r="32" spans="16:20">
      <c r="P32" s="67"/>
      <c r="Q32" s="67"/>
      <c r="R32" s="67"/>
      <c r="S32" s="67"/>
    </row>
    <row r="33" spans="16:19">
      <c r="P33" s="67"/>
      <c r="Q33" s="67"/>
      <c r="R33" s="67"/>
      <c r="S33" s="67"/>
    </row>
    <row r="34" spans="16:19">
      <c r="P34" s="67"/>
      <c r="Q34" s="67"/>
      <c r="R34" s="67"/>
      <c r="S34" s="67"/>
    </row>
    <row r="35" spans="16:19">
      <c r="P35" s="67"/>
      <c r="Q35" s="67"/>
      <c r="R35" s="67"/>
      <c r="S35" s="67"/>
    </row>
    <row r="36" spans="16:19">
      <c r="R36" s="67"/>
      <c r="S36" s="67"/>
    </row>
    <row r="37" spans="16:19">
      <c r="R37" s="67"/>
      <c r="S37" s="67"/>
    </row>
    <row r="38" spans="16:19">
      <c r="R38" s="67"/>
      <c r="S38" s="67"/>
    </row>
    <row r="39" spans="16:19">
      <c r="R39" s="67"/>
      <c r="S39" s="67"/>
    </row>
    <row r="40" spans="16:19">
      <c r="R40" s="67"/>
      <c r="S40" s="67"/>
    </row>
    <row r="41" spans="16:19">
      <c r="R41" s="67"/>
      <c r="S41" s="67"/>
    </row>
    <row r="42" spans="16:19">
      <c r="R42" s="67"/>
      <c r="S42" s="67"/>
    </row>
    <row r="43" spans="16:19">
      <c r="R43" s="67"/>
      <c r="S43" s="67"/>
    </row>
    <row r="44" spans="16:19">
      <c r="R44" s="67"/>
      <c r="S44" s="67"/>
    </row>
    <row r="45" spans="16:19">
      <c r="R45" s="67"/>
      <c r="S45" s="67"/>
    </row>
    <row r="46" spans="16:19">
      <c r="R46" s="67"/>
      <c r="S46"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zoomScale="70" zoomScaleNormal="70" workbookViewId="0">
      <selection activeCell="B22" sqref="B22:K31"/>
    </sheetView>
  </sheetViews>
  <sheetFormatPr defaultRowHeight="15.75"/>
  <cols>
    <col min="1" max="1" width="13.85546875" style="66" bestFit="1" customWidth="1"/>
    <col min="2" max="2" width="11.5703125" style="66" customWidth="1"/>
    <col min="3" max="3" width="19.5703125" style="66" customWidth="1"/>
    <col min="4" max="8" width="12.28515625" style="66" customWidth="1"/>
    <col min="9" max="9" width="14.85546875" style="66" bestFit="1" customWidth="1"/>
    <col min="10"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1137</v>
      </c>
    </row>
    <row r="2" spans="1:20">
      <c r="A2" s="1" t="s">
        <v>1</v>
      </c>
      <c r="B2" s="68" t="s">
        <v>511</v>
      </c>
    </row>
    <row r="3" spans="1:20">
      <c r="A3" s="1" t="s">
        <v>2</v>
      </c>
      <c r="B3" s="4" t="s">
        <v>1067</v>
      </c>
    </row>
    <row r="4" spans="1:20">
      <c r="A4" s="1" t="s">
        <v>3</v>
      </c>
      <c r="B4" s="4" t="s">
        <v>37</v>
      </c>
    </row>
    <row r="5" spans="1:20">
      <c r="A5" s="1" t="s">
        <v>4</v>
      </c>
      <c r="B5" s="1" t="s">
        <v>1138</v>
      </c>
    </row>
    <row r="6" spans="1:20">
      <c r="A6" s="4" t="s">
        <v>5</v>
      </c>
      <c r="B6" s="4" t="s">
        <v>1139</v>
      </c>
    </row>
    <row r="8" spans="1:20">
      <c r="R8" s="67"/>
      <c r="S8" s="67"/>
      <c r="T8" s="67"/>
    </row>
    <row r="9" spans="1:20">
      <c r="R9" s="67"/>
      <c r="S9" s="67"/>
      <c r="T9" s="67"/>
    </row>
    <row r="10" spans="1:20">
      <c r="B10" s="497"/>
      <c r="C10" s="497"/>
      <c r="D10" s="498" t="s">
        <v>512</v>
      </c>
      <c r="E10" s="498"/>
      <c r="F10" s="498"/>
      <c r="G10" s="498"/>
      <c r="H10" s="498"/>
      <c r="I10" s="498"/>
      <c r="J10" s="498"/>
      <c r="K10" s="498"/>
      <c r="R10" s="67"/>
      <c r="S10" s="67"/>
      <c r="T10" s="67"/>
    </row>
    <row r="11" spans="1:20" ht="30">
      <c r="B11" s="497"/>
      <c r="C11" s="497"/>
      <c r="D11" s="159" t="s">
        <v>513</v>
      </c>
      <c r="E11" s="159" t="s">
        <v>514</v>
      </c>
      <c r="F11" s="159" t="s">
        <v>515</v>
      </c>
      <c r="G11" s="159" t="s">
        <v>516</v>
      </c>
      <c r="H11" s="159" t="s">
        <v>517</v>
      </c>
      <c r="I11" s="159" t="s">
        <v>518</v>
      </c>
      <c r="J11" s="160" t="s">
        <v>456</v>
      </c>
      <c r="K11" s="161" t="s">
        <v>41</v>
      </c>
      <c r="P11" s="67"/>
      <c r="Q11" s="67"/>
      <c r="R11" s="67"/>
      <c r="S11" s="67"/>
      <c r="T11" s="67"/>
    </row>
    <row r="12" spans="1:20">
      <c r="B12" s="499" t="s">
        <v>519</v>
      </c>
      <c r="C12" s="162" t="s">
        <v>520</v>
      </c>
      <c r="D12" s="163">
        <v>8.0928374676100887E-4</v>
      </c>
      <c r="E12" s="163">
        <v>3.6009414420099936E-3</v>
      </c>
      <c r="F12" s="163">
        <v>4.7814562652668778E-3</v>
      </c>
      <c r="G12" s="163">
        <v>4.4547729179505073E-3</v>
      </c>
      <c r="H12" s="163">
        <v>3.8014062233177664E-3</v>
      </c>
      <c r="I12" s="163">
        <v>2.9089667154216813E-2</v>
      </c>
      <c r="J12" s="164">
        <v>2.4389881725779029E-2</v>
      </c>
      <c r="K12" s="165">
        <v>7.0927409475302003E-2</v>
      </c>
      <c r="R12" s="67"/>
      <c r="S12" s="67"/>
      <c r="T12" s="67"/>
    </row>
    <row r="13" spans="1:20">
      <c r="B13" s="499"/>
      <c r="C13" s="166" t="s">
        <v>521</v>
      </c>
      <c r="D13" s="163">
        <v>7.2761290993191626E-4</v>
      </c>
      <c r="E13" s="163">
        <v>2.6208914000608818E-3</v>
      </c>
      <c r="F13" s="163">
        <v>3.8756524386169416E-3</v>
      </c>
      <c r="G13" s="163">
        <v>4.1949111644033945E-3</v>
      </c>
      <c r="H13" s="163">
        <v>3.4969967405911483E-3</v>
      </c>
      <c r="I13" s="163">
        <v>3.0002895602396669E-2</v>
      </c>
      <c r="J13" s="164">
        <v>2.6238612486728489E-2</v>
      </c>
      <c r="K13" s="165">
        <v>7.1157572742729436E-2</v>
      </c>
      <c r="R13" s="67"/>
      <c r="S13" s="67"/>
      <c r="T13" s="67"/>
    </row>
    <row r="14" spans="1:20">
      <c r="B14" s="499"/>
      <c r="C14" s="166" t="s">
        <v>522</v>
      </c>
      <c r="D14" s="163">
        <v>4.5290191332496825E-4</v>
      </c>
      <c r="E14" s="163">
        <v>1.811607653299873E-3</v>
      </c>
      <c r="F14" s="163">
        <v>2.9327255043174174E-3</v>
      </c>
      <c r="G14" s="163">
        <v>2.5986175354711294E-3</v>
      </c>
      <c r="H14" s="163">
        <v>2.3090572958043465E-3</v>
      </c>
      <c r="I14" s="163">
        <v>1.5302144973159994E-2</v>
      </c>
      <c r="J14" s="164">
        <v>1.1864545204808185E-2</v>
      </c>
      <c r="K14" s="165">
        <v>3.7271600080185915E-2</v>
      </c>
      <c r="R14" s="67"/>
      <c r="S14" s="67"/>
      <c r="T14" s="67"/>
    </row>
    <row r="15" spans="1:20">
      <c r="B15" s="499"/>
      <c r="C15" s="166" t="s">
        <v>523</v>
      </c>
      <c r="D15" s="163">
        <v>7.7958526064133876E-4</v>
      </c>
      <c r="E15" s="163">
        <v>2.784233073719067E-3</v>
      </c>
      <c r="F15" s="163">
        <v>3.6900369003690036E-3</v>
      </c>
      <c r="G15" s="163">
        <v>3.5192706051809007E-3</v>
      </c>
      <c r="H15" s="163">
        <v>2.6283160215907994E-3</v>
      </c>
      <c r="I15" s="163">
        <v>1.8680347769272462E-2</v>
      </c>
      <c r="J15" s="164">
        <v>1.444831349721948E-2</v>
      </c>
      <c r="K15" s="165">
        <v>4.653010312799305E-2</v>
      </c>
      <c r="R15" s="67"/>
      <c r="S15" s="67"/>
      <c r="T15" s="67"/>
    </row>
    <row r="16" spans="1:20">
      <c r="B16" s="499"/>
      <c r="C16" s="166" t="s">
        <v>524</v>
      </c>
      <c r="D16" s="163">
        <v>9.8005004194911161E-4</v>
      </c>
      <c r="E16" s="163">
        <v>4.046418733805044E-3</v>
      </c>
      <c r="F16" s="163">
        <v>4.9670718035148154E-3</v>
      </c>
      <c r="G16" s="163">
        <v>4.7740316437369602E-3</v>
      </c>
      <c r="H16" s="163">
        <v>4.3359789734718273E-3</v>
      </c>
      <c r="I16" s="163">
        <v>2.4672017343915893E-2</v>
      </c>
      <c r="J16" s="164">
        <v>1.7247395813998381E-2</v>
      </c>
      <c r="K16" s="165">
        <v>6.1022964354392036E-2</v>
      </c>
      <c r="R16" s="67"/>
      <c r="S16" s="67"/>
      <c r="T16" s="67"/>
    </row>
    <row r="17" spans="2:20">
      <c r="B17" s="499"/>
      <c r="C17" s="166" t="s">
        <v>525</v>
      </c>
      <c r="D17" s="163">
        <v>1.6482659796416878E-3</v>
      </c>
      <c r="E17" s="163">
        <v>5.8134786579254125E-3</v>
      </c>
      <c r="F17" s="163">
        <v>6.6450362692761734E-3</v>
      </c>
      <c r="G17" s="163">
        <v>5.486795310609042E-3</v>
      </c>
      <c r="H17" s="163">
        <v>4.9002502097455578E-3</v>
      </c>
      <c r="I17" s="163">
        <v>3.1502669151440003E-2</v>
      </c>
      <c r="J17" s="164">
        <v>2.2177344509863611E-2</v>
      </c>
      <c r="K17" s="165">
        <v>7.8173840088501492E-2</v>
      </c>
      <c r="R17" s="67"/>
      <c r="S17" s="67"/>
      <c r="T17" s="67"/>
    </row>
    <row r="18" spans="2:20" ht="16.5" thickBot="1">
      <c r="B18" s="499"/>
      <c r="C18" s="167" t="s">
        <v>526</v>
      </c>
      <c r="D18" s="168">
        <v>1.5814443858724301E-3</v>
      </c>
      <c r="E18" s="168">
        <v>3.682612278839086E-3</v>
      </c>
      <c r="F18" s="168">
        <v>3.3188058238731279E-3</v>
      </c>
      <c r="G18" s="168">
        <v>2.8733285320780774E-3</v>
      </c>
      <c r="H18" s="168">
        <v>2.1976879728555837E-3</v>
      </c>
      <c r="I18" s="168">
        <v>1.6571755254775888E-2</v>
      </c>
      <c r="J18" s="169">
        <v>1.4797270709125602E-2</v>
      </c>
      <c r="K18" s="170">
        <v>4.5022904957419799E-2</v>
      </c>
      <c r="R18" s="67"/>
      <c r="S18" s="67"/>
      <c r="T18" s="67"/>
    </row>
    <row r="19" spans="2:20" ht="16.5" thickTop="1">
      <c r="B19" s="499"/>
      <c r="C19" s="171" t="s">
        <v>41</v>
      </c>
      <c r="D19" s="172">
        <v>6.9791442381224615E-3</v>
      </c>
      <c r="E19" s="172">
        <v>2.4360183239659359E-2</v>
      </c>
      <c r="F19" s="172">
        <v>3.0210785005234359E-2</v>
      </c>
      <c r="G19" s="172">
        <v>2.7901727709430012E-2</v>
      </c>
      <c r="H19" s="172">
        <v>2.3669693437377029E-2</v>
      </c>
      <c r="I19" s="172">
        <v>0.16582149724917772</v>
      </c>
      <c r="J19" s="173">
        <v>0.13116336394752279</v>
      </c>
      <c r="K19" s="174">
        <v>0.41010639482652372</v>
      </c>
      <c r="R19" s="67"/>
      <c r="S19" s="67"/>
      <c r="T19" s="67"/>
    </row>
    <row r="20" spans="2:20">
      <c r="R20" s="67"/>
      <c r="S20" s="67"/>
      <c r="T20" s="67"/>
    </row>
    <row r="21" spans="2:20">
      <c r="R21" s="67"/>
      <c r="S21" s="67"/>
      <c r="T21" s="67"/>
    </row>
    <row r="22" spans="2:20">
      <c r="B22" s="497"/>
      <c r="C22" s="497"/>
      <c r="D22" s="498" t="s">
        <v>512</v>
      </c>
      <c r="E22" s="498"/>
      <c r="F22" s="498"/>
      <c r="G22" s="498"/>
      <c r="H22" s="498"/>
      <c r="I22" s="498"/>
      <c r="J22" s="498"/>
      <c r="K22" s="498"/>
      <c r="R22" s="67"/>
      <c r="S22" s="67"/>
      <c r="T22" s="67"/>
    </row>
    <row r="23" spans="2:20" ht="30">
      <c r="B23" s="497"/>
      <c r="C23" s="497"/>
      <c r="D23" s="159" t="s">
        <v>513</v>
      </c>
      <c r="E23" s="159" t="s">
        <v>514</v>
      </c>
      <c r="F23" s="159" t="s">
        <v>515</v>
      </c>
      <c r="G23" s="159" t="s">
        <v>516</v>
      </c>
      <c r="H23" s="159" t="s">
        <v>517</v>
      </c>
      <c r="I23" s="159" t="s">
        <v>1400</v>
      </c>
      <c r="J23" s="160" t="s">
        <v>497</v>
      </c>
      <c r="K23" s="161" t="s">
        <v>29</v>
      </c>
    </row>
    <row r="24" spans="2:20">
      <c r="B24" s="499" t="s">
        <v>527</v>
      </c>
      <c r="C24" s="162" t="s">
        <v>528</v>
      </c>
      <c r="D24" s="163">
        <v>8.0928374676100887E-4</v>
      </c>
      <c r="E24" s="163">
        <v>3.6009414420099936E-3</v>
      </c>
      <c r="F24" s="163">
        <v>4.7814562652668778E-3</v>
      </c>
      <c r="G24" s="163">
        <v>4.4547729179505073E-3</v>
      </c>
      <c r="H24" s="163">
        <v>3.8014062233177664E-3</v>
      </c>
      <c r="I24" s="163">
        <v>2.9089667154216813E-2</v>
      </c>
      <c r="J24" s="164">
        <v>2.4389881725779029E-2</v>
      </c>
      <c r="K24" s="165">
        <v>7.0927409475302003E-2</v>
      </c>
    </row>
    <row r="25" spans="2:20">
      <c r="B25" s="499"/>
      <c r="C25" s="166" t="s">
        <v>521</v>
      </c>
      <c r="D25" s="163">
        <v>7.2761290993191626E-4</v>
      </c>
      <c r="E25" s="163">
        <v>2.6208914000608818E-3</v>
      </c>
      <c r="F25" s="163">
        <v>3.8756524386169416E-3</v>
      </c>
      <c r="G25" s="163">
        <v>4.1949111644033945E-3</v>
      </c>
      <c r="H25" s="163">
        <v>3.4969967405911483E-3</v>
      </c>
      <c r="I25" s="163">
        <v>3.0002895602396669E-2</v>
      </c>
      <c r="J25" s="164">
        <v>2.6238612486728489E-2</v>
      </c>
      <c r="K25" s="165">
        <v>7.1157572742729436E-2</v>
      </c>
    </row>
    <row r="26" spans="2:20">
      <c r="B26" s="499"/>
      <c r="C26" s="166" t="s">
        <v>522</v>
      </c>
      <c r="D26" s="163">
        <v>4.5290191332496825E-4</v>
      </c>
      <c r="E26" s="163">
        <v>1.811607653299873E-3</v>
      </c>
      <c r="F26" s="163">
        <v>2.9327255043174174E-3</v>
      </c>
      <c r="G26" s="163">
        <v>2.5986175354711294E-3</v>
      </c>
      <c r="H26" s="163">
        <v>2.3090572958043465E-3</v>
      </c>
      <c r="I26" s="163">
        <v>1.5302144973159994E-2</v>
      </c>
      <c r="J26" s="164">
        <v>1.1864545204808185E-2</v>
      </c>
      <c r="K26" s="165">
        <v>3.7271600080185915E-2</v>
      </c>
    </row>
    <row r="27" spans="2:20">
      <c r="B27" s="499"/>
      <c r="C27" s="166" t="s">
        <v>523</v>
      </c>
      <c r="D27" s="163">
        <v>7.7958526064133876E-4</v>
      </c>
      <c r="E27" s="163">
        <v>2.784233073719067E-3</v>
      </c>
      <c r="F27" s="163">
        <v>3.6900369003690036E-3</v>
      </c>
      <c r="G27" s="163">
        <v>3.5192706051809007E-3</v>
      </c>
      <c r="H27" s="163">
        <v>2.6283160215907994E-3</v>
      </c>
      <c r="I27" s="163">
        <v>1.8680347769272462E-2</v>
      </c>
      <c r="J27" s="164">
        <v>1.444831349721948E-2</v>
      </c>
      <c r="K27" s="165">
        <v>4.653010312799305E-2</v>
      </c>
    </row>
    <row r="28" spans="2:20">
      <c r="B28" s="499"/>
      <c r="C28" s="166" t="s">
        <v>524</v>
      </c>
      <c r="D28" s="163">
        <v>9.8005004194911161E-4</v>
      </c>
      <c r="E28" s="163">
        <v>4.046418733805044E-3</v>
      </c>
      <c r="F28" s="163">
        <v>4.9670718035148154E-3</v>
      </c>
      <c r="G28" s="163">
        <v>4.7740316437369602E-3</v>
      </c>
      <c r="H28" s="163">
        <v>4.3359789734718273E-3</v>
      </c>
      <c r="I28" s="163">
        <v>2.4672017343915893E-2</v>
      </c>
      <c r="J28" s="164">
        <v>1.7247395813998381E-2</v>
      </c>
      <c r="K28" s="165">
        <v>6.1022964354392036E-2</v>
      </c>
    </row>
    <row r="29" spans="2:20">
      <c r="B29" s="499"/>
      <c r="C29" s="166" t="s">
        <v>525</v>
      </c>
      <c r="D29" s="163">
        <v>1.6482659796416878E-3</v>
      </c>
      <c r="E29" s="163">
        <v>5.8134786579254125E-3</v>
      </c>
      <c r="F29" s="163">
        <v>6.6450362692761734E-3</v>
      </c>
      <c r="G29" s="163">
        <v>5.486795310609042E-3</v>
      </c>
      <c r="H29" s="163">
        <v>4.9002502097455578E-3</v>
      </c>
      <c r="I29" s="163">
        <v>3.1502669151440003E-2</v>
      </c>
      <c r="J29" s="164">
        <v>2.2177344509863611E-2</v>
      </c>
      <c r="K29" s="165">
        <v>7.8173840088501492E-2</v>
      </c>
    </row>
    <row r="30" spans="2:20" ht="16.5" thickBot="1">
      <c r="B30" s="499"/>
      <c r="C30" s="167" t="s">
        <v>529</v>
      </c>
      <c r="D30" s="168">
        <v>1.5814443858724301E-3</v>
      </c>
      <c r="E30" s="168">
        <v>3.682612278839086E-3</v>
      </c>
      <c r="F30" s="168">
        <v>3.3188058238731279E-3</v>
      </c>
      <c r="G30" s="168">
        <v>2.8733285320780774E-3</v>
      </c>
      <c r="H30" s="168">
        <v>2.1976879728555837E-3</v>
      </c>
      <c r="I30" s="168">
        <v>1.6571755254775888E-2</v>
      </c>
      <c r="J30" s="169">
        <v>1.4797270709125602E-2</v>
      </c>
      <c r="K30" s="170">
        <v>4.5022904957419799E-2</v>
      </c>
    </row>
    <row r="31" spans="2:20" ht="16.5" thickTop="1">
      <c r="B31" s="499"/>
      <c r="C31" s="171" t="s">
        <v>29</v>
      </c>
      <c r="D31" s="172">
        <v>6.9791442381224615E-3</v>
      </c>
      <c r="E31" s="172">
        <v>2.4360183239659359E-2</v>
      </c>
      <c r="F31" s="172">
        <v>3.0210785005234359E-2</v>
      </c>
      <c r="G31" s="172">
        <v>2.7901727709430012E-2</v>
      </c>
      <c r="H31" s="172">
        <v>2.3669693437377029E-2</v>
      </c>
      <c r="I31" s="172">
        <v>0.16582149724917772</v>
      </c>
      <c r="J31" s="173">
        <v>0.13116336394752279</v>
      </c>
      <c r="K31" s="174">
        <v>0.41010639482652372</v>
      </c>
    </row>
  </sheetData>
  <mergeCells count="6">
    <mergeCell ref="B22:C23"/>
    <mergeCell ref="D22:K22"/>
    <mergeCell ref="B24:B31"/>
    <mergeCell ref="B10:C11"/>
    <mergeCell ref="D10:K10"/>
    <mergeCell ref="B12:B19"/>
  </mergeCells>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zoomScale="70" zoomScaleNormal="70" workbookViewId="0">
      <selection activeCell="B7" sqref="B7"/>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1" width="13.42578125" style="66" bestFit="1" customWidth="1"/>
    <col min="22" max="16384" width="9.140625" style="66"/>
  </cols>
  <sheetData>
    <row r="1" spans="1:21">
      <c r="A1" s="1" t="s">
        <v>0</v>
      </c>
      <c r="B1" s="2" t="s">
        <v>1140</v>
      </c>
    </row>
    <row r="2" spans="1:21">
      <c r="A2" s="1" t="s">
        <v>1</v>
      </c>
      <c r="B2" s="68" t="s">
        <v>501</v>
      </c>
    </row>
    <row r="3" spans="1:21">
      <c r="A3" s="1" t="s">
        <v>2</v>
      </c>
      <c r="B3" s="4" t="s">
        <v>1067</v>
      </c>
    </row>
    <row r="4" spans="1:21">
      <c r="A4" s="1" t="s">
        <v>3</v>
      </c>
      <c r="B4" s="4" t="s">
        <v>37</v>
      </c>
    </row>
    <row r="5" spans="1:21">
      <c r="A5" s="1" t="s">
        <v>4</v>
      </c>
      <c r="B5" s="1" t="s">
        <v>1141</v>
      </c>
    </row>
    <row r="6" spans="1:21">
      <c r="A6" s="4" t="s">
        <v>5</v>
      </c>
      <c r="B6" s="4" t="s">
        <v>1142</v>
      </c>
    </row>
    <row r="9" spans="1:21">
      <c r="R9" s="67"/>
    </row>
    <row r="10" spans="1:21">
      <c r="P10" s="67"/>
      <c r="Q10" s="67"/>
      <c r="T10" s="67"/>
      <c r="U10" s="67"/>
    </row>
    <row r="11" spans="1:21">
      <c r="P11" s="67"/>
      <c r="Q11" s="67" t="s">
        <v>538</v>
      </c>
      <c r="R11" s="67" t="s">
        <v>530</v>
      </c>
      <c r="S11" s="175">
        <v>19.453749990715085</v>
      </c>
      <c r="T11" s="67"/>
      <c r="U11" s="67"/>
    </row>
    <row r="12" spans="1:21">
      <c r="P12" s="67"/>
      <c r="Q12" s="67" t="s">
        <v>535</v>
      </c>
      <c r="R12" s="67" t="s">
        <v>531</v>
      </c>
      <c r="S12" s="175">
        <v>5.3778216851003142</v>
      </c>
      <c r="T12" s="67"/>
      <c r="U12" s="67"/>
    </row>
    <row r="13" spans="1:21">
      <c r="P13" s="67"/>
      <c r="Q13" s="67" t="s">
        <v>537</v>
      </c>
      <c r="R13" s="67" t="s">
        <v>532</v>
      </c>
      <c r="S13" s="175">
        <v>10.168094067311905</v>
      </c>
      <c r="T13" s="67"/>
      <c r="U13" s="67"/>
    </row>
    <row r="14" spans="1:21">
      <c r="Q14" s="67" t="s">
        <v>536</v>
      </c>
      <c r="R14" s="67" t="s">
        <v>533</v>
      </c>
      <c r="S14" s="175">
        <v>2.4853855467328247</v>
      </c>
      <c r="T14" s="67"/>
    </row>
    <row r="15" spans="1:21">
      <c r="R15" s="67" t="s">
        <v>506</v>
      </c>
      <c r="S15" s="175">
        <v>41.028916933453175</v>
      </c>
      <c r="T15" s="67"/>
    </row>
    <row r="16" spans="1:21">
      <c r="Q16" s="66" t="s">
        <v>539</v>
      </c>
      <c r="R16" s="67" t="s">
        <v>534</v>
      </c>
      <c r="S16" s="67">
        <v>21.486031776686698</v>
      </c>
      <c r="T16" s="67"/>
    </row>
    <row r="17" spans="16:20">
      <c r="R17" s="67"/>
      <c r="S17" s="67"/>
      <c r="T17" s="67"/>
    </row>
    <row r="18" spans="16:20">
      <c r="R18" s="67"/>
      <c r="S18" s="67"/>
      <c r="T18" s="67"/>
    </row>
    <row r="19" spans="16:20">
      <c r="R19" s="67"/>
      <c r="S19" s="67"/>
      <c r="T19" s="67"/>
    </row>
    <row r="20" spans="16:20">
      <c r="R20" s="67"/>
      <c r="S20" s="67"/>
      <c r="T20" s="67"/>
    </row>
    <row r="21" spans="16:20">
      <c r="R21" s="67"/>
      <c r="S21" s="67"/>
      <c r="T21" s="67"/>
    </row>
    <row r="22" spans="16:20">
      <c r="R22" s="67"/>
      <c r="S22" s="67"/>
      <c r="T22" s="67"/>
    </row>
    <row r="23" spans="16:20">
      <c r="P23" s="67"/>
      <c r="Q23" s="67"/>
      <c r="R23" s="67"/>
      <c r="S23" s="67"/>
    </row>
    <row r="24" spans="16:20">
      <c r="P24" s="67"/>
      <c r="Q24" s="67"/>
      <c r="R24" s="67"/>
      <c r="S24" s="67"/>
    </row>
    <row r="25" spans="16:20">
      <c r="P25" s="67"/>
      <c r="Q25" s="67"/>
      <c r="R25" s="67"/>
      <c r="S25" s="67"/>
    </row>
    <row r="26" spans="16:20">
      <c r="P26" s="67"/>
      <c r="Q26" s="67"/>
      <c r="R26" s="67"/>
      <c r="S26" s="67"/>
    </row>
    <row r="27" spans="16:20">
      <c r="P27" s="67"/>
      <c r="Q27" s="67"/>
      <c r="R27" s="67"/>
      <c r="S27" s="67"/>
    </row>
    <row r="28" spans="16:20">
      <c r="P28" s="67"/>
      <c r="Q28" s="67"/>
      <c r="R28" s="67"/>
      <c r="S28" s="67"/>
    </row>
    <row r="29" spans="16:20">
      <c r="P29" s="67"/>
      <c r="Q29" s="67"/>
      <c r="R29" s="67"/>
      <c r="S29" s="67"/>
    </row>
    <row r="30" spans="16:20">
      <c r="P30" s="67"/>
      <c r="Q30" s="67"/>
      <c r="R30" s="67"/>
      <c r="S30" s="67"/>
    </row>
    <row r="31" spans="16:20">
      <c r="P31" s="67"/>
      <c r="Q31" s="67"/>
      <c r="R31" s="67"/>
      <c r="S31" s="67"/>
    </row>
    <row r="32" spans="16:20">
      <c r="P32" s="67"/>
      <c r="Q32" s="67"/>
      <c r="R32" s="67"/>
      <c r="S32" s="67"/>
    </row>
    <row r="33" spans="16:19">
      <c r="P33" s="67"/>
      <c r="Q33" s="67"/>
      <c r="R33" s="67"/>
      <c r="S33" s="67"/>
    </row>
    <row r="34" spans="16:19">
      <c r="P34" s="67"/>
      <c r="Q34" s="67"/>
      <c r="R34" s="67"/>
      <c r="S34" s="67"/>
    </row>
    <row r="35" spans="16:19">
      <c r="P35" s="67"/>
      <c r="Q35" s="67"/>
      <c r="R35" s="67"/>
      <c r="S35" s="67"/>
    </row>
    <row r="36" spans="16:19">
      <c r="R36" s="67"/>
      <c r="S36" s="67"/>
    </row>
    <row r="37" spans="16:19">
      <c r="R37" s="67"/>
      <c r="S37" s="67"/>
    </row>
    <row r="38" spans="16:19">
      <c r="R38" s="67"/>
      <c r="S38" s="67"/>
    </row>
    <row r="39" spans="16:19">
      <c r="R39" s="67"/>
      <c r="S39" s="67"/>
    </row>
    <row r="40" spans="16:19">
      <c r="R40" s="67"/>
      <c r="S40" s="67"/>
    </row>
    <row r="41" spans="16:19">
      <c r="R41" s="67"/>
      <c r="S41" s="67"/>
    </row>
    <row r="42" spans="16:19">
      <c r="R42" s="67"/>
      <c r="S42" s="67"/>
    </row>
    <row r="43" spans="16:19">
      <c r="R43" s="67"/>
      <c r="S43" s="67"/>
    </row>
    <row r="44" spans="16:19">
      <c r="R44" s="67"/>
      <c r="S44" s="67"/>
    </row>
    <row r="45" spans="16:19">
      <c r="R45" s="67"/>
      <c r="S45" s="67"/>
    </row>
    <row r="46" spans="16:19">
      <c r="R46" s="67"/>
      <c r="S46"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topLeftCell="A4" zoomScaleNormal="100" workbookViewId="0">
      <selection activeCell="B21" sqref="B21:K29"/>
    </sheetView>
  </sheetViews>
  <sheetFormatPr defaultRowHeight="15.75"/>
  <cols>
    <col min="1" max="1" width="13.85546875" style="66" bestFit="1" customWidth="1"/>
    <col min="2" max="2" width="11.5703125" style="66" customWidth="1"/>
    <col min="3" max="3" width="19.5703125" style="66" customWidth="1"/>
    <col min="4"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1143</v>
      </c>
    </row>
    <row r="2" spans="1:20">
      <c r="A2" s="1" t="s">
        <v>1</v>
      </c>
      <c r="B2" s="68" t="s">
        <v>540</v>
      </c>
    </row>
    <row r="3" spans="1:20">
      <c r="A3" s="1" t="s">
        <v>2</v>
      </c>
      <c r="B3" s="4" t="s">
        <v>1067</v>
      </c>
    </row>
    <row r="4" spans="1:20">
      <c r="A4" s="1" t="s">
        <v>3</v>
      </c>
      <c r="B4" s="4" t="s">
        <v>37</v>
      </c>
    </row>
    <row r="5" spans="1:20">
      <c r="A5" s="1" t="s">
        <v>4</v>
      </c>
      <c r="B5" s="1" t="s">
        <v>1144</v>
      </c>
    </row>
    <row r="6" spans="1:20">
      <c r="A6" s="4" t="s">
        <v>5</v>
      </c>
      <c r="B6" s="4" t="s">
        <v>1145</v>
      </c>
    </row>
    <row r="8" spans="1:20">
      <c r="R8" s="67"/>
      <c r="S8" s="67"/>
      <c r="T8" s="67"/>
    </row>
    <row r="9" spans="1:20">
      <c r="R9" s="67"/>
      <c r="S9" s="67"/>
      <c r="T9" s="67"/>
    </row>
    <row r="10" spans="1:20" ht="16.5" thickBot="1">
      <c r="B10" s="500"/>
      <c r="C10" s="501"/>
      <c r="D10" s="504" t="s">
        <v>541</v>
      </c>
      <c r="E10" s="505"/>
      <c r="F10" s="505"/>
      <c r="G10" s="505"/>
      <c r="H10" s="505"/>
      <c r="I10" s="505"/>
      <c r="J10" s="505"/>
      <c r="K10" s="505"/>
      <c r="R10" s="67"/>
      <c r="S10" s="67"/>
      <c r="T10" s="67"/>
    </row>
    <row r="11" spans="1:20" ht="30.75" thickTop="1">
      <c r="B11" s="502"/>
      <c r="C11" s="503"/>
      <c r="D11" s="176" t="s">
        <v>542</v>
      </c>
      <c r="E11" s="86" t="s">
        <v>543</v>
      </c>
      <c r="F11" s="86" t="s">
        <v>544</v>
      </c>
      <c r="G11" s="86" t="s">
        <v>545</v>
      </c>
      <c r="H11" s="86" t="s">
        <v>546</v>
      </c>
      <c r="I11" s="86" t="s">
        <v>547</v>
      </c>
      <c r="J11" s="160" t="s">
        <v>456</v>
      </c>
      <c r="K11" s="177" t="s">
        <v>41</v>
      </c>
      <c r="P11" s="67"/>
      <c r="Q11" s="67"/>
      <c r="R11" s="67"/>
      <c r="S11" s="67"/>
      <c r="T11" s="67"/>
    </row>
    <row r="12" spans="1:20" ht="30">
      <c r="B12" s="506" t="s">
        <v>548</v>
      </c>
      <c r="C12" s="178" t="s">
        <v>549</v>
      </c>
      <c r="D12" s="179">
        <v>4.1535000855509228E-2</v>
      </c>
      <c r="E12" s="179">
        <v>6.017745472786569E-2</v>
      </c>
      <c r="F12" s="179">
        <v>4.3221663680947611E-2</v>
      </c>
      <c r="G12" s="179">
        <v>2.7640465685598269E-2</v>
      </c>
      <c r="H12" s="179">
        <v>1.9192291092983958E-2</v>
      </c>
      <c r="I12" s="179">
        <v>0.10454337424633538</v>
      </c>
      <c r="J12" s="180">
        <v>0.21492691140366008</v>
      </c>
      <c r="K12" s="181">
        <v>0.51123716169290023</v>
      </c>
      <c r="R12" s="67"/>
      <c r="S12" s="67"/>
      <c r="T12" s="67"/>
    </row>
    <row r="13" spans="1:20">
      <c r="B13" s="506"/>
      <c r="C13" s="166" t="s">
        <v>550</v>
      </c>
      <c r="D13" s="163">
        <v>1.0380035097521714E-2</v>
      </c>
      <c r="E13" s="163">
        <v>8.7825350646175138E-3</v>
      </c>
      <c r="F13" s="163">
        <v>5.5578140679643827E-3</v>
      </c>
      <c r="G13" s="163">
        <v>3.2915930910537719E-3</v>
      </c>
      <c r="H13" s="163">
        <v>1.9913023665968643E-3</v>
      </c>
      <c r="I13" s="163">
        <v>9.5181281030245653E-3</v>
      </c>
      <c r="J13" s="164">
        <v>2.4779826091793071E-2</v>
      </c>
      <c r="K13" s="165">
        <v>6.4301233882571876E-2</v>
      </c>
      <c r="R13" s="67"/>
      <c r="S13" s="67"/>
      <c r="T13" s="67"/>
    </row>
    <row r="14" spans="1:20">
      <c r="B14" s="506"/>
      <c r="C14" s="166" t="s">
        <v>551</v>
      </c>
      <c r="D14" s="163">
        <v>2.1993488825099695E-3</v>
      </c>
      <c r="E14" s="163">
        <v>1.0328023468543438E-3</v>
      </c>
      <c r="F14" s="163">
        <v>4.9039535893803372E-4</v>
      </c>
      <c r="G14" s="163">
        <v>3.1950000658084016E-4</v>
      </c>
      <c r="H14" s="163">
        <v>1.7089535235719359E-4</v>
      </c>
      <c r="I14" s="163">
        <v>8.0989536551887389E-4</v>
      </c>
      <c r="J14" s="164">
        <v>2.7640465685598264E-3</v>
      </c>
      <c r="K14" s="165">
        <v>7.7868838813190816E-3</v>
      </c>
      <c r="R14" s="67"/>
      <c r="S14" s="67"/>
      <c r="T14" s="67"/>
    </row>
    <row r="15" spans="1:20">
      <c r="B15" s="506"/>
      <c r="C15" s="166" t="s">
        <v>552</v>
      </c>
      <c r="D15" s="163">
        <v>1.0773837431214378E-3</v>
      </c>
      <c r="E15" s="163">
        <v>4.458139626709398E-4</v>
      </c>
      <c r="F15" s="163">
        <v>2.0061628320192291E-4</v>
      </c>
      <c r="G15" s="163">
        <v>1.3374418880128194E-4</v>
      </c>
      <c r="H15" s="163">
        <v>5.944186168945864E-5</v>
      </c>
      <c r="I15" s="163">
        <v>3.4922093742556948E-4</v>
      </c>
      <c r="J15" s="164">
        <v>1.4563256113917366E-3</v>
      </c>
      <c r="K15" s="165">
        <v>3.7225465883023467E-3</v>
      </c>
      <c r="R15" s="67"/>
      <c r="S15" s="67"/>
      <c r="T15" s="67"/>
    </row>
    <row r="16" spans="1:20">
      <c r="B16" s="506"/>
      <c r="C16" s="166" t="s">
        <v>553</v>
      </c>
      <c r="D16" s="163">
        <v>5.6469768604985708E-4</v>
      </c>
      <c r="E16" s="163">
        <v>1.3374418880128194E-4</v>
      </c>
      <c r="F16" s="163">
        <v>8.916279253418796E-5</v>
      </c>
      <c r="G16" s="163">
        <v>4.458139626709398E-5</v>
      </c>
      <c r="H16" s="163">
        <v>1.486046542236466E-5</v>
      </c>
      <c r="I16" s="163">
        <v>2.0804651591310524E-4</v>
      </c>
      <c r="J16" s="164">
        <v>8.0989536551887389E-4</v>
      </c>
      <c r="K16" s="165">
        <v>1.8649884105067646E-3</v>
      </c>
      <c r="R16" s="67"/>
      <c r="S16" s="67"/>
      <c r="T16" s="67"/>
    </row>
    <row r="17" spans="2:20" ht="16.5" thickBot="1">
      <c r="B17" s="506"/>
      <c r="C17" s="167" t="s">
        <v>554</v>
      </c>
      <c r="D17" s="168">
        <v>1.9318605049074058E-4</v>
      </c>
      <c r="E17" s="168">
        <v>5.201162897827631E-5</v>
      </c>
      <c r="F17" s="168">
        <v>1.486046542236466E-5</v>
      </c>
      <c r="G17" s="168">
        <v>2.229069813354699E-5</v>
      </c>
      <c r="H17" s="168">
        <v>2.229069813354699E-5</v>
      </c>
      <c r="I17" s="168">
        <v>3.046395411584755E-4</v>
      </c>
      <c r="J17" s="169">
        <v>3.715116355591165E-4</v>
      </c>
      <c r="K17" s="170">
        <v>9.8079071787606745E-4</v>
      </c>
      <c r="R17" s="67"/>
      <c r="S17" s="67"/>
      <c r="T17" s="67"/>
    </row>
    <row r="18" spans="2:20" ht="16.5" thickTop="1">
      <c r="B18" s="507"/>
      <c r="C18" s="171" t="s">
        <v>41</v>
      </c>
      <c r="D18" s="172">
        <v>5.5949652315202936E-2</v>
      </c>
      <c r="E18" s="172">
        <v>7.0624361919788048E-2</v>
      </c>
      <c r="F18" s="172">
        <v>4.9574512649008508E-2</v>
      </c>
      <c r="G18" s="172">
        <v>3.1452175066434801E-2</v>
      </c>
      <c r="H18" s="172">
        <v>2.1451081837183385E-2</v>
      </c>
      <c r="I18" s="172">
        <v>0.11573330470937597</v>
      </c>
      <c r="J18" s="173">
        <v>0.24510851667648267</v>
      </c>
      <c r="K18" s="174">
        <v>0.58989360517347633</v>
      </c>
      <c r="R18" s="67"/>
      <c r="S18" s="67"/>
      <c r="T18" s="67"/>
    </row>
    <row r="19" spans="2:20">
      <c r="R19" s="67"/>
      <c r="S19" s="67"/>
      <c r="T19" s="67"/>
    </row>
    <row r="20" spans="2:20">
      <c r="R20" s="67"/>
      <c r="S20" s="67"/>
      <c r="T20" s="67"/>
    </row>
    <row r="21" spans="2:20" ht="16.5" thickBot="1">
      <c r="B21" s="500"/>
      <c r="C21" s="501"/>
      <c r="D21" s="504" t="s">
        <v>555</v>
      </c>
      <c r="E21" s="505"/>
      <c r="F21" s="505"/>
      <c r="G21" s="505"/>
      <c r="H21" s="505"/>
      <c r="I21" s="505"/>
      <c r="J21" s="505"/>
      <c r="K21" s="505"/>
      <c r="R21" s="67"/>
      <c r="S21" s="67"/>
      <c r="T21" s="67"/>
    </row>
    <row r="22" spans="2:20" ht="34.5" customHeight="1" thickTop="1">
      <c r="B22" s="502"/>
      <c r="C22" s="503"/>
      <c r="D22" s="176" t="s">
        <v>562</v>
      </c>
      <c r="E22" s="86" t="s">
        <v>563</v>
      </c>
      <c r="F22" s="86" t="s">
        <v>564</v>
      </c>
      <c r="G22" s="86" t="s">
        <v>565</v>
      </c>
      <c r="H22" s="86" t="s">
        <v>566</v>
      </c>
      <c r="I22" s="86" t="s">
        <v>567</v>
      </c>
      <c r="J22" s="160" t="s">
        <v>469</v>
      </c>
      <c r="K22" s="177" t="s">
        <v>29</v>
      </c>
    </row>
    <row r="23" spans="2:20" ht="30">
      <c r="B23" s="506" t="s">
        <v>527</v>
      </c>
      <c r="C23" s="178" t="s">
        <v>556</v>
      </c>
      <c r="D23" s="179">
        <v>4.1535000855509228E-2</v>
      </c>
      <c r="E23" s="179">
        <v>6.017745472786569E-2</v>
      </c>
      <c r="F23" s="179">
        <v>4.3221663680947611E-2</v>
      </c>
      <c r="G23" s="179">
        <v>2.7640465685598269E-2</v>
      </c>
      <c r="H23" s="179">
        <v>1.9192291092983958E-2</v>
      </c>
      <c r="I23" s="179">
        <v>0.10454337424633538</v>
      </c>
      <c r="J23" s="180">
        <v>0.21492691140366008</v>
      </c>
      <c r="K23" s="181">
        <v>0.51123716169290023</v>
      </c>
    </row>
    <row r="24" spans="2:20">
      <c r="B24" s="506"/>
      <c r="C24" s="166" t="s">
        <v>557</v>
      </c>
      <c r="D24" s="163">
        <v>1.0380035097521714E-2</v>
      </c>
      <c r="E24" s="163">
        <v>8.7825350646175138E-3</v>
      </c>
      <c r="F24" s="163">
        <v>5.5578140679643827E-3</v>
      </c>
      <c r="G24" s="163">
        <v>3.2915930910537719E-3</v>
      </c>
      <c r="H24" s="163">
        <v>1.9913023665968643E-3</v>
      </c>
      <c r="I24" s="163">
        <v>9.5181281030245653E-3</v>
      </c>
      <c r="J24" s="164">
        <v>2.4779826091793071E-2</v>
      </c>
      <c r="K24" s="165">
        <v>6.4301233882571876E-2</v>
      </c>
    </row>
    <row r="25" spans="2:20">
      <c r="B25" s="506"/>
      <c r="C25" s="166" t="s">
        <v>558</v>
      </c>
      <c r="D25" s="163">
        <v>2.1993488825099695E-3</v>
      </c>
      <c r="E25" s="163">
        <v>1.0328023468543438E-3</v>
      </c>
      <c r="F25" s="163">
        <v>4.9039535893803372E-4</v>
      </c>
      <c r="G25" s="163">
        <v>3.1950000658084016E-4</v>
      </c>
      <c r="H25" s="163">
        <v>1.7089535235719359E-4</v>
      </c>
      <c r="I25" s="163">
        <v>8.0989536551887389E-4</v>
      </c>
      <c r="J25" s="164">
        <v>2.7640465685598264E-3</v>
      </c>
      <c r="K25" s="165">
        <v>7.7868838813190816E-3</v>
      </c>
    </row>
    <row r="26" spans="2:20">
      <c r="B26" s="506"/>
      <c r="C26" s="166" t="s">
        <v>559</v>
      </c>
      <c r="D26" s="163">
        <v>1.0773837431214378E-3</v>
      </c>
      <c r="E26" s="163">
        <v>4.458139626709398E-4</v>
      </c>
      <c r="F26" s="163">
        <v>2.0061628320192291E-4</v>
      </c>
      <c r="G26" s="163">
        <v>1.3374418880128194E-4</v>
      </c>
      <c r="H26" s="163">
        <v>5.944186168945864E-5</v>
      </c>
      <c r="I26" s="163">
        <v>3.4922093742556948E-4</v>
      </c>
      <c r="J26" s="164">
        <v>1.4563256113917366E-3</v>
      </c>
      <c r="K26" s="165">
        <v>3.7225465883023467E-3</v>
      </c>
    </row>
    <row r="27" spans="2:20">
      <c r="B27" s="506"/>
      <c r="C27" s="166" t="s">
        <v>560</v>
      </c>
      <c r="D27" s="163">
        <v>5.6469768604985708E-4</v>
      </c>
      <c r="E27" s="163">
        <v>1.3374418880128194E-4</v>
      </c>
      <c r="F27" s="163">
        <v>8.916279253418796E-5</v>
      </c>
      <c r="G27" s="163">
        <v>4.458139626709398E-5</v>
      </c>
      <c r="H27" s="163">
        <v>1.486046542236466E-5</v>
      </c>
      <c r="I27" s="163">
        <v>2.0804651591310524E-4</v>
      </c>
      <c r="J27" s="164">
        <v>8.0989536551887389E-4</v>
      </c>
      <c r="K27" s="165">
        <v>1.8649884105067646E-3</v>
      </c>
    </row>
    <row r="28" spans="2:20" ht="16.5" thickBot="1">
      <c r="B28" s="506"/>
      <c r="C28" s="167" t="s">
        <v>561</v>
      </c>
      <c r="D28" s="168">
        <v>1.9318605049074058E-4</v>
      </c>
      <c r="E28" s="168">
        <v>5.201162897827631E-5</v>
      </c>
      <c r="F28" s="168">
        <v>1.486046542236466E-5</v>
      </c>
      <c r="G28" s="168">
        <v>2.229069813354699E-5</v>
      </c>
      <c r="H28" s="168">
        <v>2.229069813354699E-5</v>
      </c>
      <c r="I28" s="168">
        <v>3.046395411584755E-4</v>
      </c>
      <c r="J28" s="169">
        <v>3.715116355591165E-4</v>
      </c>
      <c r="K28" s="170">
        <v>9.8079071787606745E-4</v>
      </c>
    </row>
    <row r="29" spans="2:20" ht="16.5" thickTop="1">
      <c r="B29" s="507"/>
      <c r="C29" s="171" t="s">
        <v>29</v>
      </c>
      <c r="D29" s="172">
        <v>5.5949652315202936E-2</v>
      </c>
      <c r="E29" s="172">
        <v>7.0624361919788048E-2</v>
      </c>
      <c r="F29" s="172">
        <v>4.9574512649008508E-2</v>
      </c>
      <c r="G29" s="172">
        <v>3.1452175066434801E-2</v>
      </c>
      <c r="H29" s="172">
        <v>2.1451081837183385E-2</v>
      </c>
      <c r="I29" s="172">
        <v>0.11573330470937597</v>
      </c>
      <c r="J29" s="173">
        <v>0.24510851667648267</v>
      </c>
      <c r="K29" s="174">
        <v>0.58989360517347633</v>
      </c>
    </row>
  </sheetData>
  <mergeCells count="6">
    <mergeCell ref="B21:C22"/>
    <mergeCell ref="D21:K21"/>
    <mergeCell ref="B23:B29"/>
    <mergeCell ref="B10:C11"/>
    <mergeCell ref="D10:K10"/>
    <mergeCell ref="B12:B18"/>
  </mergeCells>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1"/>
  <sheetViews>
    <sheetView zoomScale="70" zoomScaleNormal="70" workbookViewId="0">
      <selection activeCell="I6" sqref="I6"/>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8" width="13.42578125" style="67" bestFit="1" customWidth="1"/>
    <col min="19" max="19" width="13.42578125" style="66" bestFit="1" customWidth="1"/>
    <col min="20" max="16384" width="9.140625" style="66"/>
  </cols>
  <sheetData>
    <row r="1" spans="1:19">
      <c r="A1" s="1" t="s">
        <v>0</v>
      </c>
      <c r="B1" s="2" t="s">
        <v>1146</v>
      </c>
      <c r="Q1" s="66"/>
      <c r="R1" s="66"/>
    </row>
    <row r="2" spans="1:19">
      <c r="A2" s="1" t="s">
        <v>1</v>
      </c>
      <c r="B2" s="68" t="s">
        <v>568</v>
      </c>
      <c r="Q2" s="66"/>
      <c r="R2" s="66"/>
    </row>
    <row r="3" spans="1:19">
      <c r="A3" s="1" t="s">
        <v>2</v>
      </c>
      <c r="B3" s="4" t="s">
        <v>1096</v>
      </c>
      <c r="Q3" s="66"/>
      <c r="R3" s="66"/>
    </row>
    <row r="4" spans="1:19">
      <c r="A4" s="1" t="s">
        <v>3</v>
      </c>
      <c r="B4" s="4" t="s">
        <v>270</v>
      </c>
      <c r="Q4" s="66"/>
      <c r="R4" s="66"/>
    </row>
    <row r="5" spans="1:19">
      <c r="A5" s="1" t="s">
        <v>4</v>
      </c>
      <c r="B5" s="1"/>
      <c r="Q5" s="66"/>
      <c r="R5" s="66"/>
    </row>
    <row r="6" spans="1:19">
      <c r="A6" s="4" t="s">
        <v>5</v>
      </c>
      <c r="B6" s="4"/>
      <c r="Q6" s="66"/>
      <c r="R6" s="66"/>
    </row>
    <row r="7" spans="1:19">
      <c r="Q7" s="66"/>
      <c r="R7" s="66"/>
    </row>
    <row r="8" spans="1:19">
      <c r="Q8" s="66"/>
      <c r="R8" s="66"/>
    </row>
    <row r="9" spans="1:19">
      <c r="Q9" s="66" t="s">
        <v>570</v>
      </c>
      <c r="R9" s="66" t="s">
        <v>569</v>
      </c>
    </row>
    <row r="10" spans="1:19">
      <c r="P10" s="67"/>
      <c r="Q10" s="67">
        <v>3</v>
      </c>
      <c r="R10" s="67">
        <v>5.1915999999999993</v>
      </c>
      <c r="S10" s="67"/>
    </row>
    <row r="11" spans="1:19">
      <c r="P11" s="67"/>
      <c r="Q11" s="67">
        <v>3.125</v>
      </c>
      <c r="R11" s="67">
        <v>62.5</v>
      </c>
      <c r="S11" s="67"/>
    </row>
    <row r="12" spans="1:19">
      <c r="P12" s="67"/>
      <c r="Q12" s="67">
        <v>3.6363636363636362</v>
      </c>
      <c r="R12" s="67">
        <v>10.181818181818182</v>
      </c>
      <c r="S12" s="67"/>
    </row>
    <row r="13" spans="1:19">
      <c r="P13" s="67"/>
      <c r="Q13" s="67">
        <v>4</v>
      </c>
      <c r="R13" s="67">
        <v>12</v>
      </c>
      <c r="S13" s="67"/>
    </row>
    <row r="14" spans="1:19">
      <c r="Q14" s="67">
        <v>4</v>
      </c>
      <c r="R14" s="67">
        <v>5</v>
      </c>
    </row>
    <row r="15" spans="1:19">
      <c r="Q15" s="67">
        <v>4.1666666666666661</v>
      </c>
      <c r="R15" s="67">
        <v>30</v>
      </c>
    </row>
    <row r="16" spans="1:19">
      <c r="Q16" s="67">
        <v>4.1666666666666661</v>
      </c>
      <c r="R16" s="67">
        <v>8.3333333333333321</v>
      </c>
    </row>
    <row r="17" spans="16:18">
      <c r="Q17" s="67">
        <v>4.5454545454545459</v>
      </c>
      <c r="R17" s="67">
        <v>10</v>
      </c>
    </row>
    <row r="18" spans="16:18">
      <c r="Q18" s="67">
        <v>4.7619047619047619</v>
      </c>
      <c r="R18" s="67">
        <v>4.7619047619047619</v>
      </c>
    </row>
    <row r="19" spans="16:18">
      <c r="Q19" s="67">
        <v>5</v>
      </c>
      <c r="R19" s="67">
        <v>10</v>
      </c>
    </row>
    <row r="20" spans="16:18">
      <c r="Q20" s="67">
        <v>5</v>
      </c>
      <c r="R20" s="67">
        <v>15</v>
      </c>
    </row>
    <row r="21" spans="16:18">
      <c r="Q21" s="67">
        <v>5</v>
      </c>
      <c r="R21" s="67">
        <v>10.625</v>
      </c>
    </row>
    <row r="22" spans="16:18">
      <c r="Q22" s="67">
        <v>5</v>
      </c>
      <c r="R22" s="67">
        <v>7.0000000000000009</v>
      </c>
    </row>
    <row r="23" spans="16:18">
      <c r="P23" s="67"/>
      <c r="Q23" s="67">
        <v>5</v>
      </c>
      <c r="R23" s="67">
        <v>10</v>
      </c>
    </row>
    <row r="24" spans="16:18">
      <c r="P24" s="67"/>
      <c r="Q24" s="67">
        <v>5.2631578947368416</v>
      </c>
      <c r="R24" s="67">
        <v>13.684210526315791</v>
      </c>
    </row>
    <row r="25" spans="16:18">
      <c r="P25" s="67"/>
      <c r="Q25" s="67">
        <v>5.2631578947368416</v>
      </c>
      <c r="R25" s="67">
        <v>13.105263157894736</v>
      </c>
    </row>
    <row r="26" spans="16:18">
      <c r="P26" s="67"/>
      <c r="Q26" s="67">
        <v>5.2631578947368416</v>
      </c>
      <c r="R26" s="67">
        <v>13.684210526315791</v>
      </c>
    </row>
    <row r="27" spans="16:18">
      <c r="P27" s="67"/>
      <c r="Q27" s="67">
        <v>5.4054054054054053</v>
      </c>
      <c r="R27" s="67">
        <v>15.135135135135137</v>
      </c>
    </row>
    <row r="28" spans="16:18">
      <c r="P28" s="67"/>
      <c r="Q28" s="67">
        <v>5.4545454545454541</v>
      </c>
      <c r="R28" s="67">
        <v>12.727272727272727</v>
      </c>
    </row>
    <row r="29" spans="16:18">
      <c r="P29" s="67"/>
      <c r="Q29" s="67">
        <v>5.4545454545454541</v>
      </c>
      <c r="R29" s="67">
        <v>10.545454545454545</v>
      </c>
    </row>
    <row r="30" spans="16:18">
      <c r="P30" s="67"/>
      <c r="Q30" s="67">
        <v>5.4545454545454541</v>
      </c>
      <c r="R30" s="67">
        <v>12</v>
      </c>
    </row>
    <row r="31" spans="16:18">
      <c r="P31" s="67"/>
      <c r="Q31" s="67">
        <v>5.4545454545454541</v>
      </c>
      <c r="R31" s="67">
        <v>11.636363636363637</v>
      </c>
    </row>
    <row r="32" spans="16:18">
      <c r="P32" s="67"/>
      <c r="Q32" s="67">
        <v>5.4545454545454541</v>
      </c>
      <c r="R32" s="67">
        <v>14.586545454545455</v>
      </c>
    </row>
    <row r="33" spans="16:18">
      <c r="P33" s="67"/>
      <c r="Q33" s="67">
        <v>5.4545454545454541</v>
      </c>
      <c r="R33" s="67">
        <v>12.727272727272727</v>
      </c>
    </row>
    <row r="34" spans="16:18">
      <c r="P34" s="67"/>
      <c r="Q34" s="67">
        <v>5.5555555555555554</v>
      </c>
      <c r="R34" s="67">
        <v>15.555555555555555</v>
      </c>
    </row>
    <row r="35" spans="16:18">
      <c r="P35" s="67"/>
      <c r="Q35" s="67">
        <v>5.5555555555555554</v>
      </c>
      <c r="R35" s="67">
        <v>28.333333333333332</v>
      </c>
    </row>
    <row r="36" spans="16:18">
      <c r="Q36" s="67">
        <v>5.5555555555555554</v>
      </c>
      <c r="R36" s="67">
        <v>9.4444444444444446</v>
      </c>
    </row>
    <row r="37" spans="16:18">
      <c r="Q37" s="67">
        <v>5.7142857142857144</v>
      </c>
      <c r="R37" s="67">
        <v>20.571428571428569</v>
      </c>
    </row>
    <row r="38" spans="16:18">
      <c r="Q38" s="67">
        <v>5.7142857142857144</v>
      </c>
      <c r="R38" s="67">
        <v>40</v>
      </c>
    </row>
    <row r="39" spans="16:18">
      <c r="Q39" s="67">
        <v>5.7142857142857144</v>
      </c>
      <c r="R39" s="67">
        <v>17.142857142857142</v>
      </c>
    </row>
    <row r="40" spans="16:18">
      <c r="Q40" s="67">
        <v>5.7142857142857144</v>
      </c>
      <c r="R40" s="67">
        <v>8.5714285714285712</v>
      </c>
    </row>
    <row r="41" spans="16:18">
      <c r="Q41" s="67">
        <v>5.7142857142857144</v>
      </c>
      <c r="R41" s="67">
        <v>13.428571428571429</v>
      </c>
    </row>
    <row r="42" spans="16:18">
      <c r="Q42" s="67">
        <v>5.7142857142857144</v>
      </c>
      <c r="R42" s="67">
        <v>15.712000000000002</v>
      </c>
    </row>
    <row r="43" spans="16:18">
      <c r="Q43" s="67">
        <v>6</v>
      </c>
      <c r="R43" s="67">
        <v>9.6666666666666661</v>
      </c>
    </row>
    <row r="44" spans="16:18">
      <c r="Q44" s="67">
        <v>6</v>
      </c>
      <c r="R44" s="67">
        <v>12</v>
      </c>
    </row>
    <row r="45" spans="16:18">
      <c r="Q45" s="67">
        <v>6.25</v>
      </c>
      <c r="R45" s="67">
        <v>6.25</v>
      </c>
    </row>
    <row r="46" spans="16:18">
      <c r="Q46" s="67">
        <v>6.25</v>
      </c>
      <c r="R46" s="67">
        <v>25</v>
      </c>
    </row>
    <row r="47" spans="16:18">
      <c r="Q47" s="67">
        <v>6.5217391304347823</v>
      </c>
      <c r="R47" s="67">
        <v>11.304347826086957</v>
      </c>
    </row>
    <row r="48" spans="16:18">
      <c r="Q48" s="67">
        <v>6.5217391304347823</v>
      </c>
      <c r="R48" s="67">
        <v>13.913043478260869</v>
      </c>
    </row>
    <row r="49" spans="17:18">
      <c r="Q49" s="67">
        <v>6.5454545454545459</v>
      </c>
      <c r="R49" s="67">
        <v>11.636363636363637</v>
      </c>
    </row>
    <row r="50" spans="17:18">
      <c r="Q50" s="67">
        <v>6.6225165562913908</v>
      </c>
      <c r="R50" s="67">
        <v>17.218543046357617</v>
      </c>
    </row>
    <row r="51" spans="17:18">
      <c r="Q51" s="67">
        <v>6.666666666666667</v>
      </c>
      <c r="R51" s="67">
        <v>36</v>
      </c>
    </row>
    <row r="52" spans="17:18">
      <c r="Q52" s="67">
        <v>6.666666666666667</v>
      </c>
      <c r="R52" s="67">
        <v>11.333333333333332</v>
      </c>
    </row>
    <row r="53" spans="17:18">
      <c r="Q53" s="67">
        <v>6.666666666666667</v>
      </c>
      <c r="R53" s="67">
        <v>31.466666666666665</v>
      </c>
    </row>
    <row r="54" spans="17:18">
      <c r="Q54" s="67">
        <v>6.666666666666667</v>
      </c>
      <c r="R54" s="67">
        <v>78.666666666666657</v>
      </c>
    </row>
    <row r="55" spans="17:18">
      <c r="Q55" s="67">
        <v>6.666666666666667</v>
      </c>
      <c r="R55" s="67">
        <v>16</v>
      </c>
    </row>
    <row r="56" spans="17:18">
      <c r="Q56" s="67">
        <v>6.666666666666667</v>
      </c>
      <c r="R56" s="67">
        <v>14.222222222222221</v>
      </c>
    </row>
    <row r="57" spans="17:18">
      <c r="Q57" s="67">
        <v>6.666666666666667</v>
      </c>
      <c r="R57" s="67">
        <v>8.9333333333333336</v>
      </c>
    </row>
    <row r="58" spans="17:18">
      <c r="Q58" s="67">
        <v>6.7114093959731544</v>
      </c>
      <c r="R58" s="67">
        <v>36.912751677852349</v>
      </c>
    </row>
    <row r="59" spans="17:18">
      <c r="Q59" s="67">
        <v>6.8965517241379306</v>
      </c>
      <c r="R59" s="67">
        <v>15.172413793103448</v>
      </c>
    </row>
    <row r="60" spans="17:18">
      <c r="Q60" s="67">
        <v>6.9930069930069934</v>
      </c>
      <c r="R60" s="67">
        <v>18.457342657342657</v>
      </c>
    </row>
    <row r="61" spans="17:18">
      <c r="Q61" s="67">
        <v>7.1428571428571423</v>
      </c>
      <c r="R61" s="67">
        <v>7.1428571428571423</v>
      </c>
    </row>
    <row r="62" spans="17:18">
      <c r="Q62" s="67">
        <v>7.1428571428571423</v>
      </c>
      <c r="R62" s="67">
        <v>50</v>
      </c>
    </row>
    <row r="63" spans="17:18">
      <c r="Q63" s="67">
        <v>7.1428571428571423</v>
      </c>
      <c r="R63" s="67">
        <v>114.28571428571428</v>
      </c>
    </row>
    <row r="64" spans="17:18">
      <c r="Q64" s="67">
        <v>7.1428571428571423</v>
      </c>
      <c r="R64" s="67">
        <v>8.5714285714285712</v>
      </c>
    </row>
    <row r="65" spans="17:18">
      <c r="Q65" s="67">
        <v>7.1428571428571423</v>
      </c>
      <c r="R65" s="67">
        <v>34.285714285714285</v>
      </c>
    </row>
    <row r="66" spans="17:18">
      <c r="Q66" s="67">
        <v>7.1428571428571423</v>
      </c>
      <c r="R66" s="67">
        <v>50</v>
      </c>
    </row>
    <row r="67" spans="17:18">
      <c r="Q67" s="67">
        <v>7.1770334928229662</v>
      </c>
      <c r="R67" s="67">
        <v>19.617224880382775</v>
      </c>
    </row>
    <row r="68" spans="17:18">
      <c r="Q68" s="67">
        <v>7.2222222222222214</v>
      </c>
      <c r="R68" s="67">
        <v>7.2222222222222214</v>
      </c>
    </row>
    <row r="69" spans="17:18">
      <c r="Q69" s="67">
        <v>7.2727272727272725</v>
      </c>
      <c r="R69" s="67">
        <v>14.545454545454545</v>
      </c>
    </row>
    <row r="70" spans="17:18">
      <c r="Q70" s="67">
        <v>7.2727272727272725</v>
      </c>
      <c r="R70" s="67">
        <v>11.636363636363637</v>
      </c>
    </row>
    <row r="71" spans="17:18">
      <c r="Q71" s="67">
        <v>7.2727272727272725</v>
      </c>
      <c r="R71" s="67">
        <v>20.218181818181819</v>
      </c>
    </row>
    <row r="72" spans="17:18">
      <c r="Q72" s="67">
        <v>7.2727272727272725</v>
      </c>
      <c r="R72" s="67">
        <v>12.363636363636363</v>
      </c>
    </row>
    <row r="73" spans="17:18">
      <c r="Q73" s="67">
        <v>7.4074074074074066</v>
      </c>
      <c r="R73" s="67">
        <v>13.492962962962963</v>
      </c>
    </row>
    <row r="74" spans="17:18">
      <c r="Q74" s="67">
        <v>7.4074074074074066</v>
      </c>
      <c r="R74" s="67">
        <v>22.225555555555555</v>
      </c>
    </row>
    <row r="75" spans="17:18">
      <c r="Q75" s="67">
        <v>7.4285714285714288</v>
      </c>
      <c r="R75" s="67">
        <v>15.428571428571427</v>
      </c>
    </row>
    <row r="76" spans="17:18">
      <c r="Q76" s="67">
        <v>7.4626865671641784</v>
      </c>
      <c r="R76" s="67">
        <v>44.776119402985074</v>
      </c>
    </row>
    <row r="77" spans="17:18">
      <c r="Q77" s="67">
        <v>7.5</v>
      </c>
      <c r="R77" s="67">
        <v>47.5</v>
      </c>
    </row>
    <row r="78" spans="17:18">
      <c r="Q78" s="67">
        <v>7.5</v>
      </c>
      <c r="R78" s="67">
        <v>13.124499999999999</v>
      </c>
    </row>
    <row r="79" spans="17:18">
      <c r="Q79" s="67">
        <v>7.6923076923076925</v>
      </c>
      <c r="R79" s="67">
        <v>16.410256410256409</v>
      </c>
    </row>
    <row r="80" spans="17:18">
      <c r="Q80" s="67">
        <v>7.6923076923076925</v>
      </c>
      <c r="R80" s="67">
        <v>18.76923076923077</v>
      </c>
    </row>
    <row r="81" spans="17:18">
      <c r="Q81" s="67">
        <v>7.8740157480314963</v>
      </c>
      <c r="R81" s="67">
        <v>15.748031496062993</v>
      </c>
    </row>
    <row r="82" spans="17:18">
      <c r="Q82" s="67">
        <v>7.8947368421052628</v>
      </c>
      <c r="R82" s="67">
        <v>16.669999999999998</v>
      </c>
    </row>
    <row r="83" spans="17:18">
      <c r="Q83" s="67">
        <v>7.8947368421052628</v>
      </c>
      <c r="R83" s="67">
        <v>20</v>
      </c>
    </row>
    <row r="84" spans="17:18">
      <c r="Q84" s="67">
        <v>7.8947368421052628</v>
      </c>
      <c r="R84" s="67">
        <v>21.052631578947366</v>
      </c>
    </row>
    <row r="85" spans="17:18">
      <c r="Q85" s="67">
        <v>7.8947368421052628</v>
      </c>
      <c r="R85" s="67">
        <v>10.526315789473683</v>
      </c>
    </row>
    <row r="86" spans="17:18">
      <c r="Q86" s="67">
        <v>8</v>
      </c>
      <c r="R86" s="67">
        <v>16</v>
      </c>
    </row>
    <row r="87" spans="17:18">
      <c r="Q87" s="67">
        <v>8</v>
      </c>
      <c r="R87" s="67">
        <v>112.00000000000001</v>
      </c>
    </row>
    <row r="88" spans="17:18">
      <c r="Q88" s="67">
        <v>8</v>
      </c>
      <c r="R88" s="67">
        <v>13.200000000000001</v>
      </c>
    </row>
    <row r="89" spans="17:18">
      <c r="Q89" s="67">
        <v>8</v>
      </c>
      <c r="R89" s="67">
        <v>19.2</v>
      </c>
    </row>
    <row r="90" spans="17:18">
      <c r="Q90" s="67">
        <v>8</v>
      </c>
      <c r="R90" s="67">
        <v>21.6</v>
      </c>
    </row>
    <row r="91" spans="17:18">
      <c r="Q91" s="67">
        <v>8.064516129032258</v>
      </c>
      <c r="R91" s="67">
        <v>64.516129032258064</v>
      </c>
    </row>
    <row r="92" spans="17:18">
      <c r="Q92" s="67">
        <v>8.1632653061224492</v>
      </c>
      <c r="R92" s="67">
        <v>15.203265306122448</v>
      </c>
    </row>
    <row r="93" spans="17:18">
      <c r="Q93" s="67">
        <v>8.3333333333333321</v>
      </c>
      <c r="R93" s="67">
        <v>16.666666666666664</v>
      </c>
    </row>
    <row r="94" spans="17:18">
      <c r="Q94" s="67">
        <v>8.3333333333333321</v>
      </c>
      <c r="R94" s="67">
        <v>33.333333333333329</v>
      </c>
    </row>
    <row r="95" spans="17:18">
      <c r="Q95" s="67">
        <v>8.3333333333333321</v>
      </c>
      <c r="R95" s="67">
        <v>75</v>
      </c>
    </row>
    <row r="96" spans="17:18">
      <c r="Q96" s="67">
        <v>8.3333333333333321</v>
      </c>
      <c r="R96" s="67">
        <v>20</v>
      </c>
    </row>
    <row r="97" spans="17:18">
      <c r="Q97" s="67">
        <v>8.3333333333333321</v>
      </c>
      <c r="R97" s="67">
        <v>20</v>
      </c>
    </row>
    <row r="98" spans="17:18">
      <c r="Q98" s="67">
        <v>8.3333333333333321</v>
      </c>
      <c r="R98" s="67">
        <v>20</v>
      </c>
    </row>
    <row r="99" spans="17:18">
      <c r="Q99" s="67">
        <v>8.3798882681564244</v>
      </c>
      <c r="R99" s="67">
        <v>21.229050279329609</v>
      </c>
    </row>
    <row r="100" spans="17:18">
      <c r="Q100" s="67">
        <v>8.5714285714285712</v>
      </c>
      <c r="R100" s="67">
        <v>25.714285714285712</v>
      </c>
    </row>
    <row r="101" spans="17:18">
      <c r="Q101" s="67">
        <v>8.5714285714285712</v>
      </c>
      <c r="R101" s="67">
        <v>36</v>
      </c>
    </row>
    <row r="102" spans="17:18">
      <c r="Q102" s="67">
        <v>8.5714285714285712</v>
      </c>
      <c r="R102" s="67">
        <v>22.971428571428572</v>
      </c>
    </row>
    <row r="103" spans="17:18">
      <c r="Q103" s="67">
        <v>8.5714285714285712</v>
      </c>
      <c r="R103" s="67">
        <v>20</v>
      </c>
    </row>
    <row r="104" spans="17:18">
      <c r="Q104" s="67">
        <v>8.5714285714285712</v>
      </c>
      <c r="R104" s="67">
        <v>17.542857142857144</v>
      </c>
    </row>
    <row r="105" spans="17:18">
      <c r="Q105" s="67">
        <v>8.695652173913043</v>
      </c>
      <c r="R105" s="67">
        <v>15.217391304347828</v>
      </c>
    </row>
    <row r="106" spans="17:18">
      <c r="Q106" s="67">
        <v>8.695652173913043</v>
      </c>
      <c r="R106" s="67">
        <v>21.739130434782609</v>
      </c>
    </row>
    <row r="107" spans="17:18">
      <c r="Q107" s="67">
        <v>8.695652173913043</v>
      </c>
      <c r="R107" s="67">
        <v>17.499565217391304</v>
      </c>
    </row>
    <row r="108" spans="17:18">
      <c r="Q108" s="67">
        <v>8.9285714285714288</v>
      </c>
      <c r="R108" s="67">
        <v>20</v>
      </c>
    </row>
    <row r="109" spans="17:18">
      <c r="Q109" s="67">
        <v>9.0909090909090917</v>
      </c>
      <c r="R109" s="67">
        <v>36.363636363636367</v>
      </c>
    </row>
    <row r="110" spans="17:18">
      <c r="Q110" s="67">
        <v>9.0909090909090917</v>
      </c>
      <c r="R110" s="67">
        <v>18.181818181818183</v>
      </c>
    </row>
    <row r="111" spans="17:18">
      <c r="Q111" s="67">
        <v>9.0909090909090917</v>
      </c>
      <c r="R111" s="67">
        <v>3.5000000000000004</v>
      </c>
    </row>
    <row r="112" spans="17:18">
      <c r="Q112" s="67">
        <v>9.0909090909090917</v>
      </c>
      <c r="R112" s="67">
        <v>63.636363636363633</v>
      </c>
    </row>
    <row r="113" spans="17:18">
      <c r="Q113" s="67">
        <v>9.0909090909090917</v>
      </c>
      <c r="R113" s="67">
        <v>29.09090909090909</v>
      </c>
    </row>
    <row r="114" spans="17:18">
      <c r="Q114" s="67">
        <v>9.0909090909090917</v>
      </c>
      <c r="R114" s="67">
        <v>54.54545454545454</v>
      </c>
    </row>
    <row r="115" spans="17:18">
      <c r="Q115" s="67">
        <v>9.0909090909090917</v>
      </c>
      <c r="R115" s="67">
        <v>12.363636363636363</v>
      </c>
    </row>
    <row r="116" spans="17:18">
      <c r="Q116" s="67">
        <v>9.0909090909090917</v>
      </c>
      <c r="R116" s="67">
        <v>18.169454545454546</v>
      </c>
    </row>
    <row r="117" spans="17:18">
      <c r="Q117" s="67">
        <v>9.2307692307692317</v>
      </c>
      <c r="R117" s="67">
        <v>16.177230769230768</v>
      </c>
    </row>
    <row r="118" spans="17:18">
      <c r="Q118" s="67">
        <v>9.5238095238095237</v>
      </c>
      <c r="R118" s="67">
        <v>28.571428571428569</v>
      </c>
    </row>
    <row r="119" spans="17:18">
      <c r="Q119" s="67">
        <v>9.67741935483871</v>
      </c>
      <c r="R119" s="67">
        <v>18.70967741935484</v>
      </c>
    </row>
    <row r="120" spans="17:18">
      <c r="Q120" s="67">
        <v>9.7560975609756095</v>
      </c>
      <c r="R120" s="67">
        <v>17.516585365853661</v>
      </c>
    </row>
    <row r="121" spans="17:18">
      <c r="Q121" s="67">
        <v>10</v>
      </c>
      <c r="R121" s="67">
        <v>15.333333333333332</v>
      </c>
    </row>
    <row r="122" spans="17:18">
      <c r="Q122" s="67">
        <v>10</v>
      </c>
      <c r="R122" s="67">
        <v>18.5</v>
      </c>
    </row>
    <row r="123" spans="17:18">
      <c r="Q123" s="67">
        <v>10</v>
      </c>
      <c r="R123" s="67">
        <v>46</v>
      </c>
    </row>
    <row r="124" spans="17:18">
      <c r="Q124" s="67">
        <v>10</v>
      </c>
      <c r="R124" s="67">
        <v>22</v>
      </c>
    </row>
    <row r="125" spans="17:18">
      <c r="Q125" s="67">
        <v>10</v>
      </c>
      <c r="R125" s="67">
        <v>24</v>
      </c>
    </row>
    <row r="126" spans="17:18">
      <c r="Q126" s="67">
        <v>10</v>
      </c>
      <c r="R126" s="67">
        <v>16.666666666666664</v>
      </c>
    </row>
    <row r="127" spans="17:18">
      <c r="Q127" s="67">
        <v>10</v>
      </c>
      <c r="R127" s="67">
        <v>20</v>
      </c>
    </row>
    <row r="128" spans="17:18">
      <c r="Q128" s="67">
        <v>10</v>
      </c>
      <c r="R128" s="67">
        <v>85</v>
      </c>
    </row>
    <row r="129" spans="17:18">
      <c r="Q129" s="67">
        <v>10</v>
      </c>
      <c r="R129" s="67">
        <v>7.5</v>
      </c>
    </row>
    <row r="130" spans="17:18">
      <c r="Q130" s="67">
        <v>10</v>
      </c>
      <c r="R130" s="67">
        <v>21.52</v>
      </c>
    </row>
    <row r="131" spans="17:18">
      <c r="Q131" s="67">
        <v>10</v>
      </c>
      <c r="R131" s="67">
        <v>34.666666666666671</v>
      </c>
    </row>
    <row r="132" spans="17:18">
      <c r="Q132" s="67">
        <v>10</v>
      </c>
      <c r="R132" s="67">
        <v>23.200000000000003</v>
      </c>
    </row>
    <row r="133" spans="17:18">
      <c r="Q133" s="67">
        <v>10</v>
      </c>
      <c r="R133" s="67">
        <v>20.666666666666668</v>
      </c>
    </row>
    <row r="134" spans="17:18">
      <c r="Q134" s="67">
        <v>10.303030303030303</v>
      </c>
      <c r="R134" s="67">
        <v>36.363636363636367</v>
      </c>
    </row>
    <row r="135" spans="17:18">
      <c r="Q135" s="67">
        <v>10.344827586206897</v>
      </c>
      <c r="R135" s="67">
        <v>13.793103448275861</v>
      </c>
    </row>
    <row r="136" spans="17:18">
      <c r="Q136" s="67">
        <v>10.526315789473683</v>
      </c>
      <c r="R136" s="67">
        <v>86.842105263157904</v>
      </c>
    </row>
    <row r="137" spans="17:18">
      <c r="Q137" s="67">
        <v>10.526315789473683</v>
      </c>
      <c r="R137" s="67">
        <v>22.105263157894736</v>
      </c>
    </row>
    <row r="138" spans="17:18">
      <c r="Q138" s="67">
        <v>10.714285714285714</v>
      </c>
      <c r="R138" s="67">
        <v>21.428571428571427</v>
      </c>
    </row>
    <row r="139" spans="17:18">
      <c r="Q139" s="67">
        <v>10.714285714285714</v>
      </c>
      <c r="R139" s="67">
        <v>60.357142857142854</v>
      </c>
    </row>
    <row r="140" spans="17:18">
      <c r="Q140" s="67">
        <v>10.714285714285714</v>
      </c>
      <c r="R140" s="67">
        <v>121.42857142857142</v>
      </c>
    </row>
    <row r="141" spans="17:18">
      <c r="Q141" s="67">
        <v>10.8</v>
      </c>
      <c r="R141" s="67">
        <v>20.8</v>
      </c>
    </row>
    <row r="142" spans="17:18">
      <c r="Q142" s="67">
        <v>10.810810810810811</v>
      </c>
      <c r="R142" s="67">
        <v>17.837837837837839</v>
      </c>
    </row>
    <row r="143" spans="17:18">
      <c r="Q143" s="67">
        <v>10.810810810810811</v>
      </c>
      <c r="R143" s="67">
        <v>29.45945945945946</v>
      </c>
    </row>
    <row r="144" spans="17:18">
      <c r="Q144" s="67">
        <v>10.909090909090908</v>
      </c>
    </row>
    <row r="145" spans="17:18">
      <c r="Q145" s="67">
        <v>10.909090909090908</v>
      </c>
      <c r="R145" s="67">
        <v>21.818181818181817</v>
      </c>
    </row>
    <row r="146" spans="17:18">
      <c r="Q146" s="67">
        <v>10.909090909090908</v>
      </c>
      <c r="R146" s="67">
        <v>36.363636363636367</v>
      </c>
    </row>
    <row r="147" spans="17:18">
      <c r="Q147" s="67">
        <v>10.909090909090908</v>
      </c>
      <c r="R147" s="67">
        <v>22.981818181818181</v>
      </c>
    </row>
    <row r="148" spans="17:18">
      <c r="Q148" s="67">
        <v>11.111111111111111</v>
      </c>
      <c r="R148" s="67">
        <v>51.111111111111107</v>
      </c>
    </row>
    <row r="149" spans="17:18">
      <c r="Q149" s="67">
        <v>11.111111111111111</v>
      </c>
      <c r="R149" s="67">
        <v>8.3333333333333321</v>
      </c>
    </row>
    <row r="150" spans="17:18">
      <c r="Q150" s="67">
        <v>11.111111111111111</v>
      </c>
      <c r="R150" s="67">
        <v>21.111111111111111</v>
      </c>
    </row>
    <row r="151" spans="17:18">
      <c r="Q151" s="67">
        <v>11.111111111111111</v>
      </c>
      <c r="R151" s="67">
        <v>25</v>
      </c>
    </row>
    <row r="152" spans="17:18">
      <c r="Q152" s="67">
        <v>11.363636363636363</v>
      </c>
      <c r="R152" s="67">
        <v>20.454545454545457</v>
      </c>
    </row>
    <row r="153" spans="17:18">
      <c r="Q153" s="67">
        <v>11.428571428571429</v>
      </c>
      <c r="R153" s="67">
        <v>21.142857142857142</v>
      </c>
    </row>
    <row r="154" spans="17:18">
      <c r="Q154" s="67">
        <v>11.428571428571429</v>
      </c>
      <c r="R154" s="67">
        <v>22.285714285714285</v>
      </c>
    </row>
    <row r="155" spans="17:18">
      <c r="Q155" s="67">
        <v>11.428571428571429</v>
      </c>
      <c r="R155" s="67">
        <v>21.714285714285715</v>
      </c>
    </row>
    <row r="156" spans="17:18">
      <c r="Q156" s="67">
        <v>11.428571428571429</v>
      </c>
      <c r="R156" s="67">
        <v>18.857142857142858</v>
      </c>
    </row>
    <row r="157" spans="17:18">
      <c r="Q157" s="67">
        <v>11.428571428571429</v>
      </c>
      <c r="R157" s="67">
        <v>23.428571428571431</v>
      </c>
    </row>
    <row r="158" spans="17:18">
      <c r="Q158" s="67">
        <v>11.428571428571429</v>
      </c>
      <c r="R158" s="67">
        <v>21.142857142857142</v>
      </c>
    </row>
    <row r="159" spans="17:18">
      <c r="Q159" s="67">
        <v>11.428571428571429</v>
      </c>
      <c r="R159" s="67">
        <v>26.857142857142858</v>
      </c>
    </row>
    <row r="160" spans="17:18">
      <c r="Q160" s="67">
        <v>11.428571428571429</v>
      </c>
      <c r="R160" s="67">
        <v>22.685714285714287</v>
      </c>
    </row>
    <row r="161" spans="17:18">
      <c r="Q161" s="67">
        <v>11.428571428571429</v>
      </c>
      <c r="R161" s="67">
        <v>29.714285714285715</v>
      </c>
    </row>
    <row r="162" spans="17:18">
      <c r="Q162" s="67">
        <v>11.666666666666666</v>
      </c>
      <c r="R162" s="67">
        <v>22.333333333333332</v>
      </c>
    </row>
    <row r="163" spans="17:18">
      <c r="Q163" s="67">
        <v>11.76470588235294</v>
      </c>
      <c r="R163" s="67">
        <v>19.411764705882355</v>
      </c>
    </row>
    <row r="164" spans="17:18">
      <c r="Q164" s="67">
        <v>11.76470588235294</v>
      </c>
      <c r="R164" s="67">
        <v>33.411764705882355</v>
      </c>
    </row>
    <row r="165" spans="17:18">
      <c r="Q165" s="67">
        <v>11.76470588235294</v>
      </c>
      <c r="R165" s="67">
        <v>52.941176470588239</v>
      </c>
    </row>
    <row r="166" spans="17:18">
      <c r="Q166" s="67">
        <v>11.79245283018868</v>
      </c>
      <c r="R166" s="67">
        <v>21.226415094339622</v>
      </c>
    </row>
    <row r="167" spans="17:18">
      <c r="Q167" s="67">
        <v>11.904761904761903</v>
      </c>
      <c r="R167" s="67">
        <v>55.952380952380956</v>
      </c>
    </row>
    <row r="168" spans="17:18">
      <c r="Q168" s="67">
        <v>12</v>
      </c>
      <c r="R168" s="67">
        <v>33.6</v>
      </c>
    </row>
    <row r="169" spans="17:18">
      <c r="Q169" s="67">
        <v>12</v>
      </c>
      <c r="R169" s="67">
        <v>28.000000000000004</v>
      </c>
    </row>
    <row r="170" spans="17:18">
      <c r="Q170" s="67">
        <v>12</v>
      </c>
      <c r="R170" s="67">
        <v>28.000000000000004</v>
      </c>
    </row>
    <row r="171" spans="17:18">
      <c r="Q171" s="67">
        <v>12.307692307692308</v>
      </c>
      <c r="R171" s="67">
        <v>24.615384615384617</v>
      </c>
    </row>
    <row r="172" spans="17:18">
      <c r="Q172" s="67">
        <v>12.432432432432433</v>
      </c>
      <c r="R172" s="67">
        <v>20</v>
      </c>
    </row>
    <row r="173" spans="17:18">
      <c r="Q173" s="67">
        <v>12.5</v>
      </c>
      <c r="R173" s="67">
        <v>27.500000000000004</v>
      </c>
    </row>
    <row r="174" spans="17:18">
      <c r="Q174" s="67">
        <v>12.5</v>
      </c>
      <c r="R174" s="67">
        <v>28.125</v>
      </c>
    </row>
    <row r="175" spans="17:18">
      <c r="Q175" s="67">
        <v>12.5</v>
      </c>
      <c r="R175" s="67">
        <v>20</v>
      </c>
    </row>
    <row r="176" spans="17:18">
      <c r="Q176" s="67">
        <v>12.5</v>
      </c>
      <c r="R176" s="67">
        <v>40</v>
      </c>
    </row>
    <row r="177" spans="17:18">
      <c r="Q177" s="67">
        <v>12.5</v>
      </c>
      <c r="R177" s="67">
        <v>53.125</v>
      </c>
    </row>
    <row r="178" spans="17:18">
      <c r="Q178" s="67">
        <v>12.5</v>
      </c>
    </row>
    <row r="179" spans="17:18">
      <c r="Q179" s="67">
        <v>12.5</v>
      </c>
      <c r="R179" s="67">
        <v>19</v>
      </c>
    </row>
    <row r="180" spans="17:18">
      <c r="Q180" s="67">
        <v>12.5</v>
      </c>
      <c r="R180" s="67">
        <v>12.5</v>
      </c>
    </row>
    <row r="181" spans="17:18">
      <c r="Q181" s="67">
        <v>12.5</v>
      </c>
      <c r="R181" s="67">
        <v>28.999999999999996</v>
      </c>
    </row>
    <row r="182" spans="17:18">
      <c r="Q182" s="67">
        <v>12.5</v>
      </c>
      <c r="R182" s="67">
        <v>22.5</v>
      </c>
    </row>
    <row r="183" spans="17:18">
      <c r="Q183" s="67">
        <v>12.727272727272727</v>
      </c>
      <c r="R183" s="67">
        <v>29.272727272727273</v>
      </c>
    </row>
    <row r="184" spans="17:18">
      <c r="Q184" s="67">
        <v>12.903225806451612</v>
      </c>
      <c r="R184" s="67">
        <v>30.806451612903224</v>
      </c>
    </row>
    <row r="185" spans="17:18">
      <c r="Q185" s="67">
        <v>12.962962962962962</v>
      </c>
      <c r="R185" s="67">
        <v>7.0370370370370372</v>
      </c>
    </row>
    <row r="186" spans="17:18">
      <c r="Q186" s="67">
        <v>13.043478260869565</v>
      </c>
      <c r="R186" s="67">
        <v>67.826086956521735</v>
      </c>
    </row>
    <row r="187" spans="17:18">
      <c r="Q187" s="67">
        <v>13.043478260869565</v>
      </c>
      <c r="R187" s="67">
        <v>36.95652173913043</v>
      </c>
    </row>
    <row r="188" spans="17:18">
      <c r="Q188" s="67">
        <v>13.142857142857142</v>
      </c>
      <c r="R188" s="67">
        <v>26.285714285714285</v>
      </c>
    </row>
    <row r="189" spans="17:18">
      <c r="Q189" s="67">
        <v>13.333333333333334</v>
      </c>
      <c r="R189" s="67">
        <v>33.333333333333329</v>
      </c>
    </row>
    <row r="190" spans="17:18">
      <c r="Q190" s="67">
        <v>13.333333333333334</v>
      </c>
      <c r="R190" s="67">
        <v>33.333333333333329</v>
      </c>
    </row>
    <row r="191" spans="17:18">
      <c r="Q191" s="67">
        <v>13.333333333333334</v>
      </c>
      <c r="R191" s="67">
        <v>32</v>
      </c>
    </row>
    <row r="192" spans="17:18">
      <c r="Q192" s="67">
        <v>13.333333333333334</v>
      </c>
      <c r="R192" s="67">
        <v>32</v>
      </c>
    </row>
    <row r="193" spans="17:18">
      <c r="Q193" s="67">
        <v>13.333333333333334</v>
      </c>
      <c r="R193" s="67">
        <v>20</v>
      </c>
    </row>
    <row r="194" spans="17:18">
      <c r="Q194" s="67">
        <v>13.333333333333334</v>
      </c>
      <c r="R194" s="67">
        <v>43.333333333333336</v>
      </c>
    </row>
    <row r="195" spans="17:18">
      <c r="Q195" s="67">
        <v>13.333333333333334</v>
      </c>
      <c r="R195" s="67">
        <v>51.111111111111107</v>
      </c>
    </row>
    <row r="196" spans="17:18">
      <c r="Q196" s="67">
        <v>13.333333333333334</v>
      </c>
    </row>
    <row r="197" spans="17:18">
      <c r="Q197" s="67">
        <v>13.333333333333334</v>
      </c>
      <c r="R197" s="67">
        <v>20</v>
      </c>
    </row>
    <row r="198" spans="17:18">
      <c r="Q198" s="67">
        <v>13.333333333333334</v>
      </c>
      <c r="R198" s="67">
        <v>20.666666666666668</v>
      </c>
    </row>
    <row r="199" spans="17:18">
      <c r="Q199" s="67">
        <v>13.333333333333334</v>
      </c>
      <c r="R199" s="67">
        <v>27.777777777777779</v>
      </c>
    </row>
    <row r="200" spans="17:18">
      <c r="Q200" s="67">
        <v>13.636363636363635</v>
      </c>
      <c r="R200" s="67">
        <v>27.27272727272727</v>
      </c>
    </row>
    <row r="201" spans="17:18">
      <c r="Q201" s="67">
        <v>13.793103448275861</v>
      </c>
      <c r="R201" s="67">
        <v>51.724137931034484</v>
      </c>
    </row>
    <row r="202" spans="17:18">
      <c r="Q202" s="67">
        <v>13.888888888888889</v>
      </c>
      <c r="R202" s="67">
        <v>25.555555555555554</v>
      </c>
    </row>
    <row r="203" spans="17:18">
      <c r="Q203" s="67">
        <v>13.928571428571429</v>
      </c>
      <c r="R203" s="67">
        <v>27.142857142857142</v>
      </c>
    </row>
    <row r="204" spans="17:18">
      <c r="Q204" s="67">
        <v>13.937282229965156</v>
      </c>
      <c r="R204" s="67">
        <v>59.233449477351918</v>
      </c>
    </row>
    <row r="205" spans="17:18">
      <c r="Q205" s="67">
        <v>14.130434782608695</v>
      </c>
      <c r="R205" s="67">
        <v>29.891304347826086</v>
      </c>
    </row>
    <row r="206" spans="17:18">
      <c r="Q206" s="67">
        <v>14.150943396226415</v>
      </c>
      <c r="R206" s="67">
        <v>22.641509433962266</v>
      </c>
    </row>
    <row r="207" spans="17:18">
      <c r="Q207" s="67">
        <v>14.285714285714285</v>
      </c>
      <c r="R207" s="67">
        <v>25</v>
      </c>
    </row>
    <row r="208" spans="17:18">
      <c r="Q208" s="67">
        <v>14.285714285714285</v>
      </c>
      <c r="R208" s="67">
        <v>18</v>
      </c>
    </row>
    <row r="209" spans="17:18">
      <c r="Q209" s="67">
        <v>14.285714285714285</v>
      </c>
    </row>
    <row r="210" spans="17:18">
      <c r="Q210" s="67">
        <v>14.285714285714285</v>
      </c>
      <c r="R210" s="67">
        <v>18.285714285714285</v>
      </c>
    </row>
    <row r="211" spans="17:18">
      <c r="Q211" s="67">
        <v>14.285714285714285</v>
      </c>
      <c r="R211" s="67">
        <v>42.857142857142854</v>
      </c>
    </row>
    <row r="212" spans="17:18">
      <c r="Q212" s="67">
        <v>14.285714285714285</v>
      </c>
      <c r="R212" s="67">
        <v>22.857142857142858</v>
      </c>
    </row>
    <row r="213" spans="17:18">
      <c r="Q213" s="67">
        <v>14.285714285714285</v>
      </c>
      <c r="R213" s="67">
        <v>30.651428571428575</v>
      </c>
    </row>
    <row r="214" spans="17:18">
      <c r="Q214" s="67">
        <v>15</v>
      </c>
      <c r="R214" s="67">
        <v>25</v>
      </c>
    </row>
    <row r="215" spans="17:18">
      <c r="Q215" s="67">
        <v>15</v>
      </c>
      <c r="R215" s="67">
        <v>60</v>
      </c>
    </row>
    <row r="216" spans="17:18">
      <c r="Q216" s="67">
        <v>15</v>
      </c>
      <c r="R216" s="67">
        <v>31</v>
      </c>
    </row>
    <row r="217" spans="17:18">
      <c r="Q217" s="67">
        <v>15</v>
      </c>
      <c r="R217" s="67">
        <v>50</v>
      </c>
    </row>
    <row r="218" spans="17:18">
      <c r="Q218" s="67">
        <v>15</v>
      </c>
      <c r="R218" s="67">
        <v>30</v>
      </c>
    </row>
    <row r="219" spans="17:18">
      <c r="Q219" s="67">
        <v>15</v>
      </c>
      <c r="R219" s="67">
        <v>102</v>
      </c>
    </row>
    <row r="220" spans="17:18">
      <c r="Q220" s="67">
        <v>15</v>
      </c>
      <c r="R220" s="67">
        <v>29.5</v>
      </c>
    </row>
    <row r="221" spans="17:18">
      <c r="Q221" s="67">
        <v>15.384615384615385</v>
      </c>
      <c r="R221" s="67">
        <v>25.23076923076923</v>
      </c>
    </row>
    <row r="222" spans="17:18">
      <c r="Q222" s="67">
        <v>15.625</v>
      </c>
      <c r="R222" s="67">
        <v>25.624999999999996</v>
      </c>
    </row>
    <row r="223" spans="17:18">
      <c r="Q223" s="67">
        <v>15.789473684210526</v>
      </c>
      <c r="R223" s="67">
        <v>35.789473684210527</v>
      </c>
    </row>
    <row r="224" spans="17:18">
      <c r="Q224" s="67">
        <v>15.789473684210526</v>
      </c>
      <c r="R224" s="67">
        <v>29.473684210526311</v>
      </c>
    </row>
    <row r="225" spans="17:18">
      <c r="Q225" s="67">
        <v>16</v>
      </c>
      <c r="R225" s="67">
        <v>57.999999999999993</v>
      </c>
    </row>
    <row r="226" spans="17:18">
      <c r="Q226" s="67">
        <v>16</v>
      </c>
      <c r="R226" s="67">
        <v>33.6</v>
      </c>
    </row>
    <row r="227" spans="17:18">
      <c r="Q227" s="67">
        <v>16</v>
      </c>
      <c r="R227" s="67">
        <v>28.000000000000004</v>
      </c>
    </row>
    <row r="228" spans="17:18">
      <c r="Q228" s="67">
        <v>16</v>
      </c>
      <c r="R228" s="67">
        <v>44</v>
      </c>
    </row>
    <row r="229" spans="17:18">
      <c r="Q229" s="67">
        <v>16</v>
      </c>
      <c r="R229" s="67">
        <v>24</v>
      </c>
    </row>
    <row r="230" spans="17:18">
      <c r="Q230" s="67">
        <v>16</v>
      </c>
      <c r="R230" s="67">
        <v>36</v>
      </c>
    </row>
    <row r="231" spans="17:18">
      <c r="Q231" s="67">
        <v>16.216216216216218</v>
      </c>
      <c r="R231" s="67">
        <v>35.135135135135137</v>
      </c>
    </row>
    <row r="232" spans="17:18">
      <c r="Q232" s="67">
        <v>16.304347826086957</v>
      </c>
      <c r="R232" s="67">
        <v>31.521739130434785</v>
      </c>
    </row>
    <row r="233" spans="17:18">
      <c r="Q233" s="67">
        <v>16.326530612244898</v>
      </c>
      <c r="R233" s="67">
        <v>40.653061224489797</v>
      </c>
    </row>
    <row r="234" spans="17:18">
      <c r="Q234" s="67">
        <v>16.393442622950818</v>
      </c>
      <c r="R234" s="67">
        <v>24.590163934426229</v>
      </c>
    </row>
    <row r="235" spans="17:18">
      <c r="Q235" s="67">
        <v>16.666666666666664</v>
      </c>
      <c r="R235" s="67">
        <v>66.666666666666657</v>
      </c>
    </row>
    <row r="236" spans="17:18">
      <c r="Q236" s="67">
        <v>16.666666666666664</v>
      </c>
      <c r="R236" s="67">
        <v>12.5</v>
      </c>
    </row>
    <row r="237" spans="17:18">
      <c r="Q237" s="67">
        <v>16.666666666666664</v>
      </c>
      <c r="R237" s="67">
        <v>28.333333333333332</v>
      </c>
    </row>
    <row r="238" spans="17:18">
      <c r="Q238" s="67">
        <v>16.666666666666664</v>
      </c>
      <c r="R238" s="67">
        <v>18.333333333333332</v>
      </c>
    </row>
    <row r="239" spans="17:18">
      <c r="Q239" s="67">
        <v>16.666666666666664</v>
      </c>
      <c r="R239" s="67">
        <v>41.666666666666671</v>
      </c>
    </row>
    <row r="240" spans="17:18">
      <c r="Q240" s="67">
        <v>16.666666666666664</v>
      </c>
      <c r="R240" s="67">
        <v>46</v>
      </c>
    </row>
    <row r="241" spans="17:18">
      <c r="Q241" s="67">
        <v>16.666666666666664</v>
      </c>
      <c r="R241" s="67">
        <v>27.777777777777779</v>
      </c>
    </row>
    <row r="242" spans="17:18">
      <c r="Q242" s="67">
        <v>16.666666666666664</v>
      </c>
      <c r="R242" s="67">
        <v>88.888888888888886</v>
      </c>
    </row>
    <row r="243" spans="17:18">
      <c r="Q243" s="67">
        <v>16.666666666666664</v>
      </c>
      <c r="R243" s="67">
        <v>22.222222222222221</v>
      </c>
    </row>
    <row r="244" spans="17:18">
      <c r="Q244" s="67">
        <v>16.666666666666664</v>
      </c>
      <c r="R244" s="67">
        <v>27.777777777777779</v>
      </c>
    </row>
    <row r="245" spans="17:18">
      <c r="Q245" s="67">
        <v>16.666666666666664</v>
      </c>
      <c r="R245" s="67">
        <v>51.666666666666671</v>
      </c>
    </row>
    <row r="246" spans="17:18">
      <c r="Q246" s="67">
        <v>16.666666666666664</v>
      </c>
      <c r="R246" s="67">
        <v>50</v>
      </c>
    </row>
    <row r="247" spans="17:18">
      <c r="Q247" s="67">
        <v>16.666666666666664</v>
      </c>
      <c r="R247" s="67">
        <v>34.666666666666671</v>
      </c>
    </row>
    <row r="248" spans="17:18">
      <c r="Q248" s="67">
        <v>16.853932584269664</v>
      </c>
      <c r="R248" s="67">
        <v>30.042696629213484</v>
      </c>
    </row>
    <row r="249" spans="17:18">
      <c r="Q249" s="67">
        <v>17.142857142857142</v>
      </c>
      <c r="R249" s="67">
        <v>33.428571428571431</v>
      </c>
    </row>
    <row r="250" spans="17:18">
      <c r="Q250" s="67">
        <v>17.142857142857142</v>
      </c>
      <c r="R250" s="67">
        <v>22.857142857142858</v>
      </c>
    </row>
    <row r="251" spans="17:18">
      <c r="Q251" s="67">
        <v>17.142857142857142</v>
      </c>
      <c r="R251" s="67">
        <v>33.142857142857139</v>
      </c>
    </row>
    <row r="252" spans="17:18">
      <c r="Q252" s="67">
        <v>17.142857142857142</v>
      </c>
      <c r="R252" s="67">
        <v>32</v>
      </c>
    </row>
    <row r="253" spans="17:18">
      <c r="Q253" s="67">
        <v>17.391304347826086</v>
      </c>
      <c r="R253" s="67">
        <v>22.608695652173914</v>
      </c>
    </row>
    <row r="254" spans="17:18">
      <c r="Q254" s="67">
        <v>17.647058823529413</v>
      </c>
      <c r="R254" s="67">
        <v>176.47058823529412</v>
      </c>
    </row>
    <row r="255" spans="17:18">
      <c r="Q255" s="67">
        <v>17.647058823529413</v>
      </c>
      <c r="R255" s="67">
        <v>30.588235294117649</v>
      </c>
    </row>
    <row r="256" spans="17:18">
      <c r="Q256" s="67">
        <v>17.857142857142858</v>
      </c>
      <c r="R256" s="67">
        <v>27.642857142857142</v>
      </c>
    </row>
    <row r="257" spans="17:18">
      <c r="Q257" s="67">
        <v>17.985611510791365</v>
      </c>
      <c r="R257" s="67">
        <v>57.553956834532372</v>
      </c>
    </row>
    <row r="258" spans="17:18">
      <c r="Q258" s="67">
        <v>18.018018018018019</v>
      </c>
      <c r="R258" s="67">
        <v>36.036036036036037</v>
      </c>
    </row>
    <row r="259" spans="17:18">
      <c r="Q259" s="67">
        <v>18.181818181818183</v>
      </c>
    </row>
    <row r="260" spans="17:18">
      <c r="Q260" s="67">
        <v>18.181818181818183</v>
      </c>
      <c r="R260" s="67">
        <v>105.45454545454544</v>
      </c>
    </row>
    <row r="261" spans="17:18">
      <c r="Q261" s="67">
        <v>18.421052631578945</v>
      </c>
      <c r="R261" s="67">
        <v>35.789473684210527</v>
      </c>
    </row>
    <row r="262" spans="17:18">
      <c r="Q262" s="67">
        <v>18.75</v>
      </c>
      <c r="R262" s="67">
        <v>41.875</v>
      </c>
    </row>
    <row r="263" spans="17:18">
      <c r="Q263" s="67">
        <v>18.75</v>
      </c>
      <c r="R263" s="67">
        <v>43.75</v>
      </c>
    </row>
    <row r="264" spans="17:18">
      <c r="Q264" s="67">
        <v>18.75</v>
      </c>
      <c r="R264" s="67">
        <v>37.5</v>
      </c>
    </row>
    <row r="265" spans="17:18">
      <c r="Q265" s="67">
        <v>18.75</v>
      </c>
      <c r="R265" s="67">
        <v>36.25</v>
      </c>
    </row>
    <row r="266" spans="17:18">
      <c r="Q266" s="67">
        <v>18.817204301075268</v>
      </c>
      <c r="R266" s="67">
        <v>47.311827956989248</v>
      </c>
    </row>
    <row r="267" spans="17:18">
      <c r="Q267" s="67">
        <v>19.047619047619047</v>
      </c>
      <c r="R267" s="67">
        <v>45.238095238095241</v>
      </c>
    </row>
    <row r="268" spans="17:18">
      <c r="Q268" s="67">
        <v>19.047619047619047</v>
      </c>
      <c r="R268" s="67">
        <v>40.952380952380949</v>
      </c>
    </row>
    <row r="269" spans="17:18">
      <c r="Q269" s="67">
        <v>19.047619047619047</v>
      </c>
      <c r="R269" s="67">
        <v>32.61904761904762</v>
      </c>
    </row>
    <row r="270" spans="17:18">
      <c r="Q270" s="67">
        <v>19.230769230769234</v>
      </c>
      <c r="R270" s="67">
        <v>30.76923076923077</v>
      </c>
    </row>
    <row r="271" spans="17:18">
      <c r="Q271" s="67">
        <v>19.230769230769234</v>
      </c>
      <c r="R271" s="67">
        <v>26.923076923076923</v>
      </c>
    </row>
    <row r="272" spans="17:18">
      <c r="Q272" s="67">
        <v>19.444444444444446</v>
      </c>
      <c r="R272" s="67">
        <v>41.666666666666671</v>
      </c>
    </row>
    <row r="273" spans="17:18">
      <c r="Q273" s="67">
        <v>19.512195121951219</v>
      </c>
      <c r="R273" s="67">
        <v>29.268292682926827</v>
      </c>
    </row>
    <row r="274" spans="17:18">
      <c r="Q274" s="67">
        <v>19.762845849802371</v>
      </c>
      <c r="R274" s="67">
        <v>28.388932806324114</v>
      </c>
    </row>
    <row r="275" spans="17:18">
      <c r="Q275" s="67">
        <v>20</v>
      </c>
      <c r="R275" s="67">
        <v>20</v>
      </c>
    </row>
    <row r="276" spans="17:18">
      <c r="Q276" s="67">
        <v>20</v>
      </c>
      <c r="R276" s="67">
        <v>40</v>
      </c>
    </row>
    <row r="277" spans="17:18">
      <c r="Q277" s="67">
        <v>20</v>
      </c>
      <c r="R277" s="67">
        <v>38.888888888888893</v>
      </c>
    </row>
    <row r="278" spans="17:18">
      <c r="Q278" s="67">
        <v>20</v>
      </c>
      <c r="R278" s="67">
        <v>37.333333333333336</v>
      </c>
    </row>
    <row r="279" spans="17:18">
      <c r="Q279" s="67">
        <v>20</v>
      </c>
      <c r="R279" s="67">
        <v>32</v>
      </c>
    </row>
    <row r="280" spans="17:18">
      <c r="Q280" s="67">
        <v>20</v>
      </c>
      <c r="R280" s="67">
        <v>28.000000000000004</v>
      </c>
    </row>
    <row r="281" spans="17:18">
      <c r="Q281" s="67">
        <v>20</v>
      </c>
      <c r="R281" s="67">
        <v>53</v>
      </c>
    </row>
    <row r="282" spans="17:18">
      <c r="Q282" s="67">
        <v>20</v>
      </c>
      <c r="R282" s="67">
        <v>36.65</v>
      </c>
    </row>
    <row r="283" spans="17:18">
      <c r="Q283" s="67">
        <v>20</v>
      </c>
      <c r="R283" s="67">
        <v>70</v>
      </c>
    </row>
    <row r="284" spans="17:18">
      <c r="Q284" s="67">
        <v>20</v>
      </c>
      <c r="R284" s="67">
        <v>56.000000000000007</v>
      </c>
    </row>
    <row r="285" spans="17:18">
      <c r="Q285" s="67">
        <v>20</v>
      </c>
      <c r="R285" s="67">
        <v>40</v>
      </c>
    </row>
    <row r="286" spans="17:18">
      <c r="Q286" s="67">
        <v>20</v>
      </c>
      <c r="R286" s="67">
        <v>37.5</v>
      </c>
    </row>
    <row r="287" spans="17:18">
      <c r="Q287" s="67">
        <v>20</v>
      </c>
      <c r="R287" s="67">
        <v>40</v>
      </c>
    </row>
    <row r="288" spans="17:18">
      <c r="Q288" s="67">
        <v>20</v>
      </c>
      <c r="R288" s="67">
        <v>25.6</v>
      </c>
    </row>
    <row r="289" spans="17:18">
      <c r="Q289" s="67">
        <v>20</v>
      </c>
      <c r="R289" s="67">
        <v>36</v>
      </c>
    </row>
    <row r="290" spans="17:18">
      <c r="Q290" s="67">
        <v>20</v>
      </c>
      <c r="R290" s="67">
        <v>43.2</v>
      </c>
    </row>
    <row r="291" spans="17:18">
      <c r="Q291" s="67">
        <v>20</v>
      </c>
      <c r="R291" s="67">
        <v>48</v>
      </c>
    </row>
    <row r="292" spans="17:18">
      <c r="Q292" s="67">
        <v>20</v>
      </c>
      <c r="R292" s="67">
        <v>40</v>
      </c>
    </row>
    <row r="293" spans="17:18">
      <c r="Q293" s="67">
        <v>20.304568527918782</v>
      </c>
      <c r="R293" s="67">
        <v>32.994923857868017</v>
      </c>
    </row>
    <row r="294" spans="17:18">
      <c r="Q294" s="67">
        <v>20.325203252032519</v>
      </c>
      <c r="R294" s="67">
        <v>65.040650406504056</v>
      </c>
    </row>
    <row r="295" spans="17:18">
      <c r="Q295" s="67">
        <v>20.408163265306122</v>
      </c>
      <c r="R295" s="67">
        <v>32.653061224489797</v>
      </c>
    </row>
    <row r="296" spans="17:18">
      <c r="Q296" s="67">
        <v>20.588235294117645</v>
      </c>
      <c r="R296" s="67">
        <v>40</v>
      </c>
    </row>
    <row r="297" spans="17:18">
      <c r="Q297" s="67">
        <v>20.618556701030926</v>
      </c>
      <c r="R297" s="67">
        <v>38.659793814432994</v>
      </c>
    </row>
    <row r="298" spans="17:18">
      <c r="Q298" s="67">
        <v>20.833333333333336</v>
      </c>
      <c r="R298" s="67">
        <v>35.833333333333336</v>
      </c>
    </row>
    <row r="299" spans="17:18">
      <c r="Q299" s="67">
        <v>20.833333333333336</v>
      </c>
      <c r="R299" s="67">
        <v>125</v>
      </c>
    </row>
    <row r="300" spans="17:18">
      <c r="Q300" s="67">
        <v>21.052631578947366</v>
      </c>
      <c r="R300" s="67">
        <v>44.210526315789473</v>
      </c>
    </row>
    <row r="301" spans="17:18">
      <c r="Q301" s="67">
        <v>21.052631578947366</v>
      </c>
      <c r="R301" s="67">
        <v>31.578947368421051</v>
      </c>
    </row>
    <row r="302" spans="17:18">
      <c r="Q302" s="67">
        <v>21.12676056338028</v>
      </c>
      <c r="R302" s="67">
        <v>30.985915492957744</v>
      </c>
    </row>
    <row r="303" spans="17:18">
      <c r="Q303" s="67">
        <v>21.276595744680851</v>
      </c>
      <c r="R303" s="67">
        <v>30</v>
      </c>
    </row>
    <row r="304" spans="17:18">
      <c r="Q304" s="67">
        <v>21.428571428571427</v>
      </c>
      <c r="R304" s="67">
        <v>65.714285714285708</v>
      </c>
    </row>
    <row r="305" spans="17:18">
      <c r="Q305" s="67">
        <v>21.739130434782609</v>
      </c>
    </row>
    <row r="306" spans="17:18">
      <c r="Q306" s="67">
        <v>21.739130434782609</v>
      </c>
      <c r="R306" s="67">
        <v>43.478260869565219</v>
      </c>
    </row>
    <row r="307" spans="17:18">
      <c r="Q307" s="67">
        <v>21.875</v>
      </c>
      <c r="R307" s="67">
        <v>59.375</v>
      </c>
    </row>
    <row r="308" spans="17:18">
      <c r="Q308" s="67">
        <v>22.222222222222221</v>
      </c>
      <c r="R308" s="67">
        <v>76.222222222222229</v>
      </c>
    </row>
    <row r="309" spans="17:18">
      <c r="Q309" s="67">
        <v>22.222222222222221</v>
      </c>
      <c r="R309" s="67">
        <v>53.333333333333336</v>
      </c>
    </row>
    <row r="310" spans="17:18">
      <c r="Q310" s="67">
        <v>22.222222222222221</v>
      </c>
      <c r="R310" s="67">
        <v>35.555555555555557</v>
      </c>
    </row>
    <row r="311" spans="17:18">
      <c r="Q311" s="67">
        <v>22.222222222222221</v>
      </c>
      <c r="R311" s="67">
        <v>50</v>
      </c>
    </row>
    <row r="312" spans="17:18">
      <c r="Q312" s="67">
        <v>22.727272727272727</v>
      </c>
      <c r="R312" s="67">
        <v>69.318181818181827</v>
      </c>
    </row>
    <row r="313" spans="17:18">
      <c r="Q313" s="67">
        <v>22.727272727272727</v>
      </c>
      <c r="R313" s="67">
        <v>68.181818181818173</v>
      </c>
    </row>
    <row r="314" spans="17:18">
      <c r="Q314" s="67">
        <v>22.857142857142858</v>
      </c>
      <c r="R314" s="67">
        <v>40</v>
      </c>
    </row>
    <row r="315" spans="17:18">
      <c r="Q315" s="67">
        <v>22.857142857142858</v>
      </c>
      <c r="R315" s="67">
        <v>57.142857142857139</v>
      </c>
    </row>
    <row r="316" spans="17:18">
      <c r="Q316" s="67">
        <v>22.857142857142858</v>
      </c>
      <c r="R316" s="67">
        <v>45.714285714285715</v>
      </c>
    </row>
    <row r="317" spans="17:18">
      <c r="Q317" s="67">
        <v>22.857142857142858</v>
      </c>
      <c r="R317" s="67">
        <v>36</v>
      </c>
    </row>
    <row r="318" spans="17:18">
      <c r="Q318" s="67">
        <v>23.076923076923077</v>
      </c>
      <c r="R318" s="67">
        <v>42.307692307692307</v>
      </c>
    </row>
    <row r="319" spans="17:18">
      <c r="Q319" s="67">
        <v>23.076923076923077</v>
      </c>
      <c r="R319" s="67">
        <v>36.923076923076927</v>
      </c>
    </row>
    <row r="320" spans="17:18">
      <c r="Q320" s="67">
        <v>23.255813953488371</v>
      </c>
      <c r="R320" s="67">
        <v>33.488372093023258</v>
      </c>
    </row>
    <row r="321" spans="17:18">
      <c r="Q321" s="67">
        <v>23.333333333333332</v>
      </c>
      <c r="R321" s="67">
        <v>31.666666666666664</v>
      </c>
    </row>
    <row r="322" spans="17:18">
      <c r="Q322" s="67">
        <v>23.52941176470588</v>
      </c>
      <c r="R322" s="67">
        <v>35.294117647058826</v>
      </c>
    </row>
    <row r="323" spans="17:18">
      <c r="Q323" s="67">
        <v>23.52941176470588</v>
      </c>
      <c r="R323" s="67">
        <v>129.41176470588235</v>
      </c>
    </row>
    <row r="324" spans="17:18">
      <c r="Q324" s="67">
        <v>23.52941176470588</v>
      </c>
      <c r="R324" s="67">
        <v>58.117647058823529</v>
      </c>
    </row>
    <row r="325" spans="17:18">
      <c r="Q325" s="67">
        <v>23.684210526315788</v>
      </c>
      <c r="R325" s="67">
        <v>57.894736842105267</v>
      </c>
    </row>
    <row r="326" spans="17:18">
      <c r="Q326" s="67">
        <v>23.809523809523807</v>
      </c>
      <c r="R326" s="67">
        <v>38.095238095238095</v>
      </c>
    </row>
    <row r="327" spans="17:18">
      <c r="Q327" s="67">
        <v>24</v>
      </c>
      <c r="R327" s="67">
        <v>37.6</v>
      </c>
    </row>
    <row r="328" spans="17:18">
      <c r="Q328" s="67">
        <v>24.074074074074073</v>
      </c>
      <c r="R328" s="67">
        <v>51.481481481481481</v>
      </c>
    </row>
    <row r="329" spans="17:18">
      <c r="Q329" s="67">
        <v>24.691358024691358</v>
      </c>
      <c r="R329" s="67">
        <v>96.296296296296291</v>
      </c>
    </row>
    <row r="330" spans="17:18">
      <c r="Q330" s="67">
        <v>24.752475247524753</v>
      </c>
      <c r="R330" s="67">
        <v>39.603960396039604</v>
      </c>
    </row>
    <row r="331" spans="17:18">
      <c r="Q331" s="67">
        <v>25</v>
      </c>
      <c r="R331" s="67">
        <v>81.666666666666671</v>
      </c>
    </row>
    <row r="332" spans="17:18">
      <c r="Q332" s="67">
        <v>25</v>
      </c>
      <c r="R332" s="67">
        <v>50</v>
      </c>
    </row>
    <row r="333" spans="17:18">
      <c r="Q333" s="67">
        <v>25</v>
      </c>
      <c r="R333" s="67">
        <v>35</v>
      </c>
    </row>
    <row r="334" spans="17:18">
      <c r="Q334" s="67">
        <v>25</v>
      </c>
      <c r="R334" s="67">
        <v>66.666666666666657</v>
      </c>
    </row>
    <row r="335" spans="17:18">
      <c r="Q335" s="67">
        <v>25</v>
      </c>
      <c r="R335" s="67">
        <v>69.166666666666671</v>
      </c>
    </row>
    <row r="336" spans="17:18">
      <c r="Q336" s="67">
        <v>25</v>
      </c>
    </row>
    <row r="337" spans="17:18">
      <c r="Q337" s="67">
        <v>25</v>
      </c>
      <c r="R337" s="67">
        <v>62.5</v>
      </c>
    </row>
    <row r="338" spans="17:18">
      <c r="Q338" s="67">
        <v>25</v>
      </c>
      <c r="R338" s="67">
        <v>36.875</v>
      </c>
    </row>
    <row r="339" spans="17:18">
      <c r="Q339" s="67">
        <v>25</v>
      </c>
      <c r="R339" s="67">
        <v>50</v>
      </c>
    </row>
    <row r="340" spans="17:18">
      <c r="Q340" s="67">
        <v>25</v>
      </c>
      <c r="R340" s="67">
        <v>40</v>
      </c>
    </row>
    <row r="341" spans="17:18">
      <c r="Q341" s="67">
        <v>25</v>
      </c>
      <c r="R341" s="67">
        <v>50</v>
      </c>
    </row>
    <row r="342" spans="17:18">
      <c r="Q342" s="67">
        <v>25</v>
      </c>
      <c r="R342" s="67">
        <v>46</v>
      </c>
    </row>
    <row r="343" spans="17:18">
      <c r="Q343" s="67">
        <v>25</v>
      </c>
      <c r="R343" s="67">
        <v>65</v>
      </c>
    </row>
    <row r="344" spans="17:18">
      <c r="Q344" s="67">
        <v>25</v>
      </c>
      <c r="R344" s="67">
        <v>43.333333333333336</v>
      </c>
    </row>
    <row r="345" spans="17:18">
      <c r="Q345" s="67">
        <v>25</v>
      </c>
      <c r="R345" s="67">
        <v>62</v>
      </c>
    </row>
    <row r="346" spans="17:18">
      <c r="Q346" s="67">
        <v>25</v>
      </c>
      <c r="R346" s="67">
        <v>46.25</v>
      </c>
    </row>
    <row r="347" spans="17:18">
      <c r="Q347" s="67">
        <v>25</v>
      </c>
      <c r="R347" s="67">
        <v>75</v>
      </c>
    </row>
    <row r="348" spans="17:18">
      <c r="Q348" s="67">
        <v>25</v>
      </c>
      <c r="R348" s="67">
        <v>45.909090909090914</v>
      </c>
    </row>
    <row r="349" spans="17:18">
      <c r="Q349" s="67">
        <v>25</v>
      </c>
      <c r="R349" s="67">
        <v>40</v>
      </c>
    </row>
    <row r="350" spans="17:18">
      <c r="Q350" s="67">
        <v>25</v>
      </c>
      <c r="R350" s="67">
        <v>35</v>
      </c>
    </row>
    <row r="351" spans="17:18">
      <c r="Q351" s="67">
        <v>25.454545454545453</v>
      </c>
      <c r="R351" s="67">
        <v>36.363636363636367</v>
      </c>
    </row>
    <row r="352" spans="17:18">
      <c r="Q352" s="67">
        <v>25.641025641025639</v>
      </c>
      <c r="R352" s="67">
        <v>120.51282051282051</v>
      </c>
    </row>
    <row r="353" spans="17:18">
      <c r="Q353" s="67">
        <v>25.906735751295333</v>
      </c>
    </row>
    <row r="354" spans="17:18">
      <c r="Q354" s="67">
        <v>26.666666666666668</v>
      </c>
      <c r="R354" s="67">
        <v>62.666666666666671</v>
      </c>
    </row>
    <row r="355" spans="17:18">
      <c r="Q355" s="67">
        <v>26.666666666666668</v>
      </c>
      <c r="R355" s="67">
        <v>52.266666666666659</v>
      </c>
    </row>
    <row r="356" spans="17:18">
      <c r="Q356" s="67">
        <v>26.923076923076923</v>
      </c>
      <c r="R356" s="67">
        <v>50</v>
      </c>
    </row>
    <row r="357" spans="17:18">
      <c r="Q357" s="67">
        <v>27.093596059113302</v>
      </c>
      <c r="R357" s="67">
        <v>56.157635467980292</v>
      </c>
    </row>
    <row r="358" spans="17:18">
      <c r="Q358" s="67">
        <v>27.500000000000004</v>
      </c>
      <c r="R358" s="67">
        <v>30</v>
      </c>
    </row>
    <row r="359" spans="17:18">
      <c r="Q359" s="67">
        <v>28.000000000000004</v>
      </c>
      <c r="R359" s="67">
        <v>44</v>
      </c>
    </row>
    <row r="360" spans="17:18">
      <c r="Q360" s="67">
        <v>28.000000000000004</v>
      </c>
      <c r="R360" s="67">
        <v>48</v>
      </c>
    </row>
    <row r="361" spans="17:18">
      <c r="Q361" s="67">
        <v>28.225806451612907</v>
      </c>
      <c r="R361" s="67">
        <v>54.838709677419352</v>
      </c>
    </row>
    <row r="362" spans="17:18">
      <c r="Q362" s="67">
        <v>28.571428571428569</v>
      </c>
      <c r="R362" s="67">
        <v>200</v>
      </c>
    </row>
    <row r="363" spans="17:18">
      <c r="Q363" s="67">
        <v>28.571428571428569</v>
      </c>
      <c r="R363" s="67">
        <v>62.857142857142854</v>
      </c>
    </row>
    <row r="364" spans="17:18">
      <c r="Q364" s="67">
        <v>28.999999999999996</v>
      </c>
      <c r="R364" s="67">
        <v>28.999999999999996</v>
      </c>
    </row>
    <row r="365" spans="17:18">
      <c r="Q365" s="67">
        <v>29.166666666666668</v>
      </c>
      <c r="R365" s="67">
        <v>58.333333333333336</v>
      </c>
    </row>
    <row r="366" spans="17:18">
      <c r="Q366" s="67">
        <v>29.166666666666668</v>
      </c>
      <c r="R366" s="67">
        <v>56.25</v>
      </c>
    </row>
    <row r="367" spans="17:18">
      <c r="Q367" s="67">
        <v>29.268292682926827</v>
      </c>
      <c r="R367" s="67">
        <v>53.658536585365859</v>
      </c>
    </row>
    <row r="368" spans="17:18">
      <c r="Q368" s="67">
        <v>29.629629629629626</v>
      </c>
      <c r="R368" s="67">
        <v>48.148148148148145</v>
      </c>
    </row>
    <row r="369" spans="17:18">
      <c r="Q369" s="67">
        <v>30</v>
      </c>
    </row>
    <row r="370" spans="17:18">
      <c r="Q370" s="67">
        <v>30</v>
      </c>
      <c r="R370" s="67">
        <v>55.000000000000007</v>
      </c>
    </row>
    <row r="371" spans="17:18">
      <c r="Q371" s="67">
        <v>30.555555555555557</v>
      </c>
      <c r="R371" s="67">
        <v>88.888888888888886</v>
      </c>
    </row>
    <row r="372" spans="17:18">
      <c r="Q372" s="67">
        <v>30.555555555555557</v>
      </c>
      <c r="R372" s="67">
        <v>77.777777777777786</v>
      </c>
    </row>
    <row r="373" spans="17:18">
      <c r="Q373" s="67">
        <v>30.555555555555557</v>
      </c>
      <c r="R373" s="67">
        <v>49.444444444444443</v>
      </c>
    </row>
    <row r="374" spans="17:18">
      <c r="Q374" s="67">
        <v>30.76923076923077</v>
      </c>
      <c r="R374" s="67">
        <v>53.846153846153847</v>
      </c>
    </row>
    <row r="375" spans="17:18">
      <c r="Q375" s="67">
        <v>30.927835051546392</v>
      </c>
      <c r="R375" s="67">
        <v>100</v>
      </c>
    </row>
    <row r="376" spans="17:18">
      <c r="Q376" s="67">
        <v>31.25</v>
      </c>
      <c r="R376" s="67">
        <v>137.5</v>
      </c>
    </row>
    <row r="377" spans="17:18">
      <c r="Q377" s="67">
        <v>31.25</v>
      </c>
      <c r="R377" s="67">
        <v>45.833333333333329</v>
      </c>
    </row>
    <row r="378" spans="17:18">
      <c r="Q378" s="67">
        <v>31.25</v>
      </c>
      <c r="R378" s="67">
        <v>175</v>
      </c>
    </row>
    <row r="379" spans="17:18">
      <c r="Q379" s="67">
        <v>31.578947368421051</v>
      </c>
      <c r="R379" s="67">
        <v>105.26315789473684</v>
      </c>
    </row>
    <row r="380" spans="17:18">
      <c r="Q380" s="67">
        <v>31.818181818181817</v>
      </c>
      <c r="R380" s="67">
        <v>53.63636363636364</v>
      </c>
    </row>
    <row r="381" spans="17:18">
      <c r="Q381" s="67">
        <v>32</v>
      </c>
      <c r="R381" s="67">
        <v>128</v>
      </c>
    </row>
    <row r="382" spans="17:18">
      <c r="Q382" s="67">
        <v>32</v>
      </c>
      <c r="R382" s="67">
        <v>69.599999999999994</v>
      </c>
    </row>
    <row r="383" spans="17:18">
      <c r="Q383" s="67">
        <v>32.520325203252028</v>
      </c>
      <c r="R383" s="67">
        <v>59.349593495934961</v>
      </c>
    </row>
    <row r="384" spans="17:18">
      <c r="Q384" s="67">
        <v>32.594524119947849</v>
      </c>
      <c r="R384" s="67">
        <v>48.891786179921773</v>
      </c>
    </row>
    <row r="385" spans="17:18">
      <c r="Q385" s="67">
        <v>33.333333333333329</v>
      </c>
      <c r="R385" s="67">
        <v>65.333333333333329</v>
      </c>
    </row>
    <row r="386" spans="17:18">
      <c r="Q386" s="67">
        <v>33.333333333333329</v>
      </c>
      <c r="R386" s="67">
        <v>96.666666666666671</v>
      </c>
    </row>
    <row r="387" spans="17:18">
      <c r="Q387" s="67">
        <v>33.333333333333329</v>
      </c>
      <c r="R387" s="67">
        <v>33.333333333333329</v>
      </c>
    </row>
    <row r="388" spans="17:18">
      <c r="Q388" s="67">
        <v>33.333333333333329</v>
      </c>
      <c r="R388" s="67">
        <v>41.666666666666671</v>
      </c>
    </row>
    <row r="389" spans="17:18">
      <c r="Q389" s="67">
        <v>33.333333333333329</v>
      </c>
      <c r="R389" s="67">
        <v>48.083333333333336</v>
      </c>
    </row>
    <row r="390" spans="17:18">
      <c r="Q390" s="67">
        <v>33.333333333333329</v>
      </c>
      <c r="R390" s="67">
        <v>66.666666666666657</v>
      </c>
    </row>
    <row r="391" spans="17:18">
      <c r="Q391" s="67">
        <v>33.333333333333329</v>
      </c>
      <c r="R391" s="67">
        <v>58.333333333333336</v>
      </c>
    </row>
    <row r="392" spans="17:18">
      <c r="Q392" s="67">
        <v>33.613445378151262</v>
      </c>
      <c r="R392" s="67">
        <v>67.226890756302524</v>
      </c>
    </row>
    <row r="393" spans="17:18">
      <c r="Q393" s="67">
        <v>34.285714285714285</v>
      </c>
      <c r="R393" s="67">
        <v>92.576571428571427</v>
      </c>
    </row>
    <row r="394" spans="17:18">
      <c r="Q394" s="67">
        <v>34.482758620689658</v>
      </c>
      <c r="R394" s="67">
        <v>49.655172413793103</v>
      </c>
    </row>
    <row r="395" spans="17:18">
      <c r="Q395" s="67">
        <v>35.714285714285715</v>
      </c>
      <c r="R395" s="67">
        <v>35.714285714285715</v>
      </c>
    </row>
    <row r="396" spans="17:18">
      <c r="Q396" s="67">
        <v>35.714285714285715</v>
      </c>
      <c r="R396" s="67">
        <v>71.428571428571431</v>
      </c>
    </row>
    <row r="397" spans="17:18">
      <c r="Q397" s="67">
        <v>35.714285714285715</v>
      </c>
      <c r="R397" s="67">
        <v>57.142857142857139</v>
      </c>
    </row>
    <row r="398" spans="17:18">
      <c r="Q398" s="67">
        <v>37.142857142857146</v>
      </c>
      <c r="R398" s="67">
        <v>86.285714285714292</v>
      </c>
    </row>
    <row r="399" spans="17:18">
      <c r="Q399" s="67">
        <v>37.5</v>
      </c>
      <c r="R399" s="67">
        <v>62.5</v>
      </c>
    </row>
    <row r="400" spans="17:18">
      <c r="Q400" s="67">
        <v>38.461538461538467</v>
      </c>
      <c r="R400" s="67">
        <v>76.923076923076934</v>
      </c>
    </row>
    <row r="401" spans="17:18">
      <c r="Q401" s="67">
        <v>38.888888888888893</v>
      </c>
      <c r="R401" s="67">
        <v>61.111111111111114</v>
      </c>
    </row>
    <row r="402" spans="17:18">
      <c r="Q402" s="67">
        <v>40</v>
      </c>
      <c r="R402" s="67">
        <v>40</v>
      </c>
    </row>
    <row r="403" spans="17:18">
      <c r="Q403" s="67">
        <v>40</v>
      </c>
      <c r="R403" s="67">
        <v>78.400000000000006</v>
      </c>
    </row>
    <row r="404" spans="17:18">
      <c r="Q404" s="67">
        <v>40</v>
      </c>
      <c r="R404" s="67">
        <v>80</v>
      </c>
    </row>
    <row r="405" spans="17:18">
      <c r="Q405" s="67">
        <v>40</v>
      </c>
      <c r="R405" s="67">
        <v>80</v>
      </c>
    </row>
    <row r="406" spans="17:18">
      <c r="Q406" s="67">
        <v>40</v>
      </c>
      <c r="R406" s="67">
        <v>75</v>
      </c>
    </row>
    <row r="407" spans="17:18">
      <c r="Q407" s="67">
        <v>40.609137055837564</v>
      </c>
      <c r="R407" s="67">
        <v>81.218274111675129</v>
      </c>
    </row>
    <row r="408" spans="17:18">
      <c r="Q408" s="67">
        <v>42.105263157894733</v>
      </c>
      <c r="R408" s="67">
        <v>52.631578947368418</v>
      </c>
    </row>
    <row r="409" spans="17:18">
      <c r="Q409" s="67">
        <v>45.454545454545453</v>
      </c>
      <c r="R409" s="67">
        <v>404.54545454545456</v>
      </c>
    </row>
    <row r="410" spans="17:18">
      <c r="Q410" s="67">
        <v>45.454545454545453</v>
      </c>
      <c r="R410" s="67">
        <v>236.36363636363637</v>
      </c>
    </row>
    <row r="411" spans="17:18">
      <c r="Q411" s="67">
        <v>45.454545454545453</v>
      </c>
      <c r="R411" s="67">
        <v>113.63636363636364</v>
      </c>
    </row>
    <row r="412" spans="17:18">
      <c r="Q412" s="67">
        <v>46.674445740956827</v>
      </c>
      <c r="R412" s="67">
        <v>114.35239206534422</v>
      </c>
    </row>
    <row r="413" spans="17:18">
      <c r="Q413" s="67">
        <v>47.619047619047613</v>
      </c>
      <c r="R413" s="67">
        <v>104.76190476190477</v>
      </c>
    </row>
    <row r="414" spans="17:18">
      <c r="Q414" s="67">
        <v>48</v>
      </c>
      <c r="R414" s="67">
        <v>80</v>
      </c>
    </row>
    <row r="415" spans="17:18">
      <c r="Q415" s="67">
        <v>48</v>
      </c>
      <c r="R415" s="67">
        <v>72</v>
      </c>
    </row>
    <row r="416" spans="17:18">
      <c r="Q416" s="67">
        <v>48</v>
      </c>
      <c r="R416" s="67">
        <v>88</v>
      </c>
    </row>
    <row r="417" spans="17:18">
      <c r="Q417" s="67">
        <v>55.045871559633028</v>
      </c>
      <c r="R417" s="67">
        <v>91.743119266055047</v>
      </c>
    </row>
    <row r="418" spans="17:18">
      <c r="Q418" s="67">
        <v>55.555555555555557</v>
      </c>
      <c r="R418" s="67">
        <v>400</v>
      </c>
    </row>
    <row r="419" spans="17:18">
      <c r="Q419" s="67">
        <v>55.944055944055947</v>
      </c>
      <c r="R419" s="67">
        <v>69.930069930069934</v>
      </c>
    </row>
    <row r="420" spans="17:18">
      <c r="Q420" s="67">
        <v>56.000000000000007</v>
      </c>
      <c r="R420" s="67">
        <v>24.8</v>
      </c>
    </row>
    <row r="421" spans="17:18">
      <c r="Q421" s="67">
        <v>75</v>
      </c>
      <c r="R421" s="67">
        <v>190</v>
      </c>
    </row>
    <row r="422" spans="17:18">
      <c r="Q422" s="67">
        <v>75.581395348837205</v>
      </c>
      <c r="R422" s="67">
        <v>75.581395348837205</v>
      </c>
    </row>
    <row r="423" spans="17:18">
      <c r="Q423" s="67">
        <v>81.818181818181827</v>
      </c>
      <c r="R423" s="67">
        <v>81.818181818181827</v>
      </c>
    </row>
    <row r="424" spans="17:18">
      <c r="R424" s="67">
        <v>33</v>
      </c>
    </row>
    <row r="425" spans="17:18">
      <c r="R425" s="67">
        <v>21.142857142857142</v>
      </c>
    </row>
    <row r="426" spans="17:18">
      <c r="R426" s="67">
        <v>4.2</v>
      </c>
    </row>
    <row r="427" spans="17:18">
      <c r="R427" s="67">
        <v>25</v>
      </c>
    </row>
    <row r="428" spans="17:18">
      <c r="R428" s="67">
        <v>14.000000000000002</v>
      </c>
    </row>
    <row r="429" spans="17:18">
      <c r="R429" s="67">
        <v>67</v>
      </c>
    </row>
    <row r="430" spans="17:18">
      <c r="R430" s="67">
        <v>70</v>
      </c>
    </row>
    <row r="431" spans="17:18">
      <c r="R431" s="67">
        <v>21.942857142857143</v>
      </c>
    </row>
    <row r="432" spans="17:18">
      <c r="R432" s="67">
        <v>48</v>
      </c>
    </row>
    <row r="433" spans="18:18">
      <c r="R433" s="67">
        <v>28.571428571428569</v>
      </c>
    </row>
    <row r="435" spans="18:18">
      <c r="R435" s="67">
        <v>280</v>
      </c>
    </row>
    <row r="436" spans="18:18">
      <c r="R436" s="67">
        <v>23.333333333333332</v>
      </c>
    </row>
    <row r="437" spans="18:18">
      <c r="R437" s="67">
        <v>3.7142857142857144</v>
      </c>
    </row>
    <row r="438" spans="18:18">
      <c r="R438" s="67">
        <v>31.04</v>
      </c>
    </row>
    <row r="439" spans="18:18">
      <c r="R439" s="67">
        <v>58.888888888888893</v>
      </c>
    </row>
    <row r="440" spans="18:18">
      <c r="R440" s="67">
        <v>21.052631578947366</v>
      </c>
    </row>
    <row r="441" spans="18:18">
      <c r="R441" s="67">
        <v>23.157894736842106</v>
      </c>
    </row>
    <row r="443" spans="18:18">
      <c r="R443" s="67">
        <v>20</v>
      </c>
    </row>
    <row r="444" spans="18:18">
      <c r="R444" s="67">
        <v>25.714285714285712</v>
      </c>
    </row>
    <row r="449" spans="18:18">
      <c r="R449" s="67">
        <v>28.235294117647058</v>
      </c>
    </row>
    <row r="450" spans="18:18">
      <c r="R450" s="67">
        <v>27.118644067796609</v>
      </c>
    </row>
    <row r="451" spans="18:18">
      <c r="R451" s="67">
        <v>11.25</v>
      </c>
    </row>
    <row r="455" spans="18:18">
      <c r="R455" s="67">
        <v>37.5</v>
      </c>
    </row>
    <row r="456" spans="18:18">
      <c r="R456" s="67">
        <v>80</v>
      </c>
    </row>
    <row r="457" spans="18:18">
      <c r="R457" s="67">
        <v>35.714285714285715</v>
      </c>
    </row>
    <row r="458" spans="18:18">
      <c r="R458" s="67">
        <v>80</v>
      </c>
    </row>
    <row r="459" spans="18:18">
      <c r="R459" s="67">
        <v>347.82608695652175</v>
      </c>
    </row>
    <row r="462" spans="18:18">
      <c r="R462" s="67">
        <v>112.5</v>
      </c>
    </row>
    <row r="463" spans="18:18">
      <c r="R463" s="67">
        <v>91.666666666666657</v>
      </c>
    </row>
    <row r="464" spans="18:18">
      <c r="R464" s="67">
        <v>7.333333333333333</v>
      </c>
    </row>
    <row r="465" spans="18:18">
      <c r="R465" s="67">
        <v>85.714285714285708</v>
      </c>
    </row>
    <row r="466" spans="18:18">
      <c r="R466" s="67">
        <v>215</v>
      </c>
    </row>
    <row r="467" spans="18:18">
      <c r="R467" s="67">
        <v>71.428571428571431</v>
      </c>
    </row>
    <row r="468" spans="18:18">
      <c r="R468" s="67">
        <v>62.5</v>
      </c>
    </row>
    <row r="470" spans="18:18">
      <c r="R470" s="67">
        <v>12</v>
      </c>
    </row>
    <row r="471" spans="18:18">
      <c r="R471" s="67">
        <v>68.181818181818173</v>
      </c>
    </row>
    <row r="472" spans="18:18">
      <c r="R472" s="67">
        <v>42</v>
      </c>
    </row>
    <row r="474" spans="18:18">
      <c r="R474" s="67">
        <v>13.333333333333334</v>
      </c>
    </row>
    <row r="475" spans="18:18">
      <c r="R475" s="67">
        <v>20</v>
      </c>
    </row>
    <row r="476" spans="18:18">
      <c r="R476" s="67">
        <v>13.333333333333334</v>
      </c>
    </row>
    <row r="477" spans="18:18">
      <c r="R477" s="67">
        <v>7.291666666666667</v>
      </c>
    </row>
    <row r="478" spans="18:18">
      <c r="R478" s="67">
        <v>20</v>
      </c>
    </row>
    <row r="479" spans="18:18">
      <c r="R479" s="67">
        <v>75</v>
      </c>
    </row>
    <row r="480" spans="18:18">
      <c r="R480" s="67">
        <v>33.6</v>
      </c>
    </row>
    <row r="481" spans="18:18">
      <c r="R481" s="67">
        <v>72.093023255813947</v>
      </c>
    </row>
    <row r="482" spans="18:18">
      <c r="R482" s="67">
        <v>44.444444444444443</v>
      </c>
    </row>
    <row r="484" spans="18:18">
      <c r="R484" s="67">
        <v>18.857142857142858</v>
      </c>
    </row>
    <row r="485" spans="18:18">
      <c r="R485" s="67">
        <v>63.56260869565218</v>
      </c>
    </row>
    <row r="487" spans="18:18">
      <c r="R487" s="67">
        <v>43.333333333333336</v>
      </c>
    </row>
    <row r="488" spans="18:18">
      <c r="R488" s="67">
        <v>42.307692307692307</v>
      </c>
    </row>
    <row r="489" spans="18:18">
      <c r="R489" s="67">
        <v>11.333333333333332</v>
      </c>
    </row>
    <row r="490" spans="18:18">
      <c r="R490" s="67">
        <v>33.333333333333329</v>
      </c>
    </row>
    <row r="491" spans="18:18">
      <c r="R491" s="67">
        <v>33.181818181818187</v>
      </c>
    </row>
    <row r="492" spans="18:18">
      <c r="R492" s="67">
        <v>53.5</v>
      </c>
    </row>
    <row r="493" spans="18:18">
      <c r="R493" s="67">
        <v>9.0909090909090917</v>
      </c>
    </row>
    <row r="495" spans="18:18">
      <c r="R495" s="67">
        <v>26.713333333333335</v>
      </c>
    </row>
    <row r="496" spans="18:18">
      <c r="R496" s="67">
        <v>29.047619047619051</v>
      </c>
    </row>
    <row r="497" spans="18:18">
      <c r="R497" s="67">
        <v>26.5</v>
      </c>
    </row>
    <row r="499" spans="18:18">
      <c r="R499" s="67">
        <v>195.00900000000001</v>
      </c>
    </row>
    <row r="500" spans="18:18">
      <c r="R500" s="67">
        <v>57.89947368421052</v>
      </c>
    </row>
    <row r="501" spans="18:18">
      <c r="R501" s="67">
        <v>52.5</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topLeftCell="E28" zoomScale="70" zoomScaleNormal="70" workbookViewId="0">
      <selection activeCell="AA10" sqref="AA10"/>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8" width="13.42578125" style="66" bestFit="1" customWidth="1"/>
    <col min="19" max="16384" width="9.140625" style="66"/>
  </cols>
  <sheetData>
    <row r="1" spans="1:28">
      <c r="A1" s="1" t="s">
        <v>0</v>
      </c>
      <c r="B1" s="2" t="s">
        <v>1147</v>
      </c>
      <c r="Q1" s="66"/>
    </row>
    <row r="2" spans="1:28">
      <c r="A2" s="1" t="s">
        <v>1</v>
      </c>
      <c r="B2" s="68" t="s">
        <v>571</v>
      </c>
      <c r="Q2" s="66"/>
    </row>
    <row r="3" spans="1:28">
      <c r="A3" s="1" t="s">
        <v>2</v>
      </c>
      <c r="B3" s="4" t="s">
        <v>1148</v>
      </c>
      <c r="Q3" s="66"/>
    </row>
    <row r="4" spans="1:28">
      <c r="A4" s="1" t="s">
        <v>3</v>
      </c>
      <c r="B4" s="4" t="s">
        <v>270</v>
      </c>
      <c r="Q4" s="66"/>
    </row>
    <row r="5" spans="1:28">
      <c r="A5" s="1" t="s">
        <v>4</v>
      </c>
      <c r="B5" s="1"/>
      <c r="Q5" s="66"/>
    </row>
    <row r="6" spans="1:28">
      <c r="A6" s="4" t="s">
        <v>5</v>
      </c>
      <c r="B6" s="4"/>
      <c r="Q6" s="66"/>
    </row>
    <row r="7" spans="1:28">
      <c r="Q7" s="66"/>
    </row>
    <row r="8" spans="1:28">
      <c r="Q8" s="66"/>
    </row>
    <row r="9" spans="1:28">
      <c r="T9" s="66" t="s">
        <v>592</v>
      </c>
      <c r="U9" s="66" t="s">
        <v>595</v>
      </c>
      <c r="V9" s="66" t="s">
        <v>593</v>
      </c>
      <c r="W9" s="66" t="s">
        <v>597</v>
      </c>
      <c r="X9" s="66" t="s">
        <v>596</v>
      </c>
      <c r="Y9" s="66" t="s">
        <v>591</v>
      </c>
      <c r="Z9" s="66" t="s">
        <v>594</v>
      </c>
      <c r="AA9" s="66" t="s">
        <v>1219</v>
      </c>
      <c r="AB9" s="408" t="s">
        <v>1218</v>
      </c>
    </row>
    <row r="10" spans="1:28">
      <c r="P10" s="67"/>
      <c r="S10" s="67"/>
      <c r="T10" s="67" t="s">
        <v>573</v>
      </c>
      <c r="U10" s="66" t="s">
        <v>574</v>
      </c>
      <c r="V10" s="66" t="s">
        <v>575</v>
      </c>
      <c r="W10" s="66" t="s">
        <v>577</v>
      </c>
      <c r="X10" s="66" t="s">
        <v>578</v>
      </c>
      <c r="Y10" s="66" t="s">
        <v>581</v>
      </c>
      <c r="Z10" s="66" t="s">
        <v>583</v>
      </c>
      <c r="AA10" s="66" t="s">
        <v>584</v>
      </c>
      <c r="AB10" s="66" t="s">
        <v>587</v>
      </c>
    </row>
    <row r="11" spans="1:28">
      <c r="P11" s="67"/>
      <c r="R11" s="66" t="s">
        <v>599</v>
      </c>
      <c r="S11" s="67" t="s">
        <v>588</v>
      </c>
      <c r="T11" s="67">
        <v>68.332389129236205</v>
      </c>
      <c r="U11" s="67">
        <v>57.010927746871545</v>
      </c>
      <c r="V11" s="67">
        <v>54.158977345188148</v>
      </c>
      <c r="W11" s="67">
        <v>41.549243678543945</v>
      </c>
      <c r="X11" s="67">
        <v>26.316733104819342</v>
      </c>
      <c r="Y11" s="67">
        <v>10.584578627822587</v>
      </c>
      <c r="Z11" s="67">
        <v>9.2514860965865733</v>
      </c>
      <c r="AA11" s="67">
        <v>8.5903416629138718</v>
      </c>
      <c r="AB11" s="67">
        <v>3.1965601479494508</v>
      </c>
    </row>
    <row r="12" spans="1:28">
      <c r="P12" s="67"/>
      <c r="R12" s="66" t="s">
        <v>598</v>
      </c>
      <c r="S12" s="67" t="s">
        <v>589</v>
      </c>
      <c r="T12" s="67">
        <v>15.284514624473402</v>
      </c>
      <c r="U12" s="67">
        <v>24.521982477427137</v>
      </c>
      <c r="V12" s="67">
        <v>19.62076180786508</v>
      </c>
      <c r="W12" s="67">
        <v>28.480112168939183</v>
      </c>
      <c r="X12" s="67">
        <v>35.064780078865624</v>
      </c>
      <c r="Y12" s="67">
        <v>10.660593547218324</v>
      </c>
      <c r="Z12" s="67">
        <v>11.123978553740756</v>
      </c>
      <c r="AA12" s="67">
        <v>16.374813693055827</v>
      </c>
      <c r="AB12" s="67">
        <v>15.586490834593667</v>
      </c>
    </row>
    <row r="13" spans="1:28">
      <c r="P13" s="67"/>
      <c r="R13" s="66" t="s">
        <v>600</v>
      </c>
      <c r="S13" s="67" t="s">
        <v>590</v>
      </c>
      <c r="T13" s="67">
        <v>16.3830962462904</v>
      </c>
      <c r="U13" s="67">
        <v>18.467089775701304</v>
      </c>
      <c r="V13" s="67">
        <v>26.220260846946751</v>
      </c>
      <c r="W13" s="67">
        <v>29.970644152516876</v>
      </c>
      <c r="X13" s="67">
        <v>38.618486816315027</v>
      </c>
      <c r="Y13" s="67">
        <v>78.754827824959079</v>
      </c>
      <c r="Z13" s="67">
        <v>79.624535349672669</v>
      </c>
      <c r="AA13" s="67">
        <v>75.034844644030301</v>
      </c>
      <c r="AB13" s="67">
        <v>81.216949017456884</v>
      </c>
    </row>
    <row r="23" spans="16:16">
      <c r="P23" s="67"/>
    </row>
    <row r="24" spans="16:16">
      <c r="P24" s="67"/>
    </row>
    <row r="25" spans="16:16">
      <c r="P25" s="67"/>
    </row>
    <row r="26" spans="16:16">
      <c r="P26" s="67"/>
    </row>
    <row r="27" spans="16:16">
      <c r="P27" s="67"/>
    </row>
    <row r="28" spans="16:16">
      <c r="P28" s="67"/>
    </row>
    <row r="29" spans="16:16">
      <c r="P29" s="67"/>
    </row>
    <row r="30" spans="16:16">
      <c r="P30" s="67"/>
    </row>
    <row r="31" spans="16:16">
      <c r="P31" s="67"/>
    </row>
    <row r="32" spans="16:16">
      <c r="P32" s="67"/>
    </row>
    <row r="33" spans="16:16">
      <c r="P33" s="67"/>
    </row>
    <row r="34" spans="16:16">
      <c r="P34" s="67"/>
    </row>
    <row r="35" spans="16:16">
      <c r="P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70" zoomScaleNormal="70" workbookViewId="0">
      <selection activeCell="B1" sqref="B1"/>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6384" width="9.140625" style="66"/>
  </cols>
  <sheetData>
    <row r="1" spans="1:23">
      <c r="A1" s="1" t="s">
        <v>0</v>
      </c>
      <c r="B1" s="2" t="s">
        <v>1149</v>
      </c>
      <c r="Q1" s="66"/>
    </row>
    <row r="2" spans="1:23">
      <c r="A2" s="1" t="s">
        <v>1</v>
      </c>
      <c r="B2" s="68" t="s">
        <v>601</v>
      </c>
      <c r="Q2" s="66"/>
    </row>
    <row r="3" spans="1:23">
      <c r="A3" s="1" t="s">
        <v>2</v>
      </c>
      <c r="B3" s="4" t="s">
        <v>1148</v>
      </c>
      <c r="Q3" s="66"/>
    </row>
    <row r="4" spans="1:23">
      <c r="A4" s="1" t="s">
        <v>3</v>
      </c>
      <c r="B4" s="4" t="s">
        <v>270</v>
      </c>
      <c r="Q4" s="66"/>
    </row>
    <row r="5" spans="1:23">
      <c r="A5" s="1" t="s">
        <v>4</v>
      </c>
      <c r="B5" s="1"/>
      <c r="Q5" s="66"/>
    </row>
    <row r="6" spans="1:23">
      <c r="A6" s="4" t="s">
        <v>5</v>
      </c>
      <c r="B6" s="4"/>
      <c r="Q6" s="66"/>
    </row>
    <row r="7" spans="1:23">
      <c r="Q7" s="66"/>
    </row>
    <row r="8" spans="1:23">
      <c r="Q8" s="66"/>
    </row>
    <row r="9" spans="1:23">
      <c r="Q9" s="66"/>
      <c r="T9" s="66" t="s">
        <v>604</v>
      </c>
      <c r="U9" s="66" t="s">
        <v>605</v>
      </c>
      <c r="V9" s="66" t="s">
        <v>603</v>
      </c>
      <c r="W9" s="66" t="s">
        <v>602</v>
      </c>
    </row>
    <row r="10" spans="1:23">
      <c r="P10" s="67"/>
      <c r="S10" s="67"/>
      <c r="T10" s="66" t="s">
        <v>576</v>
      </c>
      <c r="U10" s="66" t="s">
        <v>579</v>
      </c>
      <c r="V10" s="66" t="s">
        <v>582</v>
      </c>
      <c r="W10" s="66" t="s">
        <v>585</v>
      </c>
    </row>
    <row r="11" spans="1:23">
      <c r="P11" s="67"/>
      <c r="R11" s="66" t="s">
        <v>599</v>
      </c>
      <c r="S11" s="67" t="s">
        <v>588</v>
      </c>
      <c r="T11" s="67">
        <v>51.735725152728818</v>
      </c>
      <c r="U11" s="67">
        <v>24.581891036485366</v>
      </c>
      <c r="V11" s="67">
        <v>9.6681545203239008</v>
      </c>
      <c r="W11" s="67">
        <v>8.0291972075330484</v>
      </c>
    </row>
    <row r="12" spans="1:23">
      <c r="P12" s="67"/>
      <c r="R12" s="66" t="s">
        <v>598</v>
      </c>
      <c r="S12" s="67" t="s">
        <v>589</v>
      </c>
      <c r="T12" s="67">
        <v>26.271507680213389</v>
      </c>
      <c r="U12" s="67">
        <v>27.481885750753605</v>
      </c>
      <c r="V12" s="67">
        <v>15.126923496863704</v>
      </c>
      <c r="W12" s="67">
        <v>11.414657242417761</v>
      </c>
    </row>
    <row r="13" spans="1:23">
      <c r="P13" s="67"/>
      <c r="R13" s="66" t="s">
        <v>600</v>
      </c>
      <c r="S13" s="67" t="s">
        <v>590</v>
      </c>
      <c r="T13" s="67">
        <v>21.992767167057785</v>
      </c>
      <c r="U13" s="67">
        <v>47.936223212761021</v>
      </c>
      <c r="V13" s="67">
        <v>75.204921982812394</v>
      </c>
      <c r="W13" s="67">
        <v>80.556145550049195</v>
      </c>
    </row>
    <row r="23" spans="16:16">
      <c r="P23" s="67"/>
    </row>
    <row r="24" spans="16:16">
      <c r="P24" s="67"/>
    </row>
    <row r="25" spans="16:16">
      <c r="P25" s="67"/>
    </row>
    <row r="26" spans="16:16">
      <c r="P26" s="67"/>
    </row>
    <row r="27" spans="16:16">
      <c r="P27" s="67"/>
    </row>
    <row r="28" spans="16:16">
      <c r="P28" s="67"/>
    </row>
    <row r="29" spans="16:16">
      <c r="P29" s="67"/>
    </row>
    <row r="30" spans="16:16">
      <c r="P30" s="67"/>
    </row>
    <row r="31" spans="16:16">
      <c r="P31" s="67"/>
    </row>
    <row r="32" spans="16:16">
      <c r="P32" s="67"/>
    </row>
    <row r="33" spans="16:16">
      <c r="P33" s="67"/>
    </row>
    <row r="34" spans="16:16">
      <c r="P34" s="67"/>
    </row>
    <row r="35" spans="16:16">
      <c r="P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A13" zoomScale="70" zoomScaleNormal="70" workbookViewId="0">
      <selection activeCell="S10" sqref="S10"/>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8" width="13.42578125" style="67" bestFit="1" customWidth="1"/>
    <col min="19" max="16384" width="9.140625" style="66"/>
  </cols>
  <sheetData>
    <row r="1" spans="1:21">
      <c r="A1" s="1" t="s">
        <v>0</v>
      </c>
      <c r="B1" s="2" t="s">
        <v>1150</v>
      </c>
      <c r="Q1" s="66"/>
      <c r="R1" s="66"/>
    </row>
    <row r="2" spans="1:21">
      <c r="A2" s="1" t="s">
        <v>1</v>
      </c>
      <c r="B2" s="68" t="s">
        <v>571</v>
      </c>
      <c r="Q2" s="66"/>
      <c r="R2" s="66"/>
    </row>
    <row r="3" spans="1:21">
      <c r="A3" s="1" t="s">
        <v>2</v>
      </c>
      <c r="B3" s="4" t="s">
        <v>1148</v>
      </c>
      <c r="Q3" s="66"/>
      <c r="R3" s="66"/>
    </row>
    <row r="4" spans="1:21">
      <c r="A4" s="1" t="s">
        <v>3</v>
      </c>
      <c r="B4" s="4" t="s">
        <v>270</v>
      </c>
      <c r="Q4" s="66"/>
      <c r="R4" s="66"/>
    </row>
    <row r="5" spans="1:21">
      <c r="A5" s="1" t="s">
        <v>4</v>
      </c>
      <c r="B5" s="1"/>
      <c r="Q5" s="66"/>
      <c r="R5" s="66"/>
    </row>
    <row r="6" spans="1:21">
      <c r="A6" s="4" t="s">
        <v>5</v>
      </c>
      <c r="B6" s="4"/>
      <c r="Q6" s="66"/>
      <c r="R6" s="66"/>
    </row>
    <row r="7" spans="1:21">
      <c r="Q7" s="66"/>
      <c r="R7" s="66"/>
    </row>
    <row r="8" spans="1:21">
      <c r="Q8" s="66"/>
      <c r="R8" s="66"/>
    </row>
    <row r="9" spans="1:21">
      <c r="R9" s="66"/>
      <c r="S9" s="66" t="s">
        <v>1222</v>
      </c>
      <c r="T9" s="66" t="s">
        <v>1221</v>
      </c>
      <c r="U9" s="66" t="s">
        <v>1220</v>
      </c>
    </row>
    <row r="10" spans="1:21">
      <c r="P10" s="67"/>
      <c r="S10" s="67" t="s">
        <v>572</v>
      </c>
      <c r="T10" s="66" t="s">
        <v>580</v>
      </c>
      <c r="U10" s="66" t="s">
        <v>586</v>
      </c>
    </row>
    <row r="11" spans="1:21">
      <c r="P11" s="67"/>
      <c r="Q11" s="67" t="s">
        <v>599</v>
      </c>
      <c r="R11" s="67" t="s">
        <v>588</v>
      </c>
      <c r="S11" s="67">
        <v>71.120635544591991</v>
      </c>
      <c r="T11" s="67">
        <v>12.524502026878736</v>
      </c>
      <c r="U11" s="67">
        <v>7.9395698221780444</v>
      </c>
    </row>
    <row r="12" spans="1:21">
      <c r="P12" s="67"/>
      <c r="Q12" s="67" t="s">
        <v>598</v>
      </c>
      <c r="R12" s="67" t="s">
        <v>589</v>
      </c>
      <c r="S12" s="67">
        <v>18.3215265705885</v>
      </c>
      <c r="T12" s="67">
        <v>19.965465850334322</v>
      </c>
      <c r="U12" s="67">
        <v>12.760948482171642</v>
      </c>
    </row>
    <row r="13" spans="1:21">
      <c r="P13" s="67"/>
      <c r="Q13" s="67" t="s">
        <v>600</v>
      </c>
      <c r="R13" s="67" t="s">
        <v>590</v>
      </c>
      <c r="S13" s="67">
        <v>10.557837884819509</v>
      </c>
      <c r="T13" s="67">
        <v>67.510032122786939</v>
      </c>
      <c r="U13" s="67">
        <v>79.299481695650314</v>
      </c>
    </row>
    <row r="23" spans="16:16">
      <c r="P23" s="67"/>
    </row>
    <row r="24" spans="16:16">
      <c r="P24" s="67"/>
    </row>
    <row r="25" spans="16:16">
      <c r="P25" s="67"/>
    </row>
    <row r="26" spans="16:16">
      <c r="P26" s="67"/>
    </row>
    <row r="27" spans="16:16">
      <c r="P27" s="67"/>
    </row>
    <row r="28" spans="16:16">
      <c r="P28" s="67"/>
    </row>
    <row r="29" spans="16:16">
      <c r="P29" s="67"/>
    </row>
    <row r="30" spans="16:16">
      <c r="P30" s="67"/>
    </row>
    <row r="31" spans="16:16">
      <c r="P31" s="67"/>
    </row>
    <row r="32" spans="16:16">
      <c r="P32" s="67"/>
    </row>
    <row r="33" spans="16:16">
      <c r="P33" s="67"/>
    </row>
    <row r="34" spans="16:16">
      <c r="P34" s="67"/>
    </row>
    <row r="35" spans="16:16">
      <c r="P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topLeftCell="A7" zoomScale="70" zoomScaleNormal="70" workbookViewId="0">
      <selection activeCell="B18" sqref="B18:G23"/>
    </sheetView>
  </sheetViews>
  <sheetFormatPr defaultRowHeight="15.75"/>
  <cols>
    <col min="1" max="1" width="13.85546875" style="66" bestFit="1" customWidth="1"/>
    <col min="2" max="2" width="18.85546875" style="66" customWidth="1"/>
    <col min="3" max="5" width="27.140625" style="66" customWidth="1"/>
    <col min="6" max="6" width="11.42578125" style="66" customWidth="1"/>
    <col min="7" max="7" width="100" style="66" customWidth="1"/>
    <col min="8"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1151</v>
      </c>
    </row>
    <row r="2" spans="1:20">
      <c r="A2" s="1" t="s">
        <v>1</v>
      </c>
      <c r="B2" s="68" t="s">
        <v>606</v>
      </c>
    </row>
    <row r="3" spans="1:20">
      <c r="A3" s="1" t="s">
        <v>2</v>
      </c>
      <c r="B3" s="4" t="s">
        <v>1096</v>
      </c>
    </row>
    <row r="4" spans="1:20">
      <c r="A4" s="1" t="s">
        <v>3</v>
      </c>
      <c r="B4" s="4" t="s">
        <v>270</v>
      </c>
    </row>
    <row r="5" spans="1:20">
      <c r="A5" s="1" t="s">
        <v>4</v>
      </c>
      <c r="B5" s="405" t="s">
        <v>1152</v>
      </c>
    </row>
    <row r="6" spans="1:20">
      <c r="A6" s="4" t="s">
        <v>5</v>
      </c>
      <c r="B6" s="182" t="s">
        <v>607</v>
      </c>
    </row>
    <row r="8" spans="1:20">
      <c r="R8" s="67"/>
      <c r="S8" s="67"/>
      <c r="T8" s="67"/>
    </row>
    <row r="9" spans="1:20">
      <c r="R9" s="67"/>
      <c r="S9" s="67"/>
      <c r="T9" s="67"/>
    </row>
    <row r="10" spans="1:20" ht="39" customHeight="1">
      <c r="B10" s="183" t="s">
        <v>608</v>
      </c>
      <c r="C10" s="183" t="s">
        <v>609</v>
      </c>
      <c r="D10" s="183" t="s">
        <v>610</v>
      </c>
      <c r="E10" s="183" t="s">
        <v>611</v>
      </c>
      <c r="F10" s="183" t="s">
        <v>402</v>
      </c>
      <c r="G10" s="184" t="s">
        <v>612</v>
      </c>
    </row>
    <row r="11" spans="1:20" ht="54" customHeight="1">
      <c r="B11" s="185">
        <v>1</v>
      </c>
      <c r="C11" s="186" t="s">
        <v>613</v>
      </c>
      <c r="D11" s="187" t="s">
        <v>614</v>
      </c>
      <c r="E11" s="187" t="s">
        <v>615</v>
      </c>
      <c r="F11" s="188">
        <v>0.11316397228637413</v>
      </c>
      <c r="G11" s="189" t="s">
        <v>616</v>
      </c>
    </row>
    <row r="12" spans="1:20" ht="54" customHeight="1">
      <c r="B12" s="190">
        <v>2</v>
      </c>
      <c r="C12" s="191" t="s">
        <v>617</v>
      </c>
      <c r="D12" s="192" t="s">
        <v>613</v>
      </c>
      <c r="E12" s="191" t="s">
        <v>617</v>
      </c>
      <c r="F12" s="193">
        <v>0.23325635103926096</v>
      </c>
      <c r="G12" s="194" t="s">
        <v>632</v>
      </c>
    </row>
    <row r="13" spans="1:20" ht="54" customHeight="1">
      <c r="B13" s="185">
        <v>3</v>
      </c>
      <c r="C13" s="187" t="s">
        <v>618</v>
      </c>
      <c r="D13" s="187" t="s">
        <v>617</v>
      </c>
      <c r="E13" s="187" t="s">
        <v>615</v>
      </c>
      <c r="F13" s="188">
        <v>0.3187066974595843</v>
      </c>
      <c r="G13" s="189" t="s">
        <v>619</v>
      </c>
    </row>
    <row r="14" spans="1:20" ht="54" customHeight="1">
      <c r="B14" s="190">
        <v>4</v>
      </c>
      <c r="C14" s="191" t="s">
        <v>614</v>
      </c>
      <c r="D14" s="191" t="s">
        <v>618</v>
      </c>
      <c r="E14" s="192" t="s">
        <v>613</v>
      </c>
      <c r="F14" s="193">
        <v>0.15242494226327943</v>
      </c>
      <c r="G14" s="194" t="s">
        <v>620</v>
      </c>
    </row>
    <row r="15" spans="1:20" ht="54" customHeight="1">
      <c r="B15" s="195">
        <v>5</v>
      </c>
      <c r="C15" s="196" t="s">
        <v>617</v>
      </c>
      <c r="D15" s="196" t="s">
        <v>614</v>
      </c>
      <c r="E15" s="196" t="s">
        <v>618</v>
      </c>
      <c r="F15" s="197">
        <v>0.18244803695150116</v>
      </c>
      <c r="G15" s="198" t="s">
        <v>621</v>
      </c>
    </row>
    <row r="18" spans="2:7" ht="42.75" customHeight="1">
      <c r="B18" s="183" t="s">
        <v>622</v>
      </c>
      <c r="C18" s="183" t="s">
        <v>623</v>
      </c>
      <c r="D18" s="183" t="s">
        <v>624</v>
      </c>
      <c r="E18" s="183" t="s">
        <v>625</v>
      </c>
      <c r="F18" s="183" t="s">
        <v>402</v>
      </c>
      <c r="G18" s="184" t="s">
        <v>626</v>
      </c>
    </row>
    <row r="19" spans="2:7" ht="54.75" customHeight="1">
      <c r="B19" s="185">
        <v>1</v>
      </c>
      <c r="C19" s="186" t="s">
        <v>613</v>
      </c>
      <c r="D19" s="187" t="s">
        <v>614</v>
      </c>
      <c r="E19" s="187" t="s">
        <v>615</v>
      </c>
      <c r="F19" s="188">
        <v>0.11316397228637413</v>
      </c>
      <c r="G19" s="189" t="s">
        <v>627</v>
      </c>
    </row>
    <row r="20" spans="2:7" ht="54.75" customHeight="1">
      <c r="B20" s="190">
        <v>2</v>
      </c>
      <c r="C20" s="191" t="s">
        <v>617</v>
      </c>
      <c r="D20" s="192" t="s">
        <v>613</v>
      </c>
      <c r="E20" s="191" t="s">
        <v>617</v>
      </c>
      <c r="F20" s="193">
        <v>0.23325635103926096</v>
      </c>
      <c r="G20" s="194" t="s">
        <v>628</v>
      </c>
    </row>
    <row r="21" spans="2:7" ht="54.75" customHeight="1">
      <c r="B21" s="185">
        <v>3</v>
      </c>
      <c r="C21" s="187" t="s">
        <v>618</v>
      </c>
      <c r="D21" s="187" t="s">
        <v>617</v>
      </c>
      <c r="E21" s="187" t="s">
        <v>615</v>
      </c>
      <c r="F21" s="188">
        <v>0.3187066974595843</v>
      </c>
      <c r="G21" s="189" t="s">
        <v>629</v>
      </c>
    </row>
    <row r="22" spans="2:7" ht="54.75" customHeight="1">
      <c r="B22" s="190">
        <v>4</v>
      </c>
      <c r="C22" s="191" t="s">
        <v>614</v>
      </c>
      <c r="D22" s="191" t="s">
        <v>618</v>
      </c>
      <c r="E22" s="192" t="s">
        <v>613</v>
      </c>
      <c r="F22" s="193">
        <v>0.15242494226327943</v>
      </c>
      <c r="G22" s="194" t="s">
        <v>630</v>
      </c>
    </row>
    <row r="23" spans="2:7" ht="54.75" customHeight="1">
      <c r="B23" s="195">
        <v>5</v>
      </c>
      <c r="C23" s="196" t="s">
        <v>617</v>
      </c>
      <c r="D23" s="196" t="s">
        <v>614</v>
      </c>
      <c r="E23" s="196" t="s">
        <v>618</v>
      </c>
      <c r="F23" s="197">
        <v>0.18244803695150116</v>
      </c>
      <c r="G23" s="198" t="s">
        <v>631</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ignoredErrors>
    <ignoredError sqref="E11 E13" numberStoredAsText="1"/>
  </ignoredError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topLeftCell="A13" zoomScale="70" zoomScaleNormal="70" workbookViewId="0">
      <selection activeCell="B26" sqref="B26:G40"/>
    </sheetView>
  </sheetViews>
  <sheetFormatPr defaultRowHeight="15.75"/>
  <cols>
    <col min="1" max="1" width="13.85546875" style="66" bestFit="1" customWidth="1"/>
    <col min="2" max="2" width="68.85546875" style="66" bestFit="1" customWidth="1"/>
    <col min="3" max="7" width="19.7109375" style="66" customWidth="1"/>
    <col min="8"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1153</v>
      </c>
    </row>
    <row r="2" spans="1:20">
      <c r="A2" s="1" t="s">
        <v>1</v>
      </c>
      <c r="B2" s="68" t="s">
        <v>633</v>
      </c>
    </row>
    <row r="3" spans="1:20">
      <c r="A3" s="1" t="s">
        <v>2</v>
      </c>
      <c r="B3" s="4" t="s">
        <v>1096</v>
      </c>
    </row>
    <row r="4" spans="1:20">
      <c r="A4" s="1" t="s">
        <v>3</v>
      </c>
      <c r="B4" s="4" t="s">
        <v>270</v>
      </c>
    </row>
    <row r="5" spans="1:20">
      <c r="A5" s="1" t="s">
        <v>4</v>
      </c>
      <c r="B5" s="1"/>
    </row>
    <row r="6" spans="1:20">
      <c r="A6" s="4" t="s">
        <v>5</v>
      </c>
      <c r="B6" s="182"/>
    </row>
    <row r="8" spans="1:20" ht="16.5" thickBot="1">
      <c r="R8" s="67"/>
      <c r="S8" s="67"/>
      <c r="T8" s="67"/>
    </row>
    <row r="9" spans="1:20" ht="36" customHeight="1" thickBot="1">
      <c r="B9" s="199" t="s">
        <v>634</v>
      </c>
      <c r="C9" s="199" t="s">
        <v>635</v>
      </c>
      <c r="D9" s="199" t="s">
        <v>636</v>
      </c>
      <c r="E9" s="199" t="s">
        <v>637</v>
      </c>
      <c r="F9" s="199" t="s">
        <v>638</v>
      </c>
      <c r="G9" s="199" t="s">
        <v>639</v>
      </c>
      <c r="R9" s="67"/>
      <c r="S9" s="67"/>
      <c r="T9" s="67"/>
    </row>
    <row r="10" spans="1:20" ht="24" customHeight="1" thickBot="1">
      <c r="B10" s="200" t="s">
        <v>640</v>
      </c>
      <c r="C10" s="200"/>
      <c r="D10" s="200"/>
      <c r="E10" s="200"/>
      <c r="F10" s="200"/>
      <c r="G10" s="200"/>
    </row>
    <row r="11" spans="1:20" ht="24" customHeight="1">
      <c r="B11" s="201" t="s">
        <v>641</v>
      </c>
      <c r="C11" s="202">
        <v>49.913529422746983</v>
      </c>
      <c r="D11" s="202">
        <v>53.813591891864782</v>
      </c>
      <c r="E11" s="212">
        <v>53.537840623903143</v>
      </c>
      <c r="F11" s="202">
        <v>62.482349500419602</v>
      </c>
      <c r="G11" s="202">
        <v>58.578873824016561</v>
      </c>
    </row>
    <row r="12" spans="1:20" ht="24" customHeight="1" thickBot="1">
      <c r="B12" s="203" t="s">
        <v>642</v>
      </c>
      <c r="C12" s="204">
        <v>61.775344708089754</v>
      </c>
      <c r="D12" s="204">
        <v>61.854838126198338</v>
      </c>
      <c r="E12" s="213">
        <v>75.715049058548189</v>
      </c>
      <c r="F12" s="204">
        <v>81.383818222424182</v>
      </c>
      <c r="G12" s="204">
        <v>71.909476223535933</v>
      </c>
    </row>
    <row r="13" spans="1:20" ht="24" customHeight="1" thickBot="1">
      <c r="B13" s="201" t="s">
        <v>643</v>
      </c>
      <c r="C13" s="202">
        <v>51.562356898176347</v>
      </c>
      <c r="D13" s="202">
        <v>60.296050125953002</v>
      </c>
      <c r="E13" s="202">
        <v>72.270459020297267</v>
      </c>
      <c r="F13" s="202">
        <v>75.115526352378197</v>
      </c>
      <c r="G13" s="202">
        <v>67.540441262143332</v>
      </c>
    </row>
    <row r="14" spans="1:20" ht="24" customHeight="1" thickBot="1">
      <c r="B14" s="203" t="s">
        <v>644</v>
      </c>
      <c r="C14" s="204">
        <v>43.6</v>
      </c>
      <c r="D14" s="204">
        <v>32.92</v>
      </c>
      <c r="E14" s="204">
        <v>37.869999999999997</v>
      </c>
      <c r="F14" s="214">
        <v>55.56</v>
      </c>
      <c r="G14" s="215">
        <v>58.73</v>
      </c>
    </row>
    <row r="15" spans="1:20" ht="24" customHeight="1" thickBot="1">
      <c r="B15" s="201" t="s">
        <v>645</v>
      </c>
      <c r="C15" s="202">
        <v>106.86</v>
      </c>
      <c r="D15" s="202">
        <v>107.98</v>
      </c>
      <c r="E15" s="216">
        <v>124.39</v>
      </c>
      <c r="F15" s="202">
        <v>114.02</v>
      </c>
      <c r="G15" s="202">
        <v>102.85</v>
      </c>
    </row>
    <row r="16" spans="1:20" ht="24" customHeight="1">
      <c r="B16" s="203" t="s">
        <v>646</v>
      </c>
      <c r="C16" s="205">
        <v>2007</v>
      </c>
      <c r="D16" s="205">
        <v>2008</v>
      </c>
      <c r="E16" s="205">
        <v>2007</v>
      </c>
      <c r="F16" s="205">
        <v>2008</v>
      </c>
      <c r="G16" s="205">
        <v>2006</v>
      </c>
    </row>
    <row r="17" spans="2:7" ht="24" customHeight="1">
      <c r="B17" s="201" t="s">
        <v>647</v>
      </c>
      <c r="C17" s="206">
        <v>11.39</v>
      </c>
      <c r="D17" s="206">
        <v>9.34</v>
      </c>
      <c r="E17" s="206">
        <v>10.34</v>
      </c>
      <c r="F17" s="206">
        <v>11.69</v>
      </c>
      <c r="G17" s="206">
        <v>10.37</v>
      </c>
    </row>
    <row r="18" spans="2:7" ht="24" customHeight="1">
      <c r="B18" s="203" t="s">
        <v>648</v>
      </c>
      <c r="C18" s="204">
        <v>52.220910538969228</v>
      </c>
      <c r="D18" s="204">
        <v>54.781310983386774</v>
      </c>
      <c r="E18" s="204">
        <v>54.257121139384573</v>
      </c>
      <c r="F18" s="204">
        <v>55.196799759580337</v>
      </c>
      <c r="G18" s="204">
        <v>55.112809320492524</v>
      </c>
    </row>
    <row r="19" spans="2:7" ht="24" customHeight="1">
      <c r="B19" s="207" t="s">
        <v>649</v>
      </c>
      <c r="C19" s="207"/>
      <c r="D19" s="207"/>
      <c r="E19" s="207"/>
      <c r="F19" s="207"/>
      <c r="G19" s="207"/>
    </row>
    <row r="20" spans="2:7" ht="24" customHeight="1">
      <c r="B20" s="203" t="s">
        <v>650</v>
      </c>
      <c r="C20" s="208">
        <v>186.3</v>
      </c>
      <c r="D20" s="208">
        <v>183.4</v>
      </c>
      <c r="E20" s="208">
        <v>186.5</v>
      </c>
      <c r="F20" s="208">
        <v>161.5</v>
      </c>
      <c r="G20" s="208">
        <v>169.9</v>
      </c>
    </row>
    <row r="21" spans="2:7" ht="24" customHeight="1">
      <c r="B21" s="201" t="s">
        <v>651</v>
      </c>
      <c r="C21" s="209">
        <v>85.061049748586896</v>
      </c>
      <c r="D21" s="209">
        <v>86.765075628277287</v>
      </c>
      <c r="E21" s="209">
        <v>83.303814963276878</v>
      </c>
      <c r="F21" s="209">
        <v>73.115821810273459</v>
      </c>
      <c r="G21" s="209">
        <v>86.943888166030831</v>
      </c>
    </row>
    <row r="22" spans="2:7" ht="24" customHeight="1">
      <c r="B22" s="203" t="s">
        <v>652</v>
      </c>
      <c r="C22" s="204">
        <v>35.972379926055389</v>
      </c>
      <c r="D22" s="204">
        <v>27.643484682302006</v>
      </c>
      <c r="E22" s="204">
        <v>26.055541328849394</v>
      </c>
      <c r="F22" s="204">
        <v>29.127096545896517</v>
      </c>
      <c r="G22" s="204">
        <v>33.649426430951408</v>
      </c>
    </row>
    <row r="23" spans="2:7" ht="24" customHeight="1" thickBot="1">
      <c r="B23" s="210" t="s">
        <v>653</v>
      </c>
      <c r="C23" s="211">
        <v>19.308845907705521</v>
      </c>
      <c r="D23" s="211">
        <v>15.072783360033808</v>
      </c>
      <c r="E23" s="211">
        <v>13.970799640133723</v>
      </c>
      <c r="F23" s="211">
        <v>18.035353898387939</v>
      </c>
      <c r="G23" s="211">
        <v>19.805430506740088</v>
      </c>
    </row>
    <row r="25" spans="2:7" ht="16.5" thickBot="1"/>
    <row r="26" spans="2:7" ht="36" customHeight="1" thickBot="1">
      <c r="B26" s="199" t="s">
        <v>654</v>
      </c>
      <c r="C26" s="199" t="s">
        <v>655</v>
      </c>
      <c r="D26" s="199" t="s">
        <v>656</v>
      </c>
      <c r="E26" s="199" t="s">
        <v>657</v>
      </c>
      <c r="F26" s="199" t="s">
        <v>658</v>
      </c>
      <c r="G26" s="199" t="s">
        <v>659</v>
      </c>
    </row>
    <row r="27" spans="2:7" ht="24" customHeight="1" thickBot="1">
      <c r="B27" s="200" t="s">
        <v>660</v>
      </c>
      <c r="C27" s="200"/>
      <c r="D27" s="200"/>
      <c r="E27" s="200"/>
      <c r="F27" s="200"/>
      <c r="G27" s="200"/>
    </row>
    <row r="28" spans="2:7" ht="24" customHeight="1">
      <c r="B28" s="201" t="s">
        <v>670</v>
      </c>
      <c r="C28" s="202">
        <v>49.913529422746983</v>
      </c>
      <c r="D28" s="202">
        <v>53.813591891864782</v>
      </c>
      <c r="E28" s="212">
        <v>53.537840623903143</v>
      </c>
      <c r="F28" s="202">
        <v>62.482349500419602</v>
      </c>
      <c r="G28" s="202">
        <v>58.578873824016561</v>
      </c>
    </row>
    <row r="29" spans="2:7" ht="24" customHeight="1" thickBot="1">
      <c r="B29" s="203" t="s">
        <v>671</v>
      </c>
      <c r="C29" s="204">
        <v>61.775344708089754</v>
      </c>
      <c r="D29" s="204">
        <v>61.854838126198338</v>
      </c>
      <c r="E29" s="213">
        <v>75.715049058548189</v>
      </c>
      <c r="F29" s="204">
        <v>81.383818222424182</v>
      </c>
      <c r="G29" s="204">
        <v>71.909476223535933</v>
      </c>
    </row>
    <row r="30" spans="2:7" ht="24" customHeight="1" thickBot="1">
      <c r="B30" s="201" t="s">
        <v>672</v>
      </c>
      <c r="C30" s="202">
        <v>51.562356898176347</v>
      </c>
      <c r="D30" s="202">
        <v>60.296050125953002</v>
      </c>
      <c r="E30" s="202">
        <v>72.270459020297267</v>
      </c>
      <c r="F30" s="202">
        <v>75.115526352378197</v>
      </c>
      <c r="G30" s="202">
        <v>67.540441262143332</v>
      </c>
    </row>
    <row r="31" spans="2:7" ht="24" customHeight="1" thickBot="1">
      <c r="B31" s="203" t="s">
        <v>669</v>
      </c>
      <c r="C31" s="204">
        <v>43.6</v>
      </c>
      <c r="D31" s="204">
        <v>32.92</v>
      </c>
      <c r="E31" s="204">
        <v>37.869999999999997</v>
      </c>
      <c r="F31" s="214">
        <v>55.56</v>
      </c>
      <c r="G31" s="215">
        <v>58.73</v>
      </c>
    </row>
    <row r="32" spans="2:7" ht="24" customHeight="1" thickBot="1">
      <c r="B32" s="201" t="s">
        <v>673</v>
      </c>
      <c r="C32" s="202">
        <v>106.86</v>
      </c>
      <c r="D32" s="202">
        <v>107.98</v>
      </c>
      <c r="E32" s="216">
        <v>124.39</v>
      </c>
      <c r="F32" s="202">
        <v>114.02</v>
      </c>
      <c r="G32" s="202">
        <v>102.85</v>
      </c>
    </row>
    <row r="33" spans="2:7" ht="24" customHeight="1">
      <c r="B33" s="203" t="s">
        <v>663</v>
      </c>
      <c r="C33" s="205">
        <v>2007</v>
      </c>
      <c r="D33" s="205">
        <v>2008</v>
      </c>
      <c r="E33" s="205">
        <v>2007</v>
      </c>
      <c r="F33" s="205">
        <v>2008</v>
      </c>
      <c r="G33" s="205">
        <v>2006</v>
      </c>
    </row>
    <row r="34" spans="2:7" ht="24" customHeight="1">
      <c r="B34" s="201" t="s">
        <v>662</v>
      </c>
      <c r="C34" s="206">
        <v>11.39</v>
      </c>
      <c r="D34" s="206">
        <v>9.34</v>
      </c>
      <c r="E34" s="206">
        <v>10.34</v>
      </c>
      <c r="F34" s="206">
        <v>11.69</v>
      </c>
      <c r="G34" s="206">
        <v>10.37</v>
      </c>
    </row>
    <row r="35" spans="2:7" ht="24" customHeight="1">
      <c r="B35" s="203" t="s">
        <v>664</v>
      </c>
      <c r="C35" s="204">
        <v>52.220910538969228</v>
      </c>
      <c r="D35" s="204">
        <v>54.781310983386774</v>
      </c>
      <c r="E35" s="204">
        <v>54.257121139384573</v>
      </c>
      <c r="F35" s="204">
        <v>55.196799759580337</v>
      </c>
      <c r="G35" s="204">
        <v>55.112809320492524</v>
      </c>
    </row>
    <row r="36" spans="2:7" ht="24" customHeight="1">
      <c r="B36" s="207" t="s">
        <v>661</v>
      </c>
      <c r="C36" s="207"/>
      <c r="D36" s="207"/>
      <c r="E36" s="207"/>
      <c r="F36" s="207"/>
      <c r="G36" s="207"/>
    </row>
    <row r="37" spans="2:7" ht="24" customHeight="1">
      <c r="B37" s="203" t="s">
        <v>665</v>
      </c>
      <c r="C37" s="208">
        <v>186.3</v>
      </c>
      <c r="D37" s="208">
        <v>183.4</v>
      </c>
      <c r="E37" s="208">
        <v>186.5</v>
      </c>
      <c r="F37" s="208">
        <v>161.5</v>
      </c>
      <c r="G37" s="208">
        <v>169.9</v>
      </c>
    </row>
    <row r="38" spans="2:7" ht="24" customHeight="1">
      <c r="B38" s="201" t="s">
        <v>666</v>
      </c>
      <c r="C38" s="209">
        <v>85.061049748586896</v>
      </c>
      <c r="D38" s="209">
        <v>86.765075628277287</v>
      </c>
      <c r="E38" s="209">
        <v>83.303814963276878</v>
      </c>
      <c r="F38" s="209">
        <v>73.115821810273459</v>
      </c>
      <c r="G38" s="209">
        <v>86.943888166030831</v>
      </c>
    </row>
    <row r="39" spans="2:7" ht="24" customHeight="1">
      <c r="B39" s="203" t="s">
        <v>667</v>
      </c>
      <c r="C39" s="204">
        <v>35.972379926055389</v>
      </c>
      <c r="D39" s="204">
        <v>27.643484682302006</v>
      </c>
      <c r="E39" s="204">
        <v>26.055541328849394</v>
      </c>
      <c r="F39" s="204">
        <v>29.127096545896517</v>
      </c>
      <c r="G39" s="204">
        <v>33.649426430951408</v>
      </c>
    </row>
    <row r="40" spans="2:7" ht="24" customHeight="1" thickBot="1">
      <c r="B40" s="210" t="s">
        <v>668</v>
      </c>
      <c r="C40" s="211">
        <v>19.308845907705521</v>
      </c>
      <c r="D40" s="211">
        <v>15.072783360033808</v>
      </c>
      <c r="E40" s="211">
        <v>13.970799640133723</v>
      </c>
      <c r="F40" s="211">
        <v>18.035353898387939</v>
      </c>
      <c r="G40" s="211">
        <v>19.805430506740088</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zoomScale="75" zoomScaleNormal="75" workbookViewId="0">
      <selection activeCell="B4" sqref="B4"/>
    </sheetView>
  </sheetViews>
  <sheetFormatPr defaultRowHeight="12.75"/>
  <cols>
    <col min="1" max="1" width="13.85546875" style="3" bestFit="1" customWidth="1"/>
    <col min="2" max="16384" width="9.140625" style="3"/>
  </cols>
  <sheetData>
    <row r="1" spans="1:2" ht="15.75">
      <c r="A1" s="1" t="s">
        <v>0</v>
      </c>
      <c r="B1" s="2" t="s">
        <v>1097</v>
      </c>
    </row>
    <row r="2" spans="1:2" ht="15.75">
      <c r="A2" s="1" t="s">
        <v>1</v>
      </c>
      <c r="B2" s="2" t="s">
        <v>32</v>
      </c>
    </row>
    <row r="3" spans="1:2" ht="15.75">
      <c r="A3" s="1" t="s">
        <v>2</v>
      </c>
      <c r="B3" s="4" t="s">
        <v>1099</v>
      </c>
    </row>
    <row r="4" spans="1:2" ht="15.75">
      <c r="A4" s="1" t="s">
        <v>3</v>
      </c>
      <c r="B4" s="4" t="s">
        <v>34</v>
      </c>
    </row>
    <row r="5" spans="1:2" ht="15.75">
      <c r="A5" s="1" t="s">
        <v>4</v>
      </c>
      <c r="B5" s="1" t="s">
        <v>1098</v>
      </c>
    </row>
    <row r="6" spans="1:2" ht="15.75">
      <c r="A6" s="4" t="s">
        <v>5</v>
      </c>
      <c r="B6" s="4" t="s">
        <v>33</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A22" zoomScale="70" zoomScaleNormal="70" workbookViewId="0">
      <selection activeCell="S40" sqref="S40"/>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8" width="13.42578125" style="67" bestFit="1" customWidth="1"/>
    <col min="19" max="16384" width="9.140625" style="66"/>
  </cols>
  <sheetData>
    <row r="1" spans="1:21">
      <c r="A1" s="1" t="s">
        <v>0</v>
      </c>
      <c r="B1" s="2" t="s">
        <v>1154</v>
      </c>
      <c r="Q1" s="66"/>
      <c r="R1" s="66"/>
    </row>
    <row r="2" spans="1:21">
      <c r="A2" s="1" t="s">
        <v>1</v>
      </c>
      <c r="B2" s="68" t="s">
        <v>674</v>
      </c>
      <c r="Q2" s="66"/>
      <c r="R2" s="66"/>
    </row>
    <row r="3" spans="1:21">
      <c r="A3" s="1" t="s">
        <v>2</v>
      </c>
      <c r="B3" s="4" t="s">
        <v>1155</v>
      </c>
      <c r="Q3" s="66"/>
      <c r="R3" s="66"/>
    </row>
    <row r="4" spans="1:21">
      <c r="A4" s="1" t="s">
        <v>3</v>
      </c>
      <c r="B4" s="4" t="s">
        <v>676</v>
      </c>
      <c r="Q4" s="66"/>
      <c r="R4" s="66"/>
    </row>
    <row r="5" spans="1:21">
      <c r="A5" s="1" t="s">
        <v>4</v>
      </c>
      <c r="B5" s="1" t="s">
        <v>1156</v>
      </c>
      <c r="Q5" s="66"/>
      <c r="R5" s="66"/>
    </row>
    <row r="6" spans="1:21">
      <c r="A6" s="4" t="s">
        <v>5</v>
      </c>
      <c r="B6" s="4" t="s">
        <v>675</v>
      </c>
      <c r="Q6" s="66"/>
      <c r="R6" s="66"/>
    </row>
    <row r="7" spans="1:21">
      <c r="Q7" s="66"/>
      <c r="R7" s="66"/>
    </row>
    <row r="8" spans="1:21">
      <c r="Q8" s="66"/>
      <c r="R8" s="66"/>
    </row>
    <row r="9" spans="1:21">
      <c r="R9" s="66"/>
    </row>
    <row r="10" spans="1:21">
      <c r="P10" s="67"/>
      <c r="S10" s="67"/>
    </row>
    <row r="11" spans="1:21">
      <c r="P11" s="67"/>
      <c r="S11" s="67"/>
      <c r="T11" s="67"/>
      <c r="U11" s="67"/>
    </row>
    <row r="12" spans="1:21">
      <c r="P12" s="67"/>
      <c r="S12" s="67"/>
      <c r="T12" s="67"/>
      <c r="U12" s="67"/>
    </row>
    <row r="13" spans="1:21">
      <c r="P13" s="67"/>
      <c r="S13" s="67"/>
      <c r="T13" s="67"/>
      <c r="U13" s="67"/>
    </row>
    <row r="23" spans="16:16">
      <c r="P23" s="67"/>
    </row>
    <row r="24" spans="16:16">
      <c r="P24" s="67"/>
    </row>
    <row r="25" spans="16:16">
      <c r="P25" s="67"/>
    </row>
    <row r="26" spans="16:16">
      <c r="P26" s="67"/>
    </row>
    <row r="27" spans="16:16">
      <c r="P27" s="67"/>
    </row>
    <row r="28" spans="16:16">
      <c r="P28" s="67"/>
    </row>
    <row r="29" spans="16:16">
      <c r="P29" s="67"/>
    </row>
    <row r="30" spans="16:16">
      <c r="P30" s="67"/>
    </row>
    <row r="31" spans="16:16">
      <c r="P31" s="67"/>
    </row>
    <row r="32" spans="16:16">
      <c r="P32" s="67"/>
    </row>
    <row r="33" spans="16:16">
      <c r="P33" s="67"/>
    </row>
    <row r="34" spans="16:16">
      <c r="P34" s="67"/>
    </row>
    <row r="35" spans="16:16">
      <c r="P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topLeftCell="A16" zoomScaleNormal="100" workbookViewId="0">
      <selection activeCell="B26" sqref="B26:J39"/>
    </sheetView>
  </sheetViews>
  <sheetFormatPr defaultRowHeight="15.75"/>
  <cols>
    <col min="1" max="1" width="13.85546875" style="66" bestFit="1" customWidth="1"/>
    <col min="2" max="2" width="14.140625" style="66" customWidth="1"/>
    <col min="3" max="3" width="17.5703125" style="66" customWidth="1"/>
    <col min="4" max="7" width="19.7109375" style="66" customWidth="1"/>
    <col min="8" max="8" width="14.42578125" style="66" bestFit="1" customWidth="1"/>
    <col min="9" max="9" width="12.28515625" style="66" customWidth="1"/>
    <col min="10" max="10" width="17.42578125" style="66" bestFit="1" customWidth="1"/>
    <col min="11"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1157</v>
      </c>
    </row>
    <row r="2" spans="1:20">
      <c r="A2" s="1" t="s">
        <v>1</v>
      </c>
      <c r="B2" s="68" t="s">
        <v>1015</v>
      </c>
    </row>
    <row r="3" spans="1:20">
      <c r="A3" s="1" t="s">
        <v>2</v>
      </c>
      <c r="B3" s="4" t="s">
        <v>1067</v>
      </c>
    </row>
    <row r="4" spans="1:20">
      <c r="A4" s="1" t="s">
        <v>3</v>
      </c>
      <c r="B4" s="4" t="s">
        <v>37</v>
      </c>
    </row>
    <row r="5" spans="1:20">
      <c r="A5" s="1" t="s">
        <v>4</v>
      </c>
      <c r="B5" s="1" t="s">
        <v>1158</v>
      </c>
    </row>
    <row r="6" spans="1:20">
      <c r="A6" s="4" t="s">
        <v>5</v>
      </c>
      <c r="B6" s="182" t="s">
        <v>1016</v>
      </c>
    </row>
    <row r="8" spans="1:20">
      <c r="R8" s="67"/>
      <c r="S8" s="67"/>
      <c r="T8" s="67"/>
    </row>
    <row r="9" spans="1:20" ht="16.5" thickBot="1"/>
    <row r="10" spans="1:20" ht="32.25" thickBot="1">
      <c r="B10" s="508"/>
      <c r="C10" s="509"/>
      <c r="D10" s="327" t="s">
        <v>190</v>
      </c>
      <c r="E10" s="328" t="s">
        <v>1017</v>
      </c>
      <c r="F10" s="328" t="s">
        <v>191</v>
      </c>
      <c r="G10" s="328" t="s">
        <v>192</v>
      </c>
      <c r="H10" s="328" t="s">
        <v>193</v>
      </c>
      <c r="I10" s="328" t="s">
        <v>194</v>
      </c>
      <c r="J10" s="329" t="s">
        <v>1018</v>
      </c>
    </row>
    <row r="11" spans="1:20">
      <c r="B11" s="510" t="s">
        <v>40</v>
      </c>
      <c r="C11" s="513" t="s">
        <v>1019</v>
      </c>
      <c r="D11" s="330" t="s">
        <v>197</v>
      </c>
      <c r="E11" s="331">
        <v>4520</v>
      </c>
      <c r="F11" s="332">
        <v>3.5955379999999999</v>
      </c>
      <c r="G11" s="331">
        <v>41053</v>
      </c>
      <c r="H11" s="333">
        <v>11</v>
      </c>
      <c r="I11" s="332">
        <v>5.43</v>
      </c>
      <c r="J11" s="334">
        <v>86.883489999999995</v>
      </c>
    </row>
    <row r="12" spans="1:20">
      <c r="B12" s="511"/>
      <c r="C12" s="514"/>
      <c r="D12" s="335" t="s">
        <v>198</v>
      </c>
      <c r="E12" s="336">
        <v>6743</v>
      </c>
      <c r="F12" s="337">
        <v>3.8013949999999999</v>
      </c>
      <c r="G12" s="336">
        <v>41450</v>
      </c>
      <c r="H12" s="338">
        <v>12</v>
      </c>
      <c r="I12" s="337">
        <v>5.75</v>
      </c>
      <c r="J12" s="339">
        <v>67.883750000000006</v>
      </c>
    </row>
    <row r="13" spans="1:20">
      <c r="B13" s="511"/>
      <c r="C13" s="514"/>
      <c r="D13" s="335" t="s">
        <v>199</v>
      </c>
      <c r="E13" s="336">
        <v>8287</v>
      </c>
      <c r="F13" s="337">
        <v>4.2672220000000003</v>
      </c>
      <c r="G13" s="336">
        <v>43692</v>
      </c>
      <c r="H13" s="338">
        <v>12</v>
      </c>
      <c r="I13" s="337">
        <v>5.8</v>
      </c>
      <c r="J13" s="339">
        <v>20.42202</v>
      </c>
    </row>
    <row r="14" spans="1:20" ht="16.5" thickBot="1">
      <c r="B14" s="511"/>
      <c r="C14" s="514"/>
      <c r="D14" s="340" t="s">
        <v>200</v>
      </c>
      <c r="E14" s="341">
        <v>14949</v>
      </c>
      <c r="F14" s="342">
        <v>7.0797780000000001</v>
      </c>
      <c r="G14" s="341">
        <v>50218</v>
      </c>
      <c r="H14" s="343">
        <v>12</v>
      </c>
      <c r="I14" s="342">
        <v>6.2</v>
      </c>
      <c r="J14" s="344">
        <v>7.1920700000000002</v>
      </c>
    </row>
    <row r="15" spans="1:20" ht="17.25" thickTop="1" thickBot="1">
      <c r="B15" s="511"/>
      <c r="C15" s="515"/>
      <c r="D15" s="345" t="s">
        <v>41</v>
      </c>
      <c r="E15" s="346">
        <v>34499</v>
      </c>
      <c r="F15" s="347">
        <v>5.1924960000000002</v>
      </c>
      <c r="G15" s="346">
        <v>45309.5</v>
      </c>
      <c r="H15" s="348">
        <v>12</v>
      </c>
      <c r="I15" s="347">
        <v>5.9</v>
      </c>
      <c r="J15" s="349">
        <v>47.103149999999999</v>
      </c>
    </row>
    <row r="16" spans="1:20">
      <c r="B16" s="511"/>
      <c r="C16" s="516" t="s">
        <v>1020</v>
      </c>
      <c r="D16" s="350" t="s">
        <v>197</v>
      </c>
      <c r="E16" s="351">
        <v>5707</v>
      </c>
      <c r="F16" s="352">
        <v>6.2091620000000001</v>
      </c>
      <c r="G16" s="351">
        <v>53705.5</v>
      </c>
      <c r="H16" s="353">
        <v>12</v>
      </c>
      <c r="I16" s="352">
        <v>5.39</v>
      </c>
      <c r="J16" s="354">
        <v>90.427019999999999</v>
      </c>
    </row>
    <row r="17" spans="2:10">
      <c r="B17" s="511"/>
      <c r="C17" s="517"/>
      <c r="D17" s="355" t="s">
        <v>198</v>
      </c>
      <c r="E17" s="356">
        <v>6340</v>
      </c>
      <c r="F17" s="357">
        <v>6.5088030000000003</v>
      </c>
      <c r="G17" s="356">
        <v>55866.68</v>
      </c>
      <c r="H17" s="358">
        <v>12</v>
      </c>
      <c r="I17" s="357">
        <v>5.2460000000000004</v>
      </c>
      <c r="J17" s="359">
        <v>71.016099999999994</v>
      </c>
    </row>
    <row r="18" spans="2:10">
      <c r="B18" s="511"/>
      <c r="C18" s="517"/>
      <c r="D18" s="355" t="s">
        <v>199</v>
      </c>
      <c r="E18" s="356">
        <v>7564</v>
      </c>
      <c r="F18" s="357">
        <v>7.2580780000000003</v>
      </c>
      <c r="G18" s="356">
        <v>58503.07</v>
      </c>
      <c r="H18" s="358">
        <v>13</v>
      </c>
      <c r="I18" s="357">
        <v>5.58</v>
      </c>
      <c r="J18" s="359">
        <v>20.419750000000001</v>
      </c>
    </row>
    <row r="19" spans="2:10" ht="16.5" thickBot="1">
      <c r="B19" s="511"/>
      <c r="C19" s="517"/>
      <c r="D19" s="360" t="s">
        <v>200</v>
      </c>
      <c r="E19" s="361">
        <v>10286</v>
      </c>
      <c r="F19" s="362">
        <v>7.8493279999999999</v>
      </c>
      <c r="G19" s="361">
        <v>53773.599999999999</v>
      </c>
      <c r="H19" s="363">
        <v>13</v>
      </c>
      <c r="I19" s="362">
        <v>6.15</v>
      </c>
      <c r="J19" s="364">
        <v>14.07461</v>
      </c>
    </row>
    <row r="20" spans="2:10" ht="17.25" thickTop="1" thickBot="1">
      <c r="B20" s="512"/>
      <c r="C20" s="518"/>
      <c r="D20" s="365" t="s">
        <v>41</v>
      </c>
      <c r="E20" s="366">
        <v>29897</v>
      </c>
      <c r="F20" s="367">
        <v>7.0199290000000003</v>
      </c>
      <c r="G20" s="366">
        <v>55376.72</v>
      </c>
      <c r="H20" s="368">
        <v>13</v>
      </c>
      <c r="I20" s="367">
        <v>5.7</v>
      </c>
      <c r="J20" s="369">
        <v>56.071629999999999</v>
      </c>
    </row>
    <row r="21" spans="2:10">
      <c r="B21" s="519" t="s">
        <v>1021</v>
      </c>
      <c r="C21" s="521" t="s">
        <v>1020</v>
      </c>
      <c r="D21" s="370" t="s">
        <v>1022</v>
      </c>
      <c r="E21" s="371">
        <v>60966</v>
      </c>
      <c r="F21" s="372">
        <v>4.984585</v>
      </c>
      <c r="G21" s="373">
        <v>43303.21</v>
      </c>
      <c r="H21" s="374">
        <v>12</v>
      </c>
      <c r="I21" s="372">
        <v>5.57</v>
      </c>
      <c r="J21" s="375">
        <v>100</v>
      </c>
    </row>
    <row r="22" spans="2:10" ht="16.5" thickBot="1">
      <c r="B22" s="519"/>
      <c r="C22" s="522"/>
      <c r="D22" s="376" t="s">
        <v>1023</v>
      </c>
      <c r="E22" s="377">
        <v>8537</v>
      </c>
      <c r="F22" s="378">
        <v>5.7941419999999999</v>
      </c>
      <c r="G22" s="379">
        <v>49741.760000000002</v>
      </c>
      <c r="H22" s="380">
        <v>12</v>
      </c>
      <c r="I22" s="378">
        <v>5.5449999999999999</v>
      </c>
      <c r="J22" s="381">
        <v>99.861199999999997</v>
      </c>
    </row>
    <row r="23" spans="2:10" ht="17.25" thickTop="1" thickBot="1">
      <c r="B23" s="520"/>
      <c r="C23" s="523"/>
      <c r="D23" s="382" t="s">
        <v>41</v>
      </c>
      <c r="E23" s="383">
        <v>69503</v>
      </c>
      <c r="F23" s="384">
        <v>5.0834580000000003</v>
      </c>
      <c r="G23" s="385">
        <v>44112</v>
      </c>
      <c r="H23" s="386">
        <v>12</v>
      </c>
      <c r="I23" s="387">
        <v>5.56</v>
      </c>
      <c r="J23" s="388">
        <v>100</v>
      </c>
    </row>
    <row r="25" spans="2:10" ht="16.5" thickBot="1"/>
    <row r="26" spans="2:10" ht="48" customHeight="1" thickBot="1">
      <c r="B26" s="508"/>
      <c r="C26" s="509"/>
      <c r="D26" s="327" t="s">
        <v>177</v>
      </c>
      <c r="E26" s="328" t="s">
        <v>56</v>
      </c>
      <c r="F26" s="328" t="s">
        <v>178</v>
      </c>
      <c r="G26" s="328" t="s">
        <v>1028</v>
      </c>
      <c r="H26" s="328" t="s">
        <v>180</v>
      </c>
      <c r="I26" s="328" t="s">
        <v>181</v>
      </c>
      <c r="J26" s="329" t="s">
        <v>1029</v>
      </c>
    </row>
    <row r="27" spans="2:10">
      <c r="B27" s="510" t="s">
        <v>1024</v>
      </c>
      <c r="C27" s="513" t="s">
        <v>1027</v>
      </c>
      <c r="D27" s="330" t="s">
        <v>1030</v>
      </c>
      <c r="E27" s="331">
        <v>4520</v>
      </c>
      <c r="F27" s="332">
        <v>3.5955379999999999</v>
      </c>
      <c r="G27" s="331">
        <v>41053</v>
      </c>
      <c r="H27" s="333">
        <v>11</v>
      </c>
      <c r="I27" s="332">
        <v>5.43</v>
      </c>
      <c r="J27" s="334">
        <v>86.883489999999995</v>
      </c>
    </row>
    <row r="28" spans="2:10">
      <c r="B28" s="511"/>
      <c r="C28" s="514"/>
      <c r="D28" s="335" t="s">
        <v>1031</v>
      </c>
      <c r="E28" s="336">
        <v>6743</v>
      </c>
      <c r="F28" s="337">
        <v>3.8013949999999999</v>
      </c>
      <c r="G28" s="336">
        <v>41450</v>
      </c>
      <c r="H28" s="338">
        <v>12</v>
      </c>
      <c r="I28" s="337">
        <v>5.75</v>
      </c>
      <c r="J28" s="339">
        <v>67.883750000000006</v>
      </c>
    </row>
    <row r="29" spans="2:10">
      <c r="B29" s="511"/>
      <c r="C29" s="514"/>
      <c r="D29" s="335" t="s">
        <v>1032</v>
      </c>
      <c r="E29" s="336">
        <v>8287</v>
      </c>
      <c r="F29" s="337">
        <v>4.2672220000000003</v>
      </c>
      <c r="G29" s="336">
        <v>43692</v>
      </c>
      <c r="H29" s="338">
        <v>12</v>
      </c>
      <c r="I29" s="337">
        <v>5.8</v>
      </c>
      <c r="J29" s="339">
        <v>20.42202</v>
      </c>
    </row>
    <row r="30" spans="2:10" ht="16.5" thickBot="1">
      <c r="B30" s="511"/>
      <c r="C30" s="514"/>
      <c r="D30" s="340" t="s">
        <v>1033</v>
      </c>
      <c r="E30" s="341">
        <v>14949</v>
      </c>
      <c r="F30" s="342">
        <v>7.0797780000000001</v>
      </c>
      <c r="G30" s="341">
        <v>50218</v>
      </c>
      <c r="H30" s="343">
        <v>12</v>
      </c>
      <c r="I30" s="342">
        <v>6.2</v>
      </c>
      <c r="J30" s="344">
        <v>7.1920700000000002</v>
      </c>
    </row>
    <row r="31" spans="2:10" ht="17.25" thickTop="1" thickBot="1">
      <c r="B31" s="511"/>
      <c r="C31" s="515"/>
      <c r="D31" s="345" t="s">
        <v>29</v>
      </c>
      <c r="E31" s="346">
        <v>34499</v>
      </c>
      <c r="F31" s="347">
        <v>5.1924960000000002</v>
      </c>
      <c r="G31" s="346">
        <v>45309.5</v>
      </c>
      <c r="H31" s="348">
        <v>12</v>
      </c>
      <c r="I31" s="347">
        <v>5.9</v>
      </c>
      <c r="J31" s="349">
        <v>47.103149999999999</v>
      </c>
    </row>
    <row r="32" spans="2:10">
      <c r="B32" s="511"/>
      <c r="C32" s="516" t="s">
        <v>1026</v>
      </c>
      <c r="D32" s="350" t="s">
        <v>1030</v>
      </c>
      <c r="E32" s="351">
        <v>5707</v>
      </c>
      <c r="F32" s="352">
        <v>6.2091620000000001</v>
      </c>
      <c r="G32" s="351">
        <v>53705.5</v>
      </c>
      <c r="H32" s="353">
        <v>12</v>
      </c>
      <c r="I32" s="352">
        <v>5.39</v>
      </c>
      <c r="J32" s="354">
        <v>90.427019999999999</v>
      </c>
    </row>
    <row r="33" spans="2:10">
      <c r="B33" s="511"/>
      <c r="C33" s="517"/>
      <c r="D33" s="355" t="s">
        <v>1031</v>
      </c>
      <c r="E33" s="356">
        <v>6340</v>
      </c>
      <c r="F33" s="357">
        <v>6.5088030000000003</v>
      </c>
      <c r="G33" s="356">
        <v>55866.68</v>
      </c>
      <c r="H33" s="358">
        <v>12</v>
      </c>
      <c r="I33" s="357">
        <v>5.2460000000000004</v>
      </c>
      <c r="J33" s="359">
        <v>71.016099999999994</v>
      </c>
    </row>
    <row r="34" spans="2:10">
      <c r="B34" s="511"/>
      <c r="C34" s="517"/>
      <c r="D34" s="355" t="s">
        <v>1032</v>
      </c>
      <c r="E34" s="356">
        <v>7564</v>
      </c>
      <c r="F34" s="357">
        <v>7.2580780000000003</v>
      </c>
      <c r="G34" s="356">
        <v>58503.07</v>
      </c>
      <c r="H34" s="358">
        <v>13</v>
      </c>
      <c r="I34" s="357">
        <v>5.58</v>
      </c>
      <c r="J34" s="359">
        <v>20.419750000000001</v>
      </c>
    </row>
    <row r="35" spans="2:10" ht="16.5" thickBot="1">
      <c r="B35" s="511"/>
      <c r="C35" s="517"/>
      <c r="D35" s="360" t="s">
        <v>1033</v>
      </c>
      <c r="E35" s="361">
        <v>10286</v>
      </c>
      <c r="F35" s="362">
        <v>7.8493279999999999</v>
      </c>
      <c r="G35" s="361">
        <v>53773.599999999999</v>
      </c>
      <c r="H35" s="363">
        <v>13</v>
      </c>
      <c r="I35" s="362">
        <v>6.15</v>
      </c>
      <c r="J35" s="364">
        <v>14.07461</v>
      </c>
    </row>
    <row r="36" spans="2:10" ht="17.25" thickTop="1" thickBot="1">
      <c r="B36" s="512"/>
      <c r="C36" s="518"/>
      <c r="D36" s="365" t="s">
        <v>29</v>
      </c>
      <c r="E36" s="366">
        <v>29897</v>
      </c>
      <c r="F36" s="367">
        <v>7.0199290000000003</v>
      </c>
      <c r="G36" s="366">
        <v>55376.72</v>
      </c>
      <c r="H36" s="368">
        <v>13</v>
      </c>
      <c r="I36" s="367">
        <v>5.7</v>
      </c>
      <c r="J36" s="369">
        <v>56.071629999999999</v>
      </c>
    </row>
    <row r="37" spans="2:10">
      <c r="B37" s="519" t="s">
        <v>1025</v>
      </c>
      <c r="C37" s="521" t="s">
        <v>1026</v>
      </c>
      <c r="D37" s="370" t="s">
        <v>1034</v>
      </c>
      <c r="E37" s="371">
        <v>60966</v>
      </c>
      <c r="F37" s="372">
        <v>4.984585</v>
      </c>
      <c r="G37" s="373">
        <v>43303.21</v>
      </c>
      <c r="H37" s="374">
        <v>12</v>
      </c>
      <c r="I37" s="372">
        <v>5.57</v>
      </c>
      <c r="J37" s="375">
        <v>100</v>
      </c>
    </row>
    <row r="38" spans="2:10" ht="16.5" thickBot="1">
      <c r="B38" s="519"/>
      <c r="C38" s="522"/>
      <c r="D38" s="376" t="s">
        <v>1035</v>
      </c>
      <c r="E38" s="377">
        <v>8537</v>
      </c>
      <c r="F38" s="378">
        <v>5.7941419999999999</v>
      </c>
      <c r="G38" s="379">
        <v>49741.760000000002</v>
      </c>
      <c r="H38" s="380">
        <v>12</v>
      </c>
      <c r="I38" s="378">
        <v>5.5449999999999999</v>
      </c>
      <c r="J38" s="381">
        <v>99.861199999999997</v>
      </c>
    </row>
    <row r="39" spans="2:10" ht="17.25" thickTop="1" thickBot="1">
      <c r="B39" s="520"/>
      <c r="C39" s="523"/>
      <c r="D39" s="382" t="s">
        <v>29</v>
      </c>
      <c r="E39" s="383">
        <v>69503</v>
      </c>
      <c r="F39" s="384">
        <v>5.0834580000000003</v>
      </c>
      <c r="G39" s="385">
        <v>44112</v>
      </c>
      <c r="H39" s="386">
        <v>12</v>
      </c>
      <c r="I39" s="387">
        <v>5.56</v>
      </c>
      <c r="J39" s="388">
        <v>100</v>
      </c>
    </row>
  </sheetData>
  <mergeCells count="12">
    <mergeCell ref="B26:C26"/>
    <mergeCell ref="B27:B36"/>
    <mergeCell ref="C27:C31"/>
    <mergeCell ref="C32:C36"/>
    <mergeCell ref="B37:B39"/>
    <mergeCell ref="C37:C39"/>
    <mergeCell ref="B10:C10"/>
    <mergeCell ref="B11:B20"/>
    <mergeCell ref="C11:C15"/>
    <mergeCell ref="C16:C20"/>
    <mergeCell ref="B21:B23"/>
    <mergeCell ref="C21:C23"/>
  </mergeCells>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8"/>
  <sheetViews>
    <sheetView zoomScale="70" zoomScaleNormal="70" workbookViewId="0">
      <selection activeCell="B6" sqref="B6"/>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8" width="13.42578125" style="67" bestFit="1" customWidth="1"/>
    <col min="19" max="19" width="11.140625" style="66" bestFit="1" customWidth="1"/>
    <col min="20" max="20" width="10.5703125" style="66" bestFit="1" customWidth="1"/>
    <col min="21" max="16384" width="9.140625" style="66"/>
  </cols>
  <sheetData>
    <row r="1" spans="1:24">
      <c r="A1" s="1" t="s">
        <v>0</v>
      </c>
      <c r="B1" s="2" t="s">
        <v>1159</v>
      </c>
      <c r="Q1" s="66"/>
      <c r="R1" s="66"/>
    </row>
    <row r="2" spans="1:24">
      <c r="A2" s="1" t="s">
        <v>1</v>
      </c>
      <c r="B2" s="68" t="s">
        <v>1005</v>
      </c>
      <c r="Q2" s="66"/>
      <c r="R2" s="66"/>
    </row>
    <row r="3" spans="1:24">
      <c r="A3" s="1" t="s">
        <v>2</v>
      </c>
      <c r="B3" s="4" t="s">
        <v>1067</v>
      </c>
      <c r="Q3" s="66"/>
      <c r="R3" s="66"/>
    </row>
    <row r="4" spans="1:24">
      <c r="A4" s="1" t="s">
        <v>3</v>
      </c>
      <c r="B4" s="4" t="s">
        <v>37</v>
      </c>
      <c r="Q4" s="66"/>
      <c r="R4" s="66"/>
    </row>
    <row r="5" spans="1:24">
      <c r="A5" s="1" t="s">
        <v>4</v>
      </c>
      <c r="B5" s="1" t="s">
        <v>1160</v>
      </c>
      <c r="Q5" s="66"/>
      <c r="R5" s="66"/>
    </row>
    <row r="6" spans="1:24">
      <c r="A6" s="4" t="s">
        <v>5</v>
      </c>
      <c r="B6" s="4" t="s">
        <v>1006</v>
      </c>
      <c r="Q6" s="66"/>
      <c r="R6" s="66"/>
    </row>
    <row r="7" spans="1:24">
      <c r="Q7" s="66"/>
      <c r="R7" s="66"/>
      <c r="U7" s="66" t="s">
        <v>1012</v>
      </c>
      <c r="V7" s="66" t="s">
        <v>1011</v>
      </c>
      <c r="W7" s="66" t="s">
        <v>1013</v>
      </c>
      <c r="X7" s="66" t="s">
        <v>1014</v>
      </c>
    </row>
    <row r="8" spans="1:24">
      <c r="Q8" s="66"/>
      <c r="R8" s="66"/>
      <c r="U8" s="66" t="s">
        <v>999</v>
      </c>
      <c r="W8" s="66" t="s">
        <v>1000</v>
      </c>
    </row>
    <row r="9" spans="1:24">
      <c r="R9" s="66"/>
      <c r="U9" s="66" t="s">
        <v>1001</v>
      </c>
      <c r="V9" s="66" t="s">
        <v>1002</v>
      </c>
      <c r="W9" s="66" t="s">
        <v>1003</v>
      </c>
      <c r="X9" s="66" t="s">
        <v>1004</v>
      </c>
    </row>
    <row r="10" spans="1:24">
      <c r="P10" s="67"/>
      <c r="S10" s="246" t="s">
        <v>1007</v>
      </c>
      <c r="T10" s="243" t="s">
        <v>998</v>
      </c>
      <c r="U10" s="66">
        <v>30</v>
      </c>
      <c r="V10" s="66">
        <v>28</v>
      </c>
    </row>
    <row r="11" spans="1:24">
      <c r="P11" s="67"/>
      <c r="S11" s="246" t="s">
        <v>752</v>
      </c>
      <c r="T11" s="244">
        <v>39872</v>
      </c>
      <c r="U11" s="66">
        <v>66</v>
      </c>
      <c r="V11" s="66">
        <v>54</v>
      </c>
    </row>
    <row r="12" spans="1:24">
      <c r="P12" s="67"/>
      <c r="S12" s="246" t="s">
        <v>753</v>
      </c>
      <c r="T12" s="244">
        <v>39903</v>
      </c>
      <c r="U12" s="66">
        <v>293</v>
      </c>
      <c r="V12" s="66">
        <v>220</v>
      </c>
    </row>
    <row r="13" spans="1:24">
      <c r="P13" s="67"/>
      <c r="S13" s="246" t="s">
        <v>742</v>
      </c>
      <c r="T13" s="244">
        <v>39933</v>
      </c>
      <c r="U13" s="66">
        <v>415</v>
      </c>
      <c r="V13" s="66">
        <v>300</v>
      </c>
    </row>
    <row r="14" spans="1:24">
      <c r="S14" s="246" t="s">
        <v>743</v>
      </c>
      <c r="T14" s="244">
        <v>39964</v>
      </c>
      <c r="U14" s="66">
        <v>345</v>
      </c>
      <c r="V14" s="66">
        <v>172</v>
      </c>
    </row>
    <row r="15" spans="1:24">
      <c r="S15" s="246" t="s">
        <v>744</v>
      </c>
      <c r="T15" s="244">
        <v>39994</v>
      </c>
      <c r="U15" s="66">
        <v>374</v>
      </c>
      <c r="V15" s="66">
        <v>141</v>
      </c>
    </row>
    <row r="16" spans="1:24">
      <c r="S16" s="246" t="s">
        <v>745</v>
      </c>
      <c r="T16" s="244">
        <v>40025</v>
      </c>
      <c r="U16" s="66">
        <v>533</v>
      </c>
      <c r="V16" s="66">
        <v>242</v>
      </c>
    </row>
    <row r="17" spans="16:22">
      <c r="S17" s="246" t="s">
        <v>746</v>
      </c>
      <c r="T17" s="244">
        <v>40056</v>
      </c>
      <c r="U17" s="66">
        <v>459</v>
      </c>
      <c r="V17" s="66">
        <v>208</v>
      </c>
    </row>
    <row r="18" spans="16:22">
      <c r="S18" s="246" t="s">
        <v>747</v>
      </c>
      <c r="T18" s="244">
        <v>40086</v>
      </c>
      <c r="U18" s="66">
        <v>641</v>
      </c>
      <c r="V18" s="66">
        <v>216</v>
      </c>
    </row>
    <row r="19" spans="16:22">
      <c r="S19" s="246" t="s">
        <v>748</v>
      </c>
      <c r="T19" s="244">
        <v>40117</v>
      </c>
      <c r="U19" s="66">
        <v>945</v>
      </c>
      <c r="V19" s="66">
        <v>342</v>
      </c>
    </row>
    <row r="20" spans="16:22">
      <c r="S20" s="246" t="s">
        <v>749</v>
      </c>
      <c r="T20" s="244">
        <v>40147</v>
      </c>
      <c r="U20" s="66">
        <v>1297</v>
      </c>
      <c r="V20" s="66">
        <v>447</v>
      </c>
    </row>
    <row r="21" spans="16:22">
      <c r="S21" s="246" t="s">
        <v>750</v>
      </c>
      <c r="T21" s="244">
        <v>40178</v>
      </c>
      <c r="U21" s="66">
        <v>1054</v>
      </c>
      <c r="V21" s="66">
        <v>433</v>
      </c>
    </row>
    <row r="22" spans="16:22">
      <c r="S22" s="246" t="s">
        <v>1008</v>
      </c>
      <c r="T22" s="245">
        <v>40209</v>
      </c>
      <c r="U22" s="66">
        <v>716</v>
      </c>
      <c r="V22" s="66">
        <v>297</v>
      </c>
    </row>
    <row r="23" spans="16:22">
      <c r="P23" s="67"/>
      <c r="S23" s="246" t="s">
        <v>752</v>
      </c>
      <c r="T23" s="244">
        <v>40237</v>
      </c>
      <c r="U23" s="66">
        <v>721</v>
      </c>
      <c r="V23" s="66">
        <v>231</v>
      </c>
    </row>
    <row r="24" spans="16:22">
      <c r="P24" s="67"/>
      <c r="S24" s="246" t="s">
        <v>753</v>
      </c>
      <c r="T24" s="244">
        <v>40268</v>
      </c>
      <c r="U24" s="66">
        <v>702</v>
      </c>
      <c r="V24" s="66">
        <v>238</v>
      </c>
    </row>
    <row r="25" spans="16:22">
      <c r="P25" s="67"/>
      <c r="S25" s="246" t="s">
        <v>742</v>
      </c>
      <c r="T25" s="244">
        <v>40298</v>
      </c>
      <c r="U25" s="66">
        <v>512</v>
      </c>
      <c r="V25" s="66">
        <v>254</v>
      </c>
    </row>
    <row r="26" spans="16:22">
      <c r="P26" s="67"/>
      <c r="S26" s="246" t="s">
        <v>743</v>
      </c>
      <c r="T26" s="244">
        <v>40329</v>
      </c>
      <c r="U26" s="66">
        <v>518</v>
      </c>
      <c r="V26" s="66">
        <v>246</v>
      </c>
    </row>
    <row r="27" spans="16:22">
      <c r="P27" s="67"/>
      <c r="S27" s="246" t="s">
        <v>744</v>
      </c>
      <c r="T27" s="244">
        <v>40359</v>
      </c>
      <c r="U27" s="66">
        <v>585</v>
      </c>
      <c r="V27" s="66">
        <v>280</v>
      </c>
    </row>
    <row r="28" spans="16:22">
      <c r="P28" s="67"/>
      <c r="S28" s="246" t="s">
        <v>745</v>
      </c>
      <c r="T28" s="244">
        <v>40390</v>
      </c>
      <c r="U28" s="66">
        <v>596</v>
      </c>
      <c r="V28" s="66">
        <v>334</v>
      </c>
    </row>
    <row r="29" spans="16:22">
      <c r="P29" s="67"/>
      <c r="S29" s="246" t="s">
        <v>746</v>
      </c>
      <c r="T29" s="244">
        <v>40421</v>
      </c>
      <c r="U29" s="66">
        <v>689</v>
      </c>
      <c r="V29" s="66">
        <v>418</v>
      </c>
    </row>
    <row r="30" spans="16:22">
      <c r="P30" s="67"/>
      <c r="S30" s="246" t="s">
        <v>747</v>
      </c>
      <c r="T30" s="244">
        <v>40451</v>
      </c>
      <c r="U30" s="66">
        <v>858</v>
      </c>
      <c r="V30" s="66">
        <v>531</v>
      </c>
    </row>
    <row r="31" spans="16:22">
      <c r="P31" s="67"/>
      <c r="S31" s="246" t="s">
        <v>748</v>
      </c>
      <c r="T31" s="244">
        <v>40482</v>
      </c>
      <c r="U31" s="66">
        <v>623</v>
      </c>
      <c r="V31" s="66">
        <v>500</v>
      </c>
    </row>
    <row r="32" spans="16:22">
      <c r="P32" s="67"/>
      <c r="S32" s="246" t="s">
        <v>749</v>
      </c>
      <c r="T32" s="244">
        <v>40512</v>
      </c>
      <c r="U32" s="66">
        <v>729</v>
      </c>
      <c r="V32" s="66">
        <v>386</v>
      </c>
    </row>
    <row r="33" spans="16:24">
      <c r="P33" s="67"/>
      <c r="S33" s="246" t="s">
        <v>750</v>
      </c>
      <c r="T33" s="244">
        <v>40543</v>
      </c>
      <c r="U33" s="66">
        <v>572</v>
      </c>
      <c r="V33" s="66">
        <v>322</v>
      </c>
    </row>
    <row r="34" spans="16:24">
      <c r="P34" s="67"/>
      <c r="S34" s="246" t="s">
        <v>1009</v>
      </c>
      <c r="T34" s="245">
        <v>40574</v>
      </c>
      <c r="U34" s="66">
        <v>742</v>
      </c>
      <c r="V34" s="66">
        <v>404</v>
      </c>
    </row>
    <row r="35" spans="16:24">
      <c r="P35" s="67"/>
      <c r="S35" s="246" t="s">
        <v>752</v>
      </c>
      <c r="T35" s="244">
        <v>40602</v>
      </c>
      <c r="U35" s="66">
        <v>782</v>
      </c>
      <c r="V35" s="66">
        <v>505</v>
      </c>
    </row>
    <row r="36" spans="16:24">
      <c r="S36" s="246" t="s">
        <v>753</v>
      </c>
      <c r="T36" s="244">
        <v>40633</v>
      </c>
      <c r="U36" s="66">
        <v>703</v>
      </c>
      <c r="V36" s="66">
        <v>475</v>
      </c>
    </row>
    <row r="37" spans="16:24">
      <c r="S37" s="246" t="s">
        <v>742</v>
      </c>
      <c r="T37" s="244">
        <v>40663</v>
      </c>
      <c r="U37" s="66">
        <v>692</v>
      </c>
      <c r="V37" s="66">
        <v>380</v>
      </c>
    </row>
    <row r="38" spans="16:24">
      <c r="S38" s="246" t="s">
        <v>743</v>
      </c>
      <c r="T38" s="244">
        <v>40694</v>
      </c>
      <c r="U38" s="66">
        <v>661</v>
      </c>
      <c r="V38" s="66">
        <v>430</v>
      </c>
    </row>
    <row r="39" spans="16:24">
      <c r="S39" s="246" t="s">
        <v>744</v>
      </c>
      <c r="T39" s="244">
        <v>40724</v>
      </c>
      <c r="U39" s="66">
        <v>638</v>
      </c>
      <c r="V39" s="66">
        <v>407</v>
      </c>
    </row>
    <row r="40" spans="16:24">
      <c r="S40" s="246" t="s">
        <v>745</v>
      </c>
      <c r="T40" s="244">
        <v>40755</v>
      </c>
      <c r="U40" s="66">
        <v>623</v>
      </c>
      <c r="V40" s="66">
        <v>432</v>
      </c>
    </row>
    <row r="41" spans="16:24">
      <c r="S41" s="246" t="s">
        <v>746</v>
      </c>
      <c r="T41" s="244">
        <v>40786</v>
      </c>
      <c r="U41" s="66">
        <v>583</v>
      </c>
      <c r="V41" s="66">
        <v>792</v>
      </c>
    </row>
    <row r="42" spans="16:24">
      <c r="S42" s="246" t="s">
        <v>747</v>
      </c>
      <c r="T42" s="244">
        <v>40816</v>
      </c>
      <c r="U42" s="66">
        <v>583</v>
      </c>
      <c r="V42" s="66">
        <v>711</v>
      </c>
    </row>
    <row r="43" spans="16:24">
      <c r="S43" s="246" t="s">
        <v>748</v>
      </c>
      <c r="T43" s="244">
        <v>40847</v>
      </c>
      <c r="U43" s="66">
        <v>634</v>
      </c>
      <c r="V43" s="66">
        <v>925</v>
      </c>
    </row>
    <row r="44" spans="16:24">
      <c r="S44" s="246" t="s">
        <v>749</v>
      </c>
      <c r="T44" s="244">
        <v>40877</v>
      </c>
      <c r="U44" s="66">
        <v>599</v>
      </c>
      <c r="V44" s="66">
        <v>929</v>
      </c>
    </row>
    <row r="45" spans="16:24">
      <c r="S45" s="246" t="s">
        <v>750</v>
      </c>
      <c r="T45" s="244">
        <v>40908</v>
      </c>
      <c r="U45" s="66">
        <v>448</v>
      </c>
      <c r="V45" s="66">
        <v>643</v>
      </c>
    </row>
    <row r="46" spans="16:24">
      <c r="S46" s="246" t="s">
        <v>1010</v>
      </c>
      <c r="T46" s="245">
        <v>40939</v>
      </c>
      <c r="U46" s="66">
        <v>379</v>
      </c>
      <c r="V46" s="66">
        <v>544</v>
      </c>
    </row>
    <row r="47" spans="16:24">
      <c r="S47" s="246" t="s">
        <v>752</v>
      </c>
      <c r="T47" s="244">
        <v>40968</v>
      </c>
      <c r="U47" s="66">
        <v>482</v>
      </c>
      <c r="V47" s="66">
        <v>566</v>
      </c>
    </row>
    <row r="48" spans="16:24">
      <c r="S48" s="246" t="s">
        <v>753</v>
      </c>
      <c r="T48" s="244">
        <v>40999</v>
      </c>
      <c r="U48" s="66">
        <v>467</v>
      </c>
      <c r="V48" s="66">
        <v>700</v>
      </c>
      <c r="W48" s="66">
        <v>0</v>
      </c>
      <c r="X48" s="66">
        <v>0</v>
      </c>
    </row>
    <row r="49" spans="19:24">
      <c r="S49" s="246" t="s">
        <v>742</v>
      </c>
      <c r="T49" s="244">
        <v>41029</v>
      </c>
      <c r="U49" s="66">
        <v>286</v>
      </c>
      <c r="V49" s="66">
        <v>175</v>
      </c>
      <c r="W49" s="66">
        <v>111</v>
      </c>
      <c r="X49" s="66">
        <v>255</v>
      </c>
    </row>
    <row r="50" spans="19:24">
      <c r="S50" s="246" t="s">
        <v>743</v>
      </c>
      <c r="T50" s="244">
        <v>41060</v>
      </c>
      <c r="U50" s="66">
        <v>217</v>
      </c>
      <c r="V50" s="66">
        <v>210</v>
      </c>
      <c r="W50" s="66">
        <v>94</v>
      </c>
      <c r="X50" s="66">
        <v>226</v>
      </c>
    </row>
    <row r="51" spans="19:24">
      <c r="S51" s="246" t="s">
        <v>744</v>
      </c>
      <c r="T51" s="244">
        <v>41090</v>
      </c>
      <c r="U51" s="66">
        <v>245</v>
      </c>
      <c r="V51" s="66">
        <v>219</v>
      </c>
      <c r="W51" s="66">
        <v>118</v>
      </c>
      <c r="X51" s="66">
        <v>688</v>
      </c>
    </row>
    <row r="52" spans="19:24">
      <c r="S52" s="246" t="s">
        <v>745</v>
      </c>
      <c r="T52" s="244">
        <v>41121</v>
      </c>
      <c r="U52" s="66">
        <v>395</v>
      </c>
      <c r="V52" s="66">
        <v>360</v>
      </c>
      <c r="W52" s="66">
        <v>354</v>
      </c>
      <c r="X52" s="66">
        <v>1331</v>
      </c>
    </row>
    <row r="53" spans="19:24">
      <c r="S53" s="246" t="s">
        <v>746</v>
      </c>
      <c r="T53" s="244">
        <v>41152</v>
      </c>
      <c r="U53" s="66">
        <v>1223</v>
      </c>
      <c r="V53" s="66">
        <v>609</v>
      </c>
      <c r="W53" s="66">
        <v>1012</v>
      </c>
      <c r="X53" s="66">
        <v>2804</v>
      </c>
    </row>
    <row r="54" spans="19:24">
      <c r="S54" s="246" t="s">
        <v>747</v>
      </c>
      <c r="T54" s="244">
        <v>41182</v>
      </c>
      <c r="U54" s="66">
        <v>1036</v>
      </c>
      <c r="V54" s="66">
        <v>489</v>
      </c>
      <c r="W54" s="66">
        <v>751</v>
      </c>
      <c r="X54" s="66">
        <v>2746</v>
      </c>
    </row>
    <row r="55" spans="19:24">
      <c r="S55" s="246" t="s">
        <v>748</v>
      </c>
      <c r="T55" s="244">
        <v>41213</v>
      </c>
      <c r="U55" s="66">
        <v>398</v>
      </c>
      <c r="V55" s="66">
        <v>436</v>
      </c>
      <c r="W55" s="66">
        <v>499</v>
      </c>
      <c r="X55" s="66">
        <v>2893</v>
      </c>
    </row>
    <row r="56" spans="19:24">
      <c r="S56" s="246" t="s">
        <v>749</v>
      </c>
      <c r="T56" s="244">
        <v>41243</v>
      </c>
      <c r="U56" s="66">
        <v>519</v>
      </c>
      <c r="V56" s="66">
        <v>471</v>
      </c>
      <c r="W56" s="66">
        <v>470</v>
      </c>
      <c r="X56" s="66">
        <v>3204</v>
      </c>
    </row>
    <row r="57" spans="19:24">
      <c r="S57" s="246" t="s">
        <v>750</v>
      </c>
      <c r="T57" s="244">
        <v>41274</v>
      </c>
      <c r="U57" s="66">
        <v>444</v>
      </c>
      <c r="V57" s="66">
        <v>471</v>
      </c>
      <c r="W57" s="66">
        <v>362</v>
      </c>
      <c r="X57" s="66">
        <v>2647</v>
      </c>
    </row>
    <row r="58" spans="19:24">
      <c r="S58" s="246" t="s">
        <v>751</v>
      </c>
      <c r="T58" s="245">
        <v>41305</v>
      </c>
      <c r="U58" s="66">
        <v>384</v>
      </c>
      <c r="V58" s="66">
        <v>395</v>
      </c>
      <c r="W58" s="66">
        <v>302</v>
      </c>
      <c r="X58" s="66">
        <v>2598</v>
      </c>
    </row>
    <row r="59" spans="19:24">
      <c r="S59" s="246" t="s">
        <v>752</v>
      </c>
      <c r="T59" s="244">
        <v>41333</v>
      </c>
      <c r="U59" s="66">
        <v>486</v>
      </c>
      <c r="V59" s="66">
        <v>772</v>
      </c>
      <c r="W59" s="66">
        <v>283</v>
      </c>
      <c r="X59" s="66">
        <v>1679</v>
      </c>
    </row>
    <row r="60" spans="19:24">
      <c r="S60" s="246" t="s">
        <v>753</v>
      </c>
      <c r="T60" s="244">
        <v>41364</v>
      </c>
      <c r="U60" s="66">
        <v>420</v>
      </c>
      <c r="V60" s="66">
        <v>739</v>
      </c>
      <c r="W60" s="66">
        <v>333</v>
      </c>
      <c r="X60" s="66">
        <v>2122</v>
      </c>
    </row>
    <row r="61" spans="19:24">
      <c r="S61" s="246" t="s">
        <v>742</v>
      </c>
      <c r="T61" s="244">
        <v>41394</v>
      </c>
      <c r="U61" s="66">
        <v>273</v>
      </c>
      <c r="V61" s="66">
        <v>519</v>
      </c>
      <c r="W61" s="66">
        <v>278</v>
      </c>
      <c r="X61" s="66">
        <v>2062</v>
      </c>
    </row>
    <row r="62" spans="19:24">
      <c r="S62" s="246" t="s">
        <v>743</v>
      </c>
      <c r="T62" s="244">
        <v>41425</v>
      </c>
      <c r="U62" s="66">
        <v>367</v>
      </c>
      <c r="V62" s="66">
        <v>571</v>
      </c>
      <c r="W62" s="66">
        <v>330</v>
      </c>
      <c r="X62" s="66">
        <v>1840</v>
      </c>
    </row>
    <row r="63" spans="19:24">
      <c r="S63" s="246" t="s">
        <v>744</v>
      </c>
      <c r="T63" s="244">
        <v>41455</v>
      </c>
      <c r="U63" s="66">
        <v>260</v>
      </c>
      <c r="V63" s="66">
        <v>499</v>
      </c>
      <c r="W63" s="66">
        <v>261</v>
      </c>
      <c r="X63" s="66">
        <v>1305</v>
      </c>
    </row>
    <row r="64" spans="19:24">
      <c r="S64" s="246" t="s">
        <v>745</v>
      </c>
      <c r="T64" s="244">
        <v>41486</v>
      </c>
      <c r="U64" s="66">
        <v>210</v>
      </c>
      <c r="V64" s="66">
        <v>530</v>
      </c>
      <c r="W64" s="66">
        <v>233</v>
      </c>
      <c r="X64" s="66">
        <v>1001</v>
      </c>
    </row>
    <row r="65" spans="19:24">
      <c r="S65" s="246" t="s">
        <v>746</v>
      </c>
      <c r="T65" s="244">
        <v>41517</v>
      </c>
      <c r="U65" s="66">
        <v>196</v>
      </c>
      <c r="V65" s="66">
        <v>404</v>
      </c>
      <c r="W65" s="66">
        <v>160</v>
      </c>
      <c r="X65" s="66">
        <v>822</v>
      </c>
    </row>
    <row r="66" spans="19:24">
      <c r="S66" s="246" t="s">
        <v>747</v>
      </c>
      <c r="T66" s="244">
        <v>41547</v>
      </c>
      <c r="U66" s="66">
        <v>141</v>
      </c>
      <c r="V66" s="66">
        <v>329</v>
      </c>
      <c r="W66" s="66">
        <v>105</v>
      </c>
      <c r="X66" s="66">
        <v>810</v>
      </c>
    </row>
    <row r="67" spans="19:24">
      <c r="S67" s="246" t="s">
        <v>748</v>
      </c>
      <c r="T67" s="244">
        <v>41578</v>
      </c>
      <c r="U67" s="66">
        <v>151</v>
      </c>
      <c r="V67" s="66">
        <v>464</v>
      </c>
      <c r="W67" s="66">
        <v>103</v>
      </c>
      <c r="X67" s="66">
        <v>485</v>
      </c>
    </row>
    <row r="68" spans="19:24">
      <c r="S68" s="246" t="s">
        <v>749</v>
      </c>
      <c r="T68" s="244">
        <v>41608</v>
      </c>
      <c r="U68" s="66">
        <v>125</v>
      </c>
      <c r="V68" s="66">
        <v>367</v>
      </c>
      <c r="W68" s="66">
        <v>91</v>
      </c>
      <c r="X68" s="66">
        <v>320</v>
      </c>
    </row>
    <row r="69" spans="19:24">
      <c r="S69" s="246" t="s">
        <v>750</v>
      </c>
      <c r="T69" s="244">
        <v>41639</v>
      </c>
      <c r="U69" s="66">
        <v>135</v>
      </c>
      <c r="V69" s="66">
        <v>399</v>
      </c>
      <c r="W69" s="66">
        <v>66</v>
      </c>
      <c r="X69" s="66">
        <v>259</v>
      </c>
    </row>
    <row r="70" spans="19:24">
      <c r="S70" s="246" t="s">
        <v>754</v>
      </c>
      <c r="T70" s="245">
        <v>41670</v>
      </c>
      <c r="U70" s="66">
        <v>103</v>
      </c>
      <c r="V70" s="66">
        <v>350</v>
      </c>
      <c r="W70" s="66">
        <v>161</v>
      </c>
      <c r="X70" s="66">
        <v>635</v>
      </c>
    </row>
    <row r="71" spans="19:24">
      <c r="S71" s="246" t="s">
        <v>752</v>
      </c>
      <c r="T71" s="244">
        <v>41698</v>
      </c>
      <c r="U71" s="66">
        <v>245</v>
      </c>
      <c r="V71" s="66">
        <v>653</v>
      </c>
      <c r="W71" s="66">
        <v>194</v>
      </c>
      <c r="X71" s="66">
        <v>571</v>
      </c>
    </row>
    <row r="72" spans="19:24">
      <c r="S72" s="246" t="s">
        <v>753</v>
      </c>
      <c r="T72" s="244">
        <v>41729</v>
      </c>
      <c r="U72" s="66">
        <v>309</v>
      </c>
      <c r="V72" s="66">
        <v>946</v>
      </c>
      <c r="W72" s="66">
        <v>314</v>
      </c>
      <c r="X72" s="66">
        <v>744</v>
      </c>
    </row>
    <row r="73" spans="19:24">
      <c r="S73" s="246" t="s">
        <v>742</v>
      </c>
      <c r="T73" s="244">
        <v>41759</v>
      </c>
      <c r="U73" s="66">
        <v>202</v>
      </c>
      <c r="V73" s="66">
        <v>502</v>
      </c>
      <c r="W73" s="66">
        <v>334</v>
      </c>
      <c r="X73" s="66">
        <v>652</v>
      </c>
    </row>
    <row r="74" spans="19:24">
      <c r="S74" s="246" t="s">
        <v>743</v>
      </c>
      <c r="T74" s="244">
        <v>41790</v>
      </c>
      <c r="U74" s="66">
        <v>153</v>
      </c>
      <c r="V74" s="66">
        <v>507</v>
      </c>
      <c r="W74" s="66">
        <v>354</v>
      </c>
      <c r="X74" s="66">
        <v>693</v>
      </c>
    </row>
    <row r="75" spans="19:24">
      <c r="S75" s="246" t="s">
        <v>744</v>
      </c>
      <c r="T75" s="244">
        <v>41820</v>
      </c>
      <c r="U75" s="66">
        <v>162</v>
      </c>
      <c r="V75" s="66">
        <v>594</v>
      </c>
      <c r="W75" s="66">
        <v>310</v>
      </c>
      <c r="X75" s="66">
        <v>777</v>
      </c>
    </row>
    <row r="76" spans="19:24">
      <c r="S76" s="246" t="s">
        <v>745</v>
      </c>
      <c r="T76" s="244">
        <v>41851</v>
      </c>
      <c r="U76" s="66">
        <v>147</v>
      </c>
      <c r="V76" s="66">
        <v>564</v>
      </c>
      <c r="W76" s="66">
        <v>319</v>
      </c>
      <c r="X76" s="66">
        <v>778</v>
      </c>
    </row>
    <row r="77" spans="19:24">
      <c r="S77" s="246" t="s">
        <v>746</v>
      </c>
      <c r="T77" s="244">
        <v>41882</v>
      </c>
      <c r="U77" s="66">
        <v>87</v>
      </c>
      <c r="V77" s="66">
        <v>450</v>
      </c>
      <c r="W77" s="66">
        <v>277</v>
      </c>
      <c r="X77" s="66">
        <v>581</v>
      </c>
    </row>
    <row r="78" spans="19:24">
      <c r="S78" s="246" t="s">
        <v>747</v>
      </c>
      <c r="T78" s="244">
        <v>41912</v>
      </c>
      <c r="U78" s="66">
        <v>52</v>
      </c>
      <c r="V78" s="66">
        <v>418</v>
      </c>
      <c r="W78" s="66">
        <v>174</v>
      </c>
      <c r="X78" s="66">
        <v>377</v>
      </c>
    </row>
    <row r="79" spans="19:24">
      <c r="S79" s="246" t="s">
        <v>748</v>
      </c>
      <c r="T79" s="244">
        <v>41943</v>
      </c>
      <c r="U79" s="66">
        <v>35</v>
      </c>
      <c r="V79" s="66">
        <v>474</v>
      </c>
      <c r="W79" s="66">
        <v>177</v>
      </c>
      <c r="X79" s="66">
        <v>261</v>
      </c>
    </row>
    <row r="80" spans="19:24">
      <c r="S80" s="246" t="s">
        <v>749</v>
      </c>
      <c r="T80" s="244">
        <v>41973</v>
      </c>
      <c r="U80" s="66">
        <v>31</v>
      </c>
      <c r="V80" s="66">
        <v>395</v>
      </c>
      <c r="W80" s="66">
        <v>126</v>
      </c>
      <c r="X80" s="66">
        <v>313</v>
      </c>
    </row>
    <row r="81" spans="19:24">
      <c r="S81" s="246" t="s">
        <v>750</v>
      </c>
      <c r="T81" s="244">
        <v>42004</v>
      </c>
      <c r="U81" s="66">
        <v>36</v>
      </c>
      <c r="V81" s="66">
        <v>400</v>
      </c>
      <c r="W81" s="66">
        <v>69</v>
      </c>
      <c r="X81" s="66">
        <v>334</v>
      </c>
    </row>
    <row r="82" spans="19:24">
      <c r="S82" s="246" t="s">
        <v>790</v>
      </c>
      <c r="T82" s="245">
        <v>42035</v>
      </c>
      <c r="U82" s="66">
        <v>57</v>
      </c>
      <c r="V82" s="66">
        <v>238</v>
      </c>
      <c r="W82" s="66">
        <v>128</v>
      </c>
      <c r="X82" s="66">
        <v>312</v>
      </c>
    </row>
    <row r="83" spans="19:24">
      <c r="S83" s="246" t="s">
        <v>752</v>
      </c>
      <c r="T83" s="244">
        <v>42063</v>
      </c>
      <c r="U83" s="66">
        <v>11</v>
      </c>
      <c r="V83" s="66">
        <v>72</v>
      </c>
      <c r="W83" s="66">
        <v>33</v>
      </c>
      <c r="X83" s="66">
        <v>15</v>
      </c>
    </row>
    <row r="84" spans="19:24">
      <c r="S84" s="246" t="s">
        <v>753</v>
      </c>
      <c r="T84" s="244">
        <v>42094</v>
      </c>
      <c r="U84" s="66">
        <v>7</v>
      </c>
      <c r="V84" s="66">
        <v>15</v>
      </c>
      <c r="W84" s="66">
        <v>10</v>
      </c>
      <c r="X84" s="66">
        <v>22</v>
      </c>
    </row>
    <row r="85" spans="19:24">
      <c r="S85" s="246" t="s">
        <v>742</v>
      </c>
      <c r="T85" s="244">
        <v>42124</v>
      </c>
      <c r="U85" s="66">
        <v>2</v>
      </c>
      <c r="V85" s="66">
        <v>16</v>
      </c>
      <c r="W85" s="66">
        <v>1</v>
      </c>
      <c r="X85" s="66">
        <v>8</v>
      </c>
    </row>
    <row r="86" spans="19:24">
      <c r="S86" s="246" t="s">
        <v>743</v>
      </c>
      <c r="T86" s="244">
        <v>42155</v>
      </c>
      <c r="U86" s="66">
        <v>1</v>
      </c>
      <c r="V86" s="66">
        <v>4</v>
      </c>
      <c r="W86" s="66">
        <v>1</v>
      </c>
      <c r="X86" s="66">
        <v>9</v>
      </c>
    </row>
    <row r="87" spans="19:24">
      <c r="S87" s="246" t="s">
        <v>744</v>
      </c>
      <c r="T87" s="244">
        <v>42185</v>
      </c>
      <c r="U87" s="66">
        <v>1</v>
      </c>
      <c r="V87" s="66">
        <v>12</v>
      </c>
      <c r="W87" s="66">
        <v>1</v>
      </c>
      <c r="X87" s="66">
        <v>16</v>
      </c>
    </row>
    <row r="88" spans="19:24">
      <c r="S88" s="246" t="s">
        <v>745</v>
      </c>
      <c r="T88" s="244">
        <v>42216</v>
      </c>
      <c r="U88" s="66">
        <v>0</v>
      </c>
      <c r="V88" s="66">
        <v>3</v>
      </c>
      <c r="W88" s="66">
        <v>0</v>
      </c>
      <c r="X88" s="66">
        <v>1</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topLeftCell="A14" zoomScaleNormal="100" workbookViewId="0">
      <selection activeCell="B18" sqref="B18:G23"/>
    </sheetView>
  </sheetViews>
  <sheetFormatPr defaultRowHeight="15.75"/>
  <cols>
    <col min="1" max="1" width="13.85546875" style="66" bestFit="1" customWidth="1"/>
    <col min="2" max="2" width="28" style="66" customWidth="1"/>
    <col min="3" max="7" width="16" style="66" customWidth="1"/>
    <col min="8" max="8" width="14.42578125" style="66" bestFit="1" customWidth="1"/>
    <col min="9" max="9" width="12.28515625" style="66" customWidth="1"/>
    <col min="10" max="10" width="17.42578125" style="66" bestFit="1" customWidth="1"/>
    <col min="11"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1161</v>
      </c>
    </row>
    <row r="2" spans="1:20">
      <c r="A2" s="1" t="s">
        <v>1</v>
      </c>
      <c r="B2" s="68" t="s">
        <v>1036</v>
      </c>
    </row>
    <row r="3" spans="1:20">
      <c r="A3" s="1" t="s">
        <v>2</v>
      </c>
      <c r="B3" s="4" t="s">
        <v>1067</v>
      </c>
    </row>
    <row r="4" spans="1:20">
      <c r="A4" s="1" t="s">
        <v>3</v>
      </c>
      <c r="B4" s="4" t="s">
        <v>37</v>
      </c>
    </row>
    <row r="5" spans="1:20">
      <c r="A5" s="1" t="s">
        <v>4</v>
      </c>
      <c r="B5" s="1" t="s">
        <v>1162</v>
      </c>
    </row>
    <row r="6" spans="1:20">
      <c r="A6" s="4" t="s">
        <v>5</v>
      </c>
      <c r="B6" s="182" t="s">
        <v>1037</v>
      </c>
    </row>
    <row r="8" spans="1:20">
      <c r="R8" s="67"/>
      <c r="S8" s="67"/>
      <c r="T8" s="67"/>
    </row>
    <row r="10" spans="1:20" ht="49.5" customHeight="1">
      <c r="B10" s="393"/>
      <c r="C10" s="394" t="s">
        <v>1038</v>
      </c>
      <c r="D10" s="394" t="s">
        <v>1039</v>
      </c>
      <c r="E10" s="394" t="s">
        <v>1040</v>
      </c>
      <c r="F10" s="394" t="s">
        <v>1041</v>
      </c>
      <c r="G10" s="394" t="s">
        <v>1042</v>
      </c>
    </row>
    <row r="11" spans="1:20" ht="49.5" customHeight="1">
      <c r="B11" s="394" t="s">
        <v>1038</v>
      </c>
      <c r="C11" s="389" t="s">
        <v>1043</v>
      </c>
      <c r="D11" s="390"/>
      <c r="E11" s="390"/>
      <c r="F11" s="390"/>
      <c r="G11" s="390"/>
    </row>
    <row r="12" spans="1:20" ht="49.5" customHeight="1">
      <c r="B12" s="394" t="s">
        <v>1039</v>
      </c>
      <c r="C12" s="389" t="s">
        <v>1044</v>
      </c>
      <c r="D12" s="391" t="s">
        <v>1045</v>
      </c>
      <c r="E12" s="390"/>
      <c r="F12" s="390"/>
      <c r="G12" s="390"/>
    </row>
    <row r="13" spans="1:20" ht="49.5" customHeight="1">
      <c r="B13" s="394" t="s">
        <v>1040</v>
      </c>
      <c r="C13" s="389" t="s">
        <v>1046</v>
      </c>
      <c r="D13" s="391" t="s">
        <v>1047</v>
      </c>
      <c r="E13" s="391" t="s">
        <v>1048</v>
      </c>
      <c r="F13" s="390"/>
      <c r="G13" s="390"/>
    </row>
    <row r="14" spans="1:20" ht="49.5" customHeight="1">
      <c r="B14" s="394" t="s">
        <v>1041</v>
      </c>
      <c r="C14" s="389" t="s">
        <v>1043</v>
      </c>
      <c r="D14" s="389" t="s">
        <v>1049</v>
      </c>
      <c r="E14" s="389" t="s">
        <v>1050</v>
      </c>
      <c r="F14" s="389" t="s">
        <v>1051</v>
      </c>
      <c r="G14" s="390"/>
    </row>
    <row r="15" spans="1:20" ht="49.5" customHeight="1">
      <c r="B15" s="394" t="s">
        <v>1042</v>
      </c>
      <c r="C15" s="392" t="s">
        <v>1052</v>
      </c>
      <c r="D15" s="389" t="s">
        <v>1053</v>
      </c>
      <c r="E15" s="389" t="s">
        <v>1054</v>
      </c>
      <c r="F15" s="392" t="s">
        <v>1052</v>
      </c>
      <c r="G15" s="389" t="s">
        <v>1055</v>
      </c>
    </row>
    <row r="18" spans="2:7" ht="49.5" customHeight="1">
      <c r="B18" s="393"/>
      <c r="C18" s="394" t="s">
        <v>1056</v>
      </c>
      <c r="D18" s="394" t="s">
        <v>1057</v>
      </c>
      <c r="E18" s="394" t="s">
        <v>1060</v>
      </c>
      <c r="F18" s="394" t="s">
        <v>1058</v>
      </c>
      <c r="G18" s="394" t="s">
        <v>1059</v>
      </c>
    </row>
    <row r="19" spans="2:7" ht="49.5" customHeight="1">
      <c r="B19" s="394" t="s">
        <v>1056</v>
      </c>
      <c r="C19" s="389" t="s">
        <v>1401</v>
      </c>
      <c r="D19" s="390"/>
      <c r="E19" s="390"/>
      <c r="F19" s="390"/>
      <c r="G19" s="390"/>
    </row>
    <row r="20" spans="2:7" ht="49.5" customHeight="1">
      <c r="B20" s="394" t="s">
        <v>1057</v>
      </c>
      <c r="C20" s="389" t="s">
        <v>1402</v>
      </c>
      <c r="D20" s="391" t="s">
        <v>1404</v>
      </c>
      <c r="E20" s="390"/>
      <c r="F20" s="390"/>
      <c r="G20" s="390"/>
    </row>
    <row r="21" spans="2:7" ht="49.5" customHeight="1">
      <c r="B21" s="394" t="s">
        <v>1060</v>
      </c>
      <c r="C21" s="389" t="s">
        <v>1403</v>
      </c>
      <c r="D21" s="391" t="s">
        <v>1405</v>
      </c>
      <c r="E21" s="391" t="s">
        <v>1408</v>
      </c>
      <c r="F21" s="390"/>
      <c r="G21" s="390"/>
    </row>
    <row r="22" spans="2:7" ht="49.5" customHeight="1">
      <c r="B22" s="394" t="s">
        <v>1058</v>
      </c>
      <c r="C22" s="389" t="s">
        <v>1401</v>
      </c>
      <c r="D22" s="389" t="s">
        <v>1406</v>
      </c>
      <c r="E22" s="389" t="s">
        <v>1409</v>
      </c>
      <c r="F22" s="389" t="s">
        <v>1410</v>
      </c>
      <c r="G22" s="390"/>
    </row>
    <row r="23" spans="2:7" ht="49.5" customHeight="1">
      <c r="B23" s="394" t="s">
        <v>1059</v>
      </c>
      <c r="C23" s="392" t="s">
        <v>1061</v>
      </c>
      <c r="D23" s="389" t="s">
        <v>1407</v>
      </c>
      <c r="E23" s="389" t="s">
        <v>1062</v>
      </c>
      <c r="F23" s="392" t="s">
        <v>1061</v>
      </c>
      <c r="G23" s="389" t="s">
        <v>1411</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A32" zoomScale="115" zoomScaleNormal="115" workbookViewId="0">
      <selection activeCell="B41" sqref="B41"/>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8" width="13.42578125" style="67" bestFit="1" customWidth="1"/>
    <col min="19" max="16384" width="9.140625" style="66"/>
  </cols>
  <sheetData>
    <row r="1" spans="1:21">
      <c r="A1" s="1" t="s">
        <v>0</v>
      </c>
      <c r="B1" s="2" t="s">
        <v>1163</v>
      </c>
      <c r="Q1" s="66"/>
      <c r="R1" s="66"/>
    </row>
    <row r="2" spans="1:21">
      <c r="A2" s="1" t="s">
        <v>1</v>
      </c>
      <c r="B2" s="68" t="s">
        <v>677</v>
      </c>
      <c r="Q2" s="66"/>
      <c r="R2" s="66"/>
    </row>
    <row r="3" spans="1:21">
      <c r="A3" s="1" t="s">
        <v>2</v>
      </c>
      <c r="B3" s="4" t="s">
        <v>1067</v>
      </c>
      <c r="Q3" s="66"/>
      <c r="R3" s="66"/>
    </row>
    <row r="4" spans="1:21">
      <c r="A4" s="1" t="s">
        <v>3</v>
      </c>
      <c r="B4" s="4" t="s">
        <v>37</v>
      </c>
      <c r="Q4" s="66"/>
      <c r="R4" s="66"/>
    </row>
    <row r="5" spans="1:21">
      <c r="A5" s="1" t="s">
        <v>4</v>
      </c>
      <c r="B5" s="1" t="s">
        <v>1164</v>
      </c>
      <c r="Q5" s="66"/>
      <c r="R5" s="66"/>
    </row>
    <row r="6" spans="1:21">
      <c r="A6" s="4" t="s">
        <v>5</v>
      </c>
      <c r="B6" s="4" t="s">
        <v>678</v>
      </c>
      <c r="Q6" s="66"/>
      <c r="R6" s="66"/>
    </row>
    <row r="7" spans="1:21">
      <c r="Q7" s="66"/>
      <c r="R7" s="66"/>
    </row>
    <row r="8" spans="1:21">
      <c r="Q8" s="66"/>
      <c r="R8" s="66"/>
    </row>
    <row r="9" spans="1:21">
      <c r="R9" s="66"/>
    </row>
    <row r="10" spans="1:21">
      <c r="P10" s="67"/>
      <c r="S10" s="67"/>
    </row>
    <row r="11" spans="1:21">
      <c r="P11" s="67"/>
      <c r="S11" s="67"/>
      <c r="T11" s="67"/>
      <c r="U11" s="67"/>
    </row>
    <row r="12" spans="1:21">
      <c r="P12" s="67"/>
      <c r="S12" s="67"/>
      <c r="T12" s="67"/>
      <c r="U12" s="67"/>
    </row>
    <row r="13" spans="1:21">
      <c r="P13" s="67"/>
      <c r="S13" s="67"/>
      <c r="T13" s="67"/>
      <c r="U13" s="67"/>
    </row>
    <row r="23" spans="16:16">
      <c r="P23" s="67"/>
    </row>
    <row r="24" spans="16:16">
      <c r="P24" s="67"/>
    </row>
    <row r="25" spans="16:16">
      <c r="P25" s="67"/>
    </row>
    <row r="26" spans="16:16">
      <c r="P26" s="67"/>
    </row>
    <row r="27" spans="16:16">
      <c r="P27" s="67"/>
    </row>
    <row r="28" spans="16:16">
      <c r="P28" s="67"/>
    </row>
    <row r="29" spans="16:16">
      <c r="P29" s="67"/>
    </row>
    <row r="30" spans="16:16">
      <c r="P30" s="67"/>
    </row>
    <row r="31" spans="16:16">
      <c r="P31" s="67"/>
    </row>
    <row r="32" spans="16:16">
      <c r="P32" s="67"/>
    </row>
    <row r="33" spans="16:16">
      <c r="P33" s="67"/>
    </row>
    <row r="34" spans="16:16">
      <c r="P34" s="67"/>
    </row>
    <row r="35" spans="16:16">
      <c r="P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A37" zoomScaleNormal="100" workbookViewId="0">
      <selection activeCell="E40" sqref="E40"/>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8" width="13.42578125" style="67" bestFit="1" customWidth="1"/>
    <col min="19" max="16384" width="9.140625" style="66"/>
  </cols>
  <sheetData>
    <row r="1" spans="1:21">
      <c r="A1" s="1" t="s">
        <v>0</v>
      </c>
      <c r="B1" s="2" t="s">
        <v>1165</v>
      </c>
      <c r="Q1" s="66"/>
      <c r="R1" s="66"/>
    </row>
    <row r="2" spans="1:21">
      <c r="A2" s="1" t="s">
        <v>1</v>
      </c>
      <c r="B2" s="68" t="s">
        <v>679</v>
      </c>
      <c r="Q2" s="66"/>
      <c r="R2" s="66"/>
    </row>
    <row r="3" spans="1:21">
      <c r="A3" s="1" t="s">
        <v>2</v>
      </c>
      <c r="B3" s="4" t="s">
        <v>1067</v>
      </c>
      <c r="Q3" s="66"/>
      <c r="R3" s="66"/>
    </row>
    <row r="4" spans="1:21">
      <c r="A4" s="1" t="s">
        <v>3</v>
      </c>
      <c r="B4" s="4" t="s">
        <v>37</v>
      </c>
      <c r="Q4" s="66"/>
      <c r="R4" s="66"/>
    </row>
    <row r="5" spans="1:21">
      <c r="A5" s="1" t="s">
        <v>4</v>
      </c>
      <c r="B5" s="1" t="s">
        <v>1166</v>
      </c>
      <c r="Q5" s="66"/>
      <c r="R5" s="66"/>
    </row>
    <row r="6" spans="1:21">
      <c r="A6" s="4" t="s">
        <v>5</v>
      </c>
      <c r="B6" s="4" t="s">
        <v>680</v>
      </c>
      <c r="Q6" s="66"/>
      <c r="R6" s="66"/>
    </row>
    <row r="7" spans="1:21">
      <c r="Q7" s="66"/>
      <c r="R7" s="66"/>
    </row>
    <row r="8" spans="1:21">
      <c r="Q8" s="66"/>
      <c r="R8" s="66"/>
    </row>
    <row r="9" spans="1:21">
      <c r="R9" s="66"/>
    </row>
    <row r="10" spans="1:21">
      <c r="P10" s="67"/>
      <c r="S10" s="67"/>
    </row>
    <row r="11" spans="1:21">
      <c r="P11" s="67"/>
      <c r="S11" s="67"/>
      <c r="T11" s="67"/>
      <c r="U11" s="67"/>
    </row>
    <row r="12" spans="1:21">
      <c r="P12" s="67"/>
      <c r="S12" s="67"/>
      <c r="T12" s="67"/>
      <c r="U12" s="67"/>
    </row>
    <row r="13" spans="1:21">
      <c r="P13" s="67"/>
      <c r="S13" s="67"/>
      <c r="T13" s="67"/>
      <c r="U13" s="67"/>
    </row>
    <row r="23" spans="16:16">
      <c r="P23" s="67"/>
    </row>
    <row r="24" spans="16:16">
      <c r="P24" s="67"/>
    </row>
    <row r="25" spans="16:16">
      <c r="P25" s="67"/>
    </row>
    <row r="26" spans="16:16">
      <c r="P26" s="67"/>
    </row>
    <row r="27" spans="16:16">
      <c r="P27" s="67"/>
    </row>
    <row r="28" spans="16:16">
      <c r="P28" s="67"/>
    </row>
    <row r="29" spans="16:16">
      <c r="P29" s="67"/>
    </row>
    <row r="30" spans="16:16">
      <c r="P30" s="67"/>
    </row>
    <row r="31" spans="16:16">
      <c r="P31" s="67"/>
    </row>
    <row r="32" spans="16:16">
      <c r="P32" s="67"/>
    </row>
    <row r="33" spans="16:16">
      <c r="P33" s="67"/>
    </row>
    <row r="34" spans="16:16">
      <c r="P34" s="67"/>
    </row>
    <row r="35" spans="16:16">
      <c r="P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A44" zoomScale="115" zoomScaleNormal="115" workbookViewId="0">
      <selection activeCell="L76" sqref="L76"/>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8" width="13.42578125" style="67" bestFit="1" customWidth="1"/>
    <col min="19" max="16384" width="9.140625" style="66"/>
  </cols>
  <sheetData>
    <row r="1" spans="1:21">
      <c r="A1" s="1" t="s">
        <v>0</v>
      </c>
      <c r="B1" s="2" t="s">
        <v>1167</v>
      </c>
      <c r="Q1" s="66"/>
      <c r="R1" s="66"/>
    </row>
    <row r="2" spans="1:21">
      <c r="A2" s="1" t="s">
        <v>1</v>
      </c>
      <c r="B2" s="68" t="s">
        <v>681</v>
      </c>
      <c r="Q2" s="66"/>
      <c r="R2" s="66"/>
    </row>
    <row r="3" spans="1:21">
      <c r="A3" s="1" t="s">
        <v>2</v>
      </c>
      <c r="B3" s="4" t="s">
        <v>1067</v>
      </c>
      <c r="Q3" s="66"/>
      <c r="R3" s="66"/>
    </row>
    <row r="4" spans="1:21">
      <c r="A4" s="1" t="s">
        <v>3</v>
      </c>
      <c r="B4" s="4" t="s">
        <v>37</v>
      </c>
      <c r="Q4" s="66"/>
      <c r="R4" s="66"/>
    </row>
    <row r="5" spans="1:21">
      <c r="A5" s="1" t="s">
        <v>4</v>
      </c>
      <c r="B5" s="1" t="s">
        <v>1168</v>
      </c>
      <c r="Q5" s="66"/>
      <c r="R5" s="66"/>
    </row>
    <row r="6" spans="1:21">
      <c r="A6" s="4" t="s">
        <v>5</v>
      </c>
      <c r="B6" s="4" t="s">
        <v>682</v>
      </c>
      <c r="Q6" s="66"/>
      <c r="R6" s="66"/>
    </row>
    <row r="7" spans="1:21">
      <c r="Q7" s="66"/>
      <c r="R7" s="66"/>
    </row>
    <row r="8" spans="1:21">
      <c r="Q8" s="66"/>
      <c r="R8" s="66"/>
    </row>
    <row r="9" spans="1:21">
      <c r="R9" s="66"/>
    </row>
    <row r="10" spans="1:21">
      <c r="P10" s="67"/>
      <c r="S10" s="67"/>
    </row>
    <row r="11" spans="1:21">
      <c r="P11" s="67"/>
      <c r="S11" s="67"/>
      <c r="T11" s="67"/>
      <c r="U11" s="67"/>
    </row>
    <row r="12" spans="1:21">
      <c r="P12" s="67"/>
      <c r="S12" s="67"/>
      <c r="T12" s="67"/>
      <c r="U12" s="67"/>
    </row>
    <row r="13" spans="1:21">
      <c r="P13" s="67"/>
      <c r="S13" s="67"/>
      <c r="T13" s="67"/>
      <c r="U13" s="67"/>
    </row>
    <row r="23" spans="16:16">
      <c r="P23" s="67"/>
    </row>
    <row r="24" spans="16:16">
      <c r="P24" s="67"/>
    </row>
    <row r="25" spans="16:16">
      <c r="P25" s="67"/>
    </row>
    <row r="26" spans="16:16">
      <c r="P26" s="67"/>
    </row>
    <row r="27" spans="16:16">
      <c r="P27" s="67"/>
    </row>
    <row r="28" spans="16:16">
      <c r="P28" s="67"/>
    </row>
    <row r="29" spans="16:16">
      <c r="P29" s="67"/>
    </row>
    <row r="30" spans="16:16">
      <c r="P30" s="67"/>
    </row>
    <row r="31" spans="16:16">
      <c r="P31" s="67"/>
    </row>
    <row r="32" spans="16:16">
      <c r="P32" s="67"/>
    </row>
    <row r="33" spans="16:16">
      <c r="P33" s="67"/>
    </row>
    <row r="34" spans="16:16">
      <c r="P34" s="67"/>
    </row>
    <row r="35" spans="16:16">
      <c r="P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A34" zoomScale="115" zoomScaleNormal="115" workbookViewId="0">
      <selection activeCell="K42" sqref="K42:K43"/>
    </sheetView>
  </sheetViews>
  <sheetFormatPr defaultRowHeight="15.75"/>
  <cols>
    <col min="1" max="1" width="13.85546875" style="66" bestFit="1" customWidth="1"/>
    <col min="2" max="14" width="9.140625" style="66"/>
    <col min="15" max="15" width="12.140625" style="66" bestFit="1" customWidth="1"/>
    <col min="16" max="16" width="14.140625" style="66" bestFit="1" customWidth="1"/>
    <col min="17" max="17" width="14" style="67" customWidth="1"/>
    <col min="18" max="18" width="13.42578125" style="67" bestFit="1" customWidth="1"/>
    <col min="19" max="16384" width="9.140625" style="66"/>
  </cols>
  <sheetData>
    <row r="1" spans="1:21">
      <c r="A1" s="1" t="s">
        <v>0</v>
      </c>
      <c r="B1" s="2" t="s">
        <v>1169</v>
      </c>
      <c r="Q1" s="66"/>
      <c r="R1" s="66"/>
    </row>
    <row r="2" spans="1:21">
      <c r="A2" s="1" t="s">
        <v>1</v>
      </c>
      <c r="B2" s="68" t="s">
        <v>683</v>
      </c>
      <c r="Q2" s="66"/>
      <c r="R2" s="66"/>
    </row>
    <row r="3" spans="1:21">
      <c r="A3" s="1" t="s">
        <v>2</v>
      </c>
      <c r="B3" s="4" t="s">
        <v>1067</v>
      </c>
      <c r="Q3" s="66"/>
      <c r="R3" s="66"/>
    </row>
    <row r="4" spans="1:21">
      <c r="A4" s="1" t="s">
        <v>3</v>
      </c>
      <c r="B4" s="4" t="s">
        <v>37</v>
      </c>
      <c r="Q4" s="66"/>
      <c r="R4" s="66"/>
    </row>
    <row r="5" spans="1:21">
      <c r="A5" s="1" t="s">
        <v>4</v>
      </c>
      <c r="B5" s="1" t="s">
        <v>1170</v>
      </c>
      <c r="Q5" s="66"/>
      <c r="R5" s="66"/>
    </row>
    <row r="6" spans="1:21">
      <c r="A6" s="4" t="s">
        <v>5</v>
      </c>
      <c r="B6" s="4" t="s">
        <v>682</v>
      </c>
      <c r="Q6" s="66"/>
      <c r="R6" s="66"/>
    </row>
    <row r="7" spans="1:21">
      <c r="Q7" s="66"/>
      <c r="R7" s="66"/>
    </row>
    <row r="8" spans="1:21">
      <c r="Q8" s="66"/>
      <c r="R8" s="66"/>
    </row>
    <row r="9" spans="1:21">
      <c r="R9" s="66"/>
    </row>
    <row r="10" spans="1:21">
      <c r="P10" s="67"/>
      <c r="S10" s="67"/>
    </row>
    <row r="11" spans="1:21">
      <c r="P11" s="67"/>
      <c r="S11" s="67"/>
      <c r="T11" s="67"/>
      <c r="U11" s="67"/>
    </row>
    <row r="12" spans="1:21">
      <c r="P12" s="67"/>
      <c r="S12" s="67"/>
      <c r="T12" s="67"/>
      <c r="U12" s="67"/>
    </row>
    <row r="13" spans="1:21">
      <c r="P13" s="67"/>
      <c r="S13" s="67"/>
      <c r="T13" s="67"/>
      <c r="U13" s="67"/>
    </row>
    <row r="23" spans="16:16">
      <c r="P23" s="67"/>
    </row>
    <row r="24" spans="16:16">
      <c r="P24" s="67"/>
    </row>
    <row r="25" spans="16:16">
      <c r="P25" s="67"/>
    </row>
    <row r="26" spans="16:16">
      <c r="P26" s="67"/>
    </row>
    <row r="27" spans="16:16">
      <c r="P27" s="67"/>
    </row>
    <row r="28" spans="16:16">
      <c r="P28" s="67"/>
    </row>
    <row r="29" spans="16:16">
      <c r="P29" s="67"/>
    </row>
    <row r="30" spans="16:16">
      <c r="P30" s="67"/>
    </row>
    <row r="31" spans="16:16">
      <c r="P31" s="67"/>
    </row>
    <row r="32" spans="16:16">
      <c r="P32" s="67"/>
    </row>
    <row r="33" spans="16:16">
      <c r="P33" s="67"/>
    </row>
    <row r="34" spans="16:16">
      <c r="P34" s="67"/>
    </row>
    <row r="35" spans="16:16">
      <c r="P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topLeftCell="A16" zoomScale="70" zoomScaleNormal="70" workbookViewId="0">
      <selection activeCell="B18" sqref="B18:F24"/>
    </sheetView>
  </sheetViews>
  <sheetFormatPr defaultRowHeight="15.75"/>
  <cols>
    <col min="1" max="1" width="13.85546875" style="66" bestFit="1" customWidth="1"/>
    <col min="2" max="2" width="25.140625" style="66" customWidth="1"/>
    <col min="3" max="6" width="36" style="66" customWidth="1"/>
    <col min="7" max="7" width="19.7109375" style="66" customWidth="1"/>
    <col min="8"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1171</v>
      </c>
    </row>
    <row r="2" spans="1:20">
      <c r="A2" s="1" t="s">
        <v>1</v>
      </c>
      <c r="B2" s="68" t="s">
        <v>733</v>
      </c>
    </row>
    <row r="3" spans="1:20">
      <c r="A3" s="1" t="s">
        <v>2</v>
      </c>
      <c r="B3" s="4" t="s">
        <v>1172</v>
      </c>
    </row>
    <row r="4" spans="1:20">
      <c r="A4" s="1" t="s">
        <v>3</v>
      </c>
      <c r="B4" s="4" t="s">
        <v>37</v>
      </c>
    </row>
    <row r="5" spans="1:20">
      <c r="A5" s="1" t="s">
        <v>4</v>
      </c>
      <c r="B5" s="1"/>
    </row>
    <row r="6" spans="1:20">
      <c r="A6" s="4" t="s">
        <v>5</v>
      </c>
      <c r="B6" s="182"/>
    </row>
    <row r="8" spans="1:20" ht="16.5" thickBot="1">
      <c r="R8" s="67"/>
      <c r="S8" s="67"/>
      <c r="T8" s="67"/>
    </row>
    <row r="9" spans="1:20" ht="28.5" customHeight="1">
      <c r="B9" s="217"/>
      <c r="C9" s="524" t="s">
        <v>684</v>
      </c>
      <c r="D9" s="525"/>
      <c r="E9" s="526" t="s">
        <v>685</v>
      </c>
      <c r="F9" s="527"/>
    </row>
    <row r="10" spans="1:20" ht="33.75" customHeight="1">
      <c r="B10" s="218"/>
      <c r="C10" s="219" t="s">
        <v>686</v>
      </c>
      <c r="D10" s="220" t="s">
        <v>687</v>
      </c>
      <c r="E10" s="221" t="s">
        <v>686</v>
      </c>
      <c r="F10" s="222" t="s">
        <v>687</v>
      </c>
    </row>
    <row r="11" spans="1:20" ht="63.75" customHeight="1">
      <c r="B11" s="223" t="s">
        <v>688</v>
      </c>
      <c r="C11" s="224" t="s">
        <v>689</v>
      </c>
      <c r="D11" s="224" t="s">
        <v>690</v>
      </c>
      <c r="E11" s="225" t="s">
        <v>691</v>
      </c>
      <c r="F11" s="226" t="s">
        <v>692</v>
      </c>
    </row>
    <row r="12" spans="1:20" ht="63.75" customHeight="1">
      <c r="B12" s="227" t="s">
        <v>693</v>
      </c>
      <c r="C12" s="228" t="s">
        <v>694</v>
      </c>
      <c r="D12" s="229" t="s">
        <v>695</v>
      </c>
      <c r="E12" s="230" t="s">
        <v>696</v>
      </c>
      <c r="F12" s="231" t="s">
        <v>697</v>
      </c>
    </row>
    <row r="13" spans="1:20" ht="63.75" customHeight="1">
      <c r="B13" s="223" t="s">
        <v>698</v>
      </c>
      <c r="C13" s="232" t="s">
        <v>699</v>
      </c>
      <c r="D13" s="232" t="s">
        <v>700</v>
      </c>
      <c r="E13" s="233" t="s">
        <v>701</v>
      </c>
      <c r="F13" s="234" t="s">
        <v>702</v>
      </c>
    </row>
    <row r="14" spans="1:20" ht="63.75" customHeight="1">
      <c r="B14" s="227" t="s">
        <v>703</v>
      </c>
      <c r="C14" s="235" t="s">
        <v>704</v>
      </c>
      <c r="D14" s="236" t="s">
        <v>705</v>
      </c>
      <c r="E14" s="237" t="s">
        <v>706</v>
      </c>
      <c r="F14" s="238" t="s">
        <v>707</v>
      </c>
    </row>
    <row r="15" spans="1:20" ht="63.75" customHeight="1" thickBot="1">
      <c r="B15" s="239" t="s">
        <v>708</v>
      </c>
      <c r="C15" s="240" t="s">
        <v>709</v>
      </c>
      <c r="D15" s="240" t="s">
        <v>710</v>
      </c>
      <c r="E15" s="241" t="s">
        <v>711</v>
      </c>
      <c r="F15" s="242" t="s">
        <v>712</v>
      </c>
    </row>
    <row r="17" spans="2:6" ht="16.5" thickBot="1"/>
    <row r="18" spans="2:6" ht="28.5" customHeight="1">
      <c r="B18" s="217"/>
      <c r="C18" s="524" t="s">
        <v>713</v>
      </c>
      <c r="D18" s="525"/>
      <c r="E18" s="526" t="s">
        <v>714</v>
      </c>
      <c r="F18" s="527"/>
    </row>
    <row r="19" spans="2:6" ht="33.75" customHeight="1">
      <c r="B19" s="218"/>
      <c r="C19" s="219" t="s">
        <v>719</v>
      </c>
      <c r="D19" s="220" t="s">
        <v>720</v>
      </c>
      <c r="E19" s="221" t="s">
        <v>719</v>
      </c>
      <c r="F19" s="222" t="s">
        <v>720</v>
      </c>
    </row>
    <row r="20" spans="2:6" ht="63.75" customHeight="1">
      <c r="B20" s="223" t="s">
        <v>715</v>
      </c>
      <c r="C20" s="224" t="s">
        <v>1223</v>
      </c>
      <c r="D20" s="224" t="s">
        <v>724</v>
      </c>
      <c r="E20" s="225" t="s">
        <v>727</v>
      </c>
      <c r="F20" s="226" t="s">
        <v>730</v>
      </c>
    </row>
    <row r="21" spans="2:6" ht="63.75" customHeight="1">
      <c r="B21" s="227" t="s">
        <v>716</v>
      </c>
      <c r="C21" s="228" t="s">
        <v>722</v>
      </c>
      <c r="D21" s="229" t="s">
        <v>725</v>
      </c>
      <c r="E21" s="230" t="s">
        <v>728</v>
      </c>
      <c r="F21" s="231" t="s">
        <v>731</v>
      </c>
    </row>
    <row r="22" spans="2:6" ht="63.75" customHeight="1">
      <c r="B22" s="223" t="s">
        <v>721</v>
      </c>
      <c r="C22" s="232" t="s">
        <v>699</v>
      </c>
      <c r="D22" s="232" t="s">
        <v>700</v>
      </c>
      <c r="E22" s="233" t="s">
        <v>701</v>
      </c>
      <c r="F22" s="234" t="s">
        <v>702</v>
      </c>
    </row>
    <row r="23" spans="2:6" ht="63.75" customHeight="1">
      <c r="B23" s="227" t="s">
        <v>717</v>
      </c>
      <c r="C23" s="235" t="s">
        <v>704</v>
      </c>
      <c r="D23" s="236" t="s">
        <v>705</v>
      </c>
      <c r="E23" s="237" t="s">
        <v>706</v>
      </c>
      <c r="F23" s="238" t="s">
        <v>707</v>
      </c>
    </row>
    <row r="24" spans="2:6" ht="79.5" thickBot="1">
      <c r="B24" s="239" t="s">
        <v>718</v>
      </c>
      <c r="C24" s="240" t="s">
        <v>723</v>
      </c>
      <c r="D24" s="240" t="s">
        <v>726</v>
      </c>
      <c r="E24" s="241" t="s">
        <v>729</v>
      </c>
      <c r="F24" s="242" t="s">
        <v>732</v>
      </c>
    </row>
  </sheetData>
  <mergeCells count="4">
    <mergeCell ref="C9:D9"/>
    <mergeCell ref="E9:F9"/>
    <mergeCell ref="C18:D18"/>
    <mergeCell ref="E18:F18"/>
  </mergeCells>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topLeftCell="A31" zoomScale="70" zoomScaleNormal="70" workbookViewId="0">
      <selection activeCell="R59" sqref="R59"/>
    </sheetView>
  </sheetViews>
  <sheetFormatPr defaultRowHeight="15.75"/>
  <cols>
    <col min="1" max="1" width="13.85546875" style="66" bestFit="1" customWidth="1"/>
    <col min="2" max="14" width="9.140625" style="66"/>
    <col min="15" max="15" width="12.140625" style="66" bestFit="1" customWidth="1"/>
    <col min="16" max="16" width="12.140625" style="66" customWidth="1"/>
    <col min="17" max="17" width="12.140625" style="246" customWidth="1"/>
    <col min="18" max="18" width="14.140625" style="66" bestFit="1" customWidth="1"/>
    <col min="19" max="19" width="14" style="67" customWidth="1"/>
    <col min="20" max="20" width="13.42578125" style="67" bestFit="1" customWidth="1"/>
    <col min="21" max="16384" width="9.140625" style="66"/>
  </cols>
  <sheetData>
    <row r="1" spans="1:23">
      <c r="A1" s="1" t="s">
        <v>0</v>
      </c>
      <c r="B1" s="2" t="s">
        <v>1173</v>
      </c>
      <c r="S1" s="66"/>
      <c r="T1" s="66"/>
    </row>
    <row r="2" spans="1:23">
      <c r="A2" s="1" t="s">
        <v>1</v>
      </c>
      <c r="B2" s="68" t="s">
        <v>737</v>
      </c>
      <c r="S2" s="66"/>
      <c r="T2" s="66"/>
    </row>
    <row r="3" spans="1:23">
      <c r="A3" s="1" t="s">
        <v>2</v>
      </c>
      <c r="B3" s="4" t="s">
        <v>1174</v>
      </c>
      <c r="S3" s="66"/>
      <c r="T3" s="66"/>
    </row>
    <row r="4" spans="1:23">
      <c r="A4" s="1" t="s">
        <v>3</v>
      </c>
      <c r="B4" s="4" t="s">
        <v>738</v>
      </c>
      <c r="S4" s="66"/>
      <c r="T4" s="66"/>
    </row>
    <row r="5" spans="1:23">
      <c r="A5" s="1" t="s">
        <v>4</v>
      </c>
      <c r="B5" s="1"/>
      <c r="S5" s="66"/>
      <c r="T5" s="66"/>
    </row>
    <row r="6" spans="1:23">
      <c r="A6" s="4" t="s">
        <v>5</v>
      </c>
      <c r="B6" s="4"/>
      <c r="S6" s="66"/>
      <c r="T6" s="66"/>
    </row>
    <row r="7" spans="1:23">
      <c r="S7" s="66"/>
      <c r="T7" s="66"/>
    </row>
    <row r="8" spans="1:23">
      <c r="S8" s="66"/>
      <c r="T8" s="66"/>
    </row>
    <row r="9" spans="1:23">
      <c r="S9" s="67" t="s">
        <v>739</v>
      </c>
      <c r="T9" s="66" t="s">
        <v>740</v>
      </c>
    </row>
    <row r="10" spans="1:23">
      <c r="R10" s="67"/>
      <c r="S10" s="67" t="s">
        <v>734</v>
      </c>
      <c r="T10" s="67" t="s">
        <v>735</v>
      </c>
      <c r="U10" s="67"/>
    </row>
    <row r="11" spans="1:23">
      <c r="Q11" s="246" t="s">
        <v>741</v>
      </c>
      <c r="R11" s="243" t="s">
        <v>736</v>
      </c>
      <c r="S11" s="69">
        <v>0</v>
      </c>
      <c r="T11" s="69">
        <v>0</v>
      </c>
      <c r="U11" s="67"/>
      <c r="V11" s="67"/>
      <c r="W11" s="67"/>
    </row>
    <row r="12" spans="1:23">
      <c r="Q12" s="246" t="s">
        <v>742</v>
      </c>
      <c r="R12" s="244">
        <v>41029</v>
      </c>
      <c r="S12" s="69">
        <v>0</v>
      </c>
      <c r="T12" s="69">
        <v>0</v>
      </c>
      <c r="U12" s="67"/>
      <c r="V12" s="67"/>
      <c r="W12" s="67"/>
    </row>
    <row r="13" spans="1:23">
      <c r="Q13" s="246" t="s">
        <v>743</v>
      </c>
      <c r="R13" s="244">
        <v>41060</v>
      </c>
      <c r="S13" s="69">
        <v>13</v>
      </c>
      <c r="T13" s="69">
        <v>1</v>
      </c>
      <c r="U13" s="67"/>
      <c r="V13" s="67"/>
      <c r="W13" s="67"/>
    </row>
    <row r="14" spans="1:23">
      <c r="Q14" s="246" t="s">
        <v>744</v>
      </c>
      <c r="R14" s="244">
        <v>41090</v>
      </c>
      <c r="S14" s="69">
        <v>11</v>
      </c>
      <c r="T14" s="69">
        <v>8</v>
      </c>
    </row>
    <row r="15" spans="1:23">
      <c r="Q15" s="246" t="s">
        <v>745</v>
      </c>
      <c r="R15" s="244">
        <v>41121</v>
      </c>
      <c r="S15" s="69">
        <v>11</v>
      </c>
      <c r="T15" s="69">
        <v>2</v>
      </c>
    </row>
    <row r="16" spans="1:23">
      <c r="Q16" s="246" t="s">
        <v>746</v>
      </c>
      <c r="R16" s="244">
        <v>41152</v>
      </c>
      <c r="S16" s="69">
        <v>18</v>
      </c>
      <c r="T16" s="69">
        <v>13</v>
      </c>
    </row>
    <row r="17" spans="17:20">
      <c r="Q17" s="246" t="s">
        <v>747</v>
      </c>
      <c r="R17" s="244">
        <v>41182</v>
      </c>
      <c r="S17" s="69">
        <v>278</v>
      </c>
      <c r="T17" s="69">
        <v>10</v>
      </c>
    </row>
    <row r="18" spans="17:20">
      <c r="Q18" s="246" t="s">
        <v>748</v>
      </c>
      <c r="R18" s="244">
        <v>41213</v>
      </c>
      <c r="S18" s="69">
        <v>747</v>
      </c>
      <c r="T18" s="69">
        <v>17</v>
      </c>
    </row>
    <row r="19" spans="17:20">
      <c r="Q19" s="246" t="s">
        <v>749</v>
      </c>
      <c r="R19" s="244">
        <v>41243</v>
      </c>
      <c r="S19" s="69">
        <v>419</v>
      </c>
      <c r="T19" s="69">
        <v>131</v>
      </c>
    </row>
    <row r="20" spans="17:20">
      <c r="Q20" s="246" t="s">
        <v>750</v>
      </c>
      <c r="R20" s="244">
        <v>41274</v>
      </c>
      <c r="S20" s="69">
        <v>241</v>
      </c>
      <c r="T20" s="69">
        <v>419</v>
      </c>
    </row>
    <row r="21" spans="17:20">
      <c r="Q21" s="246" t="s">
        <v>751</v>
      </c>
      <c r="R21" s="245">
        <v>41305</v>
      </c>
      <c r="S21" s="69">
        <v>336</v>
      </c>
      <c r="T21" s="69">
        <v>46</v>
      </c>
    </row>
    <row r="22" spans="17:20">
      <c r="Q22" s="246" t="s">
        <v>752</v>
      </c>
      <c r="R22" s="244">
        <v>41333</v>
      </c>
      <c r="S22" s="69">
        <v>264</v>
      </c>
      <c r="T22" s="69">
        <v>276</v>
      </c>
    </row>
    <row r="23" spans="17:20">
      <c r="Q23" s="246" t="s">
        <v>753</v>
      </c>
      <c r="R23" s="244">
        <v>41364</v>
      </c>
      <c r="S23" s="69">
        <v>298</v>
      </c>
      <c r="T23" s="69">
        <v>462</v>
      </c>
    </row>
    <row r="24" spans="17:20">
      <c r="Q24" s="246" t="s">
        <v>742</v>
      </c>
      <c r="R24" s="244">
        <v>41394</v>
      </c>
      <c r="S24" s="69">
        <v>397</v>
      </c>
      <c r="T24" s="69">
        <v>182</v>
      </c>
    </row>
    <row r="25" spans="17:20">
      <c r="Q25" s="246" t="s">
        <v>743</v>
      </c>
      <c r="R25" s="244">
        <v>41425</v>
      </c>
      <c r="S25" s="69">
        <v>434</v>
      </c>
      <c r="T25" s="69">
        <v>321</v>
      </c>
    </row>
    <row r="26" spans="17:20">
      <c r="Q26" s="246" t="s">
        <v>744</v>
      </c>
      <c r="R26" s="244">
        <v>41455</v>
      </c>
      <c r="S26" s="69">
        <v>1032</v>
      </c>
      <c r="T26" s="69">
        <v>283</v>
      </c>
    </row>
    <row r="27" spans="17:20">
      <c r="Q27" s="246" t="s">
        <v>745</v>
      </c>
      <c r="R27" s="244">
        <v>41486</v>
      </c>
      <c r="S27" s="69">
        <v>2047</v>
      </c>
      <c r="T27" s="69">
        <v>282</v>
      </c>
    </row>
    <row r="28" spans="17:20">
      <c r="Q28" s="246" t="s">
        <v>746</v>
      </c>
      <c r="R28" s="244">
        <v>41517</v>
      </c>
      <c r="S28" s="69">
        <v>1485</v>
      </c>
      <c r="T28" s="69">
        <v>320</v>
      </c>
    </row>
    <row r="29" spans="17:20">
      <c r="Q29" s="246" t="s">
        <v>747</v>
      </c>
      <c r="R29" s="244">
        <v>41547</v>
      </c>
      <c r="S29" s="69">
        <v>1776</v>
      </c>
      <c r="T29" s="69">
        <v>430</v>
      </c>
    </row>
    <row r="30" spans="17:20">
      <c r="Q30" s="246" t="s">
        <v>748</v>
      </c>
      <c r="R30" s="244">
        <v>41578</v>
      </c>
      <c r="S30" s="69">
        <v>1461</v>
      </c>
      <c r="T30" s="69">
        <v>424</v>
      </c>
    </row>
    <row r="31" spans="17:20">
      <c r="Q31" s="246" t="s">
        <v>749</v>
      </c>
      <c r="R31" s="244">
        <v>41608</v>
      </c>
      <c r="S31" s="69">
        <v>1027</v>
      </c>
      <c r="T31" s="69">
        <v>518</v>
      </c>
    </row>
    <row r="32" spans="17:20">
      <c r="Q32" s="246" t="s">
        <v>750</v>
      </c>
      <c r="R32" s="244">
        <v>41639</v>
      </c>
      <c r="S32" s="69">
        <v>584</v>
      </c>
      <c r="T32" s="69">
        <v>678</v>
      </c>
    </row>
    <row r="33" spans="17:20">
      <c r="Q33" s="246" t="s">
        <v>754</v>
      </c>
      <c r="R33" s="245">
        <v>41670</v>
      </c>
      <c r="S33" s="69">
        <v>755</v>
      </c>
      <c r="T33" s="69">
        <v>418</v>
      </c>
    </row>
    <row r="34" spans="17:20">
      <c r="Q34" s="246" t="s">
        <v>752</v>
      </c>
      <c r="R34" s="244">
        <v>41698</v>
      </c>
      <c r="S34" s="69">
        <v>745</v>
      </c>
      <c r="T34" s="69">
        <v>417</v>
      </c>
    </row>
    <row r="35" spans="17:20">
      <c r="Q35" s="246" t="s">
        <v>753</v>
      </c>
      <c r="R35" s="244">
        <v>41729</v>
      </c>
      <c r="S35" s="69">
        <v>754</v>
      </c>
      <c r="T35" s="69">
        <v>1287</v>
      </c>
    </row>
    <row r="36" spans="17:20">
      <c r="Q36" s="246" t="s">
        <v>742</v>
      </c>
      <c r="R36" s="244">
        <v>41759</v>
      </c>
      <c r="S36" s="69">
        <v>472</v>
      </c>
      <c r="T36" s="69">
        <v>755</v>
      </c>
    </row>
    <row r="37" spans="17:20">
      <c r="Q37" s="246" t="s">
        <v>743</v>
      </c>
      <c r="R37" s="244">
        <v>41790</v>
      </c>
      <c r="S37" s="69">
        <v>313</v>
      </c>
      <c r="T37" s="69">
        <v>971</v>
      </c>
    </row>
    <row r="38" spans="17:20">
      <c r="Q38" s="246" t="s">
        <v>744</v>
      </c>
      <c r="R38" s="244">
        <v>41820</v>
      </c>
      <c r="S38" s="69">
        <v>498</v>
      </c>
      <c r="T38" s="69">
        <v>1084</v>
      </c>
    </row>
    <row r="39" spans="17:20">
      <c r="Q39" s="246" t="s">
        <v>745</v>
      </c>
      <c r="R39" s="244">
        <v>41851</v>
      </c>
      <c r="S39" s="69">
        <v>277</v>
      </c>
      <c r="T39" s="69">
        <v>957</v>
      </c>
    </row>
    <row r="40" spans="17:20">
      <c r="Q40" s="246" t="s">
        <v>746</v>
      </c>
      <c r="R40" s="244">
        <v>41882</v>
      </c>
      <c r="S40" s="69">
        <v>212</v>
      </c>
      <c r="T40" s="69">
        <v>1</v>
      </c>
    </row>
    <row r="41" spans="17:20">
      <c r="Q41" s="246" t="s">
        <v>747</v>
      </c>
      <c r="R41" s="244">
        <v>41912</v>
      </c>
      <c r="S41" s="69">
        <v>139</v>
      </c>
      <c r="T41" s="69">
        <v>621</v>
      </c>
    </row>
    <row r="42" spans="17:20">
      <c r="Q42" s="246" t="s">
        <v>748</v>
      </c>
      <c r="R42" s="244">
        <v>41943</v>
      </c>
      <c r="S42" s="69">
        <v>104</v>
      </c>
      <c r="T42" s="69">
        <v>1011</v>
      </c>
    </row>
    <row r="43" spans="17:20">
      <c r="Q43" s="246" t="s">
        <v>749</v>
      </c>
      <c r="R43" s="244">
        <v>41973</v>
      </c>
      <c r="S43" s="69">
        <v>79</v>
      </c>
      <c r="T43" s="69">
        <v>1001</v>
      </c>
    </row>
    <row r="44" spans="17:20">
      <c r="Q44" s="246" t="s">
        <v>750</v>
      </c>
      <c r="R44" s="244">
        <v>42004</v>
      </c>
      <c r="S44" s="69">
        <v>92</v>
      </c>
      <c r="T44" s="69">
        <v>591</v>
      </c>
    </row>
    <row r="45" spans="17:20">
      <c r="Q45" s="246" t="s">
        <v>790</v>
      </c>
      <c r="R45" s="245">
        <v>42035</v>
      </c>
      <c r="S45" s="69">
        <v>41</v>
      </c>
      <c r="T45" s="69">
        <v>767</v>
      </c>
    </row>
    <row r="46" spans="17:20">
      <c r="Q46" s="246" t="s">
        <v>752</v>
      </c>
      <c r="R46" s="244">
        <v>42063</v>
      </c>
      <c r="S46" s="69">
        <v>20</v>
      </c>
      <c r="T46" s="69">
        <v>491</v>
      </c>
    </row>
    <row r="47" spans="17:20">
      <c r="Q47" s="246" t="s">
        <v>753</v>
      </c>
      <c r="R47" s="244">
        <v>42094</v>
      </c>
      <c r="S47" s="69">
        <v>302</v>
      </c>
      <c r="T47" s="69">
        <v>428</v>
      </c>
    </row>
    <row r="48" spans="17:20">
      <c r="Q48" s="246" t="s">
        <v>742</v>
      </c>
      <c r="R48" s="244">
        <v>42124</v>
      </c>
      <c r="S48" s="69">
        <v>339</v>
      </c>
      <c r="T48" s="69">
        <v>442</v>
      </c>
    </row>
    <row r="49" spans="17:20">
      <c r="Q49" s="246" t="s">
        <v>743</v>
      </c>
      <c r="R49" s="244">
        <v>42155</v>
      </c>
      <c r="S49" s="69">
        <v>211</v>
      </c>
      <c r="T49" s="69">
        <v>413</v>
      </c>
    </row>
    <row r="50" spans="17:20">
      <c r="Q50" s="246" t="s">
        <v>744</v>
      </c>
      <c r="R50" s="244">
        <v>42185</v>
      </c>
      <c r="S50" s="69">
        <v>264</v>
      </c>
      <c r="T50" s="69">
        <v>561</v>
      </c>
    </row>
    <row r="51" spans="17:20">
      <c r="Q51" s="246" t="s">
        <v>745</v>
      </c>
      <c r="R51" s="244">
        <v>42216</v>
      </c>
      <c r="S51" s="69">
        <v>260</v>
      </c>
      <c r="T51" s="69">
        <v>349</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zoomScale="85" zoomScaleNormal="85" workbookViewId="0"/>
  </sheetViews>
  <sheetFormatPr defaultRowHeight="15.75" customHeight="1"/>
  <cols>
    <col min="1" max="1" width="13.85546875" style="3" bestFit="1" customWidth="1"/>
    <col min="2" max="2" width="29.85546875" style="3" customWidth="1"/>
    <col min="3" max="4" width="10.7109375" style="3" customWidth="1"/>
    <col min="5" max="5" width="15" style="3" customWidth="1"/>
    <col min="6" max="7" width="10.7109375" style="3" customWidth="1"/>
    <col min="8" max="8" width="15" style="3" customWidth="1"/>
    <col min="9" max="10" width="10.85546875" style="3" customWidth="1"/>
    <col min="11" max="11" width="15" style="3" customWidth="1"/>
    <col min="12" max="16384" width="9.140625" style="3"/>
  </cols>
  <sheetData>
    <row r="1" spans="1:11" ht="15.75" customHeight="1">
      <c r="A1" s="1" t="s">
        <v>0</v>
      </c>
      <c r="B1" s="2" t="s">
        <v>1100</v>
      </c>
    </row>
    <row r="2" spans="1:11" ht="15.75" customHeight="1">
      <c r="A2" s="1" t="s">
        <v>1</v>
      </c>
      <c r="B2" s="2" t="s">
        <v>35</v>
      </c>
    </row>
    <row r="3" spans="1:11" ht="15.75" customHeight="1">
      <c r="A3" s="1" t="s">
        <v>2</v>
      </c>
      <c r="B3" s="4" t="s">
        <v>1067</v>
      </c>
    </row>
    <row r="4" spans="1:11" ht="15.75" customHeight="1">
      <c r="A4" s="1" t="s">
        <v>3</v>
      </c>
      <c r="B4" s="4" t="s">
        <v>37</v>
      </c>
    </row>
    <row r="5" spans="1:11" ht="15.75" customHeight="1">
      <c r="A5" s="1" t="s">
        <v>4</v>
      </c>
      <c r="B5" s="1" t="s">
        <v>1101</v>
      </c>
    </row>
    <row r="6" spans="1:11" ht="15.75" customHeight="1">
      <c r="A6" s="4" t="s">
        <v>5</v>
      </c>
      <c r="B6" s="4" t="s">
        <v>36</v>
      </c>
    </row>
    <row r="9" spans="1:11" ht="15.75" customHeight="1" thickBot="1"/>
    <row r="10" spans="1:11" ht="22.5" customHeight="1">
      <c r="B10" s="473" t="s">
        <v>38</v>
      </c>
      <c r="C10" s="475" t="s">
        <v>39</v>
      </c>
      <c r="D10" s="476"/>
      <c r="E10" s="477"/>
      <c r="F10" s="478" t="s">
        <v>40</v>
      </c>
      <c r="G10" s="479"/>
      <c r="H10" s="480"/>
      <c r="I10" s="481" t="s">
        <v>41</v>
      </c>
      <c r="J10" s="481"/>
      <c r="K10" s="482"/>
    </row>
    <row r="11" spans="1:11" ht="39" customHeight="1" thickBot="1">
      <c r="B11" s="474"/>
      <c r="C11" s="21" t="s">
        <v>42</v>
      </c>
      <c r="D11" s="22" t="s">
        <v>43</v>
      </c>
      <c r="E11" s="23" t="s">
        <v>44</v>
      </c>
      <c r="F11" s="24" t="s">
        <v>42</v>
      </c>
      <c r="G11" s="25" t="s">
        <v>43</v>
      </c>
      <c r="H11" s="26" t="s">
        <v>44</v>
      </c>
      <c r="I11" s="27" t="s">
        <v>42</v>
      </c>
      <c r="J11" s="28" t="s">
        <v>43</v>
      </c>
      <c r="K11" s="29" t="s">
        <v>44</v>
      </c>
    </row>
    <row r="12" spans="1:11" ht="24" customHeight="1">
      <c r="B12" s="17" t="s">
        <v>45</v>
      </c>
      <c r="C12" s="30">
        <v>492.98574526900001</v>
      </c>
      <c r="D12" s="31">
        <v>442.22212548433964</v>
      </c>
      <c r="E12" s="32">
        <v>83979</v>
      </c>
      <c r="F12" s="42">
        <v>500.75668541599998</v>
      </c>
      <c r="G12" s="43">
        <v>258.87430905748829</v>
      </c>
      <c r="H12" s="44">
        <v>64997</v>
      </c>
      <c r="I12" s="54">
        <v>993.74243068500004</v>
      </c>
      <c r="J12" s="55">
        <v>701.09643454183174</v>
      </c>
      <c r="K12" s="56">
        <v>148976</v>
      </c>
    </row>
    <row r="13" spans="1:11" ht="24" customHeight="1">
      <c r="B13" s="18" t="s">
        <v>46</v>
      </c>
      <c r="C13" s="33">
        <v>364.62303457899998</v>
      </c>
      <c r="D13" s="34">
        <v>333.34367139879515</v>
      </c>
      <c r="E13" s="35">
        <v>52562</v>
      </c>
      <c r="F13" s="45">
        <v>408.734125683</v>
      </c>
      <c r="G13" s="46">
        <v>204.77650660500669</v>
      </c>
      <c r="H13" s="47">
        <v>47926</v>
      </c>
      <c r="I13" s="57">
        <v>773.35716026199998</v>
      </c>
      <c r="J13" s="58">
        <v>538.12017800380283</v>
      </c>
      <c r="K13" s="59">
        <v>100488</v>
      </c>
    </row>
    <row r="14" spans="1:11" ht="24" customHeight="1">
      <c r="B14" s="18" t="s">
        <v>47</v>
      </c>
      <c r="C14" s="33">
        <v>25.038430529999999</v>
      </c>
      <c r="D14" s="34">
        <v>22.276016470221492</v>
      </c>
      <c r="E14" s="35">
        <v>3774</v>
      </c>
      <c r="F14" s="45">
        <v>47.545436674000001</v>
      </c>
      <c r="G14" s="46">
        <v>27.059626827017691</v>
      </c>
      <c r="H14" s="47">
        <v>6756</v>
      </c>
      <c r="I14" s="57">
        <v>72.583867204000001</v>
      </c>
      <c r="J14" s="58">
        <v>49.335643297239145</v>
      </c>
      <c r="K14" s="59">
        <v>10530</v>
      </c>
    </row>
    <row r="15" spans="1:11" ht="24" customHeight="1">
      <c r="B15" s="18" t="s">
        <v>48</v>
      </c>
      <c r="C15" s="33">
        <v>99.597173613999999</v>
      </c>
      <c r="D15" s="34">
        <v>83.170787944043255</v>
      </c>
      <c r="E15" s="35">
        <v>27243</v>
      </c>
      <c r="F15" s="45">
        <v>38.883109625000003</v>
      </c>
      <c r="G15" s="46">
        <v>22.615729793365787</v>
      </c>
      <c r="H15" s="47">
        <v>9698</v>
      </c>
      <c r="I15" s="57">
        <v>138.48028323899999</v>
      </c>
      <c r="J15" s="58">
        <v>105.78651773740884</v>
      </c>
      <c r="K15" s="59">
        <v>36941</v>
      </c>
    </row>
    <row r="16" spans="1:11" ht="24" customHeight="1" thickBot="1">
      <c r="B16" s="19" t="s">
        <v>49</v>
      </c>
      <c r="C16" s="36">
        <v>3.7271065459999999</v>
      </c>
      <c r="D16" s="37">
        <v>3.4316496712800006</v>
      </c>
      <c r="E16" s="38">
        <v>400</v>
      </c>
      <c r="F16" s="48">
        <v>5.5940134339999998</v>
      </c>
      <c r="G16" s="49">
        <v>4.4224458321000002</v>
      </c>
      <c r="H16" s="50">
        <v>617</v>
      </c>
      <c r="I16" s="60">
        <v>9.3211199800000006</v>
      </c>
      <c r="J16" s="61">
        <v>7.8540955033800097</v>
      </c>
      <c r="K16" s="62">
        <v>1017</v>
      </c>
    </row>
    <row r="17" spans="2:11" ht="24" customHeight="1">
      <c r="B17" s="17" t="s">
        <v>50</v>
      </c>
      <c r="C17" s="30">
        <v>2.7215687669999999</v>
      </c>
      <c r="D17" s="31">
        <v>1.3690638614699999</v>
      </c>
      <c r="E17" s="32">
        <v>808</v>
      </c>
      <c r="F17" s="42">
        <v>620.99204538000004</v>
      </c>
      <c r="G17" s="43">
        <v>333.82138755834035</v>
      </c>
      <c r="H17" s="44">
        <v>78809</v>
      </c>
      <c r="I17" s="54">
        <v>623.71361414700004</v>
      </c>
      <c r="J17" s="55">
        <v>335.19045141981047</v>
      </c>
      <c r="K17" s="56">
        <v>79617</v>
      </c>
    </row>
    <row r="18" spans="2:11" ht="24" customHeight="1">
      <c r="B18" s="18" t="s">
        <v>46</v>
      </c>
      <c r="C18" s="33">
        <v>0.79884033399999999</v>
      </c>
      <c r="D18" s="34">
        <v>0.43707005756999995</v>
      </c>
      <c r="E18" s="35">
        <v>87</v>
      </c>
      <c r="F18" s="45">
        <v>524.59914105799999</v>
      </c>
      <c r="G18" s="46">
        <v>268.44358496814522</v>
      </c>
      <c r="H18" s="47">
        <v>56433</v>
      </c>
      <c r="I18" s="57">
        <v>525.39798139200002</v>
      </c>
      <c r="J18" s="58">
        <v>268.88065502571527</v>
      </c>
      <c r="K18" s="59">
        <v>56520</v>
      </c>
    </row>
    <row r="19" spans="2:11" ht="24" customHeight="1">
      <c r="B19" s="18" t="s">
        <v>47</v>
      </c>
      <c r="C19" s="33">
        <v>0.125272684</v>
      </c>
      <c r="D19" s="34">
        <v>4.5863384299999997E-2</v>
      </c>
      <c r="E19" s="35">
        <v>8</v>
      </c>
      <c r="F19" s="45">
        <v>21.750268608999999</v>
      </c>
      <c r="G19" s="46">
        <v>9.3910503033262032</v>
      </c>
      <c r="H19" s="47">
        <v>3400</v>
      </c>
      <c r="I19" s="57">
        <v>21.875541293000001</v>
      </c>
      <c r="J19" s="58">
        <v>9.4369136876262054</v>
      </c>
      <c r="K19" s="59">
        <v>3408</v>
      </c>
    </row>
    <row r="20" spans="2:11" ht="24" customHeight="1">
      <c r="B20" s="18" t="s">
        <v>48</v>
      </c>
      <c r="C20" s="33">
        <v>1.797455749</v>
      </c>
      <c r="D20" s="34">
        <v>0.88613041959999961</v>
      </c>
      <c r="E20" s="35">
        <v>713</v>
      </c>
      <c r="F20" s="45">
        <v>60.140289328000001</v>
      </c>
      <c r="G20" s="46">
        <v>42.713307324168696</v>
      </c>
      <c r="H20" s="47">
        <v>17538</v>
      </c>
      <c r="I20" s="57">
        <v>61.937745077000002</v>
      </c>
      <c r="J20" s="58">
        <v>43.599437743768675</v>
      </c>
      <c r="K20" s="59">
        <v>18251</v>
      </c>
    </row>
    <row r="21" spans="2:11" ht="24" customHeight="1" thickBot="1">
      <c r="B21" s="19" t="s">
        <v>49</v>
      </c>
      <c r="C21" s="36">
        <v>0</v>
      </c>
      <c r="D21" s="37">
        <v>0</v>
      </c>
      <c r="E21" s="38">
        <v>0</v>
      </c>
      <c r="F21" s="48">
        <v>14.502346384999999</v>
      </c>
      <c r="G21" s="49">
        <v>13.273444962699994</v>
      </c>
      <c r="H21" s="50">
        <v>1438</v>
      </c>
      <c r="I21" s="60">
        <v>14.502346384999999</v>
      </c>
      <c r="J21" s="61">
        <v>13.273444962699994</v>
      </c>
      <c r="K21" s="62">
        <v>1438</v>
      </c>
    </row>
    <row r="22" spans="2:11" ht="24" customHeight="1" thickBot="1">
      <c r="B22" s="20" t="s">
        <v>41</v>
      </c>
      <c r="C22" s="39">
        <v>495.70731403600001</v>
      </c>
      <c r="D22" s="40">
        <v>443.59118934580931</v>
      </c>
      <c r="E22" s="41">
        <v>84787</v>
      </c>
      <c r="F22" s="51">
        <v>1121.748730796</v>
      </c>
      <c r="G22" s="52">
        <v>592.69569661582864</v>
      </c>
      <c r="H22" s="53">
        <v>143806</v>
      </c>
      <c r="I22" s="63">
        <v>1617.4560448320001</v>
      </c>
      <c r="J22" s="64">
        <v>1036.2868859616415</v>
      </c>
      <c r="K22" s="65">
        <v>228593</v>
      </c>
    </row>
    <row r="24" spans="2:11" ht="15.75" customHeight="1" thickBot="1"/>
    <row r="25" spans="2:11" ht="22.5" customHeight="1">
      <c r="B25" s="473" t="s">
        <v>51</v>
      </c>
      <c r="C25" s="475" t="s">
        <v>52</v>
      </c>
      <c r="D25" s="476"/>
      <c r="E25" s="477"/>
      <c r="F25" s="478" t="s">
        <v>53</v>
      </c>
      <c r="G25" s="479"/>
      <c r="H25" s="480"/>
      <c r="I25" s="483" t="s">
        <v>406</v>
      </c>
      <c r="J25" s="481"/>
      <c r="K25" s="482"/>
    </row>
    <row r="26" spans="2:11" ht="39" customHeight="1" thickBot="1">
      <c r="B26" s="474"/>
      <c r="C26" s="453" t="s">
        <v>54</v>
      </c>
      <c r="D26" s="454" t="s">
        <v>55</v>
      </c>
      <c r="E26" s="455" t="s">
        <v>56</v>
      </c>
      <c r="F26" s="456" t="s">
        <v>54</v>
      </c>
      <c r="G26" s="457" t="s">
        <v>55</v>
      </c>
      <c r="H26" s="458" t="s">
        <v>56</v>
      </c>
      <c r="I26" s="459" t="s">
        <v>54</v>
      </c>
      <c r="J26" s="460" t="s">
        <v>55</v>
      </c>
      <c r="K26" s="461" t="s">
        <v>56</v>
      </c>
    </row>
    <row r="27" spans="2:11" ht="24" customHeight="1">
      <c r="B27" s="15" t="s">
        <v>57</v>
      </c>
      <c r="C27" s="413" t="s">
        <v>1267</v>
      </c>
      <c r="D27" s="416" t="s">
        <v>1268</v>
      </c>
      <c r="E27" s="432">
        <v>83.978999999999999</v>
      </c>
      <c r="F27" s="419" t="s">
        <v>1277</v>
      </c>
      <c r="G27" s="422" t="s">
        <v>1282</v>
      </c>
      <c r="H27" s="436" t="s">
        <v>1307</v>
      </c>
      <c r="I27" s="441" t="s">
        <v>1323</v>
      </c>
      <c r="J27" s="445" t="s">
        <v>1333</v>
      </c>
      <c r="K27" s="449" t="s">
        <v>1342</v>
      </c>
    </row>
    <row r="28" spans="2:11" ht="24" customHeight="1">
      <c r="B28" s="18" t="s">
        <v>46</v>
      </c>
      <c r="C28" s="414" t="s">
        <v>1269</v>
      </c>
      <c r="D28" s="417" t="s">
        <v>1273</v>
      </c>
      <c r="E28" s="433" t="s">
        <v>1303</v>
      </c>
      <c r="F28" s="420" t="s">
        <v>1278</v>
      </c>
      <c r="G28" s="423" t="s">
        <v>1283</v>
      </c>
      <c r="H28" s="437" t="s">
        <v>1308</v>
      </c>
      <c r="I28" s="442" t="s">
        <v>1324</v>
      </c>
      <c r="J28" s="446" t="s">
        <v>1334</v>
      </c>
      <c r="K28" s="450" t="s">
        <v>1343</v>
      </c>
    </row>
    <row r="29" spans="2:11" ht="24" customHeight="1">
      <c r="B29" s="18" t="s">
        <v>47</v>
      </c>
      <c r="C29" s="414" t="s">
        <v>1270</v>
      </c>
      <c r="D29" s="418" t="s">
        <v>1274</v>
      </c>
      <c r="E29" s="433" t="s">
        <v>1304</v>
      </c>
      <c r="F29" s="420" t="s">
        <v>1279</v>
      </c>
      <c r="G29" s="423" t="s">
        <v>1284</v>
      </c>
      <c r="H29" s="437" t="s">
        <v>1309</v>
      </c>
      <c r="I29" s="442" t="s">
        <v>1325</v>
      </c>
      <c r="J29" s="446" t="s">
        <v>1335</v>
      </c>
      <c r="K29" s="450" t="s">
        <v>1344</v>
      </c>
    </row>
    <row r="30" spans="2:11" ht="24" customHeight="1">
      <c r="B30" s="18" t="s">
        <v>48</v>
      </c>
      <c r="C30" s="415" t="s">
        <v>1271</v>
      </c>
      <c r="D30" s="418" t="s">
        <v>1275</v>
      </c>
      <c r="E30" s="433" t="s">
        <v>1305</v>
      </c>
      <c r="F30" s="420" t="s">
        <v>1280</v>
      </c>
      <c r="G30" s="423" t="s">
        <v>1285</v>
      </c>
      <c r="H30" s="437" t="s">
        <v>1310</v>
      </c>
      <c r="I30" s="442" t="s">
        <v>1326</v>
      </c>
      <c r="J30" s="446" t="s">
        <v>1336</v>
      </c>
      <c r="K30" s="450" t="s">
        <v>1345</v>
      </c>
    </row>
    <row r="31" spans="2:11" ht="24" customHeight="1" thickBot="1">
      <c r="B31" s="19" t="s">
        <v>49</v>
      </c>
      <c r="C31" s="415" t="s">
        <v>1272</v>
      </c>
      <c r="D31" s="418" t="s">
        <v>1276</v>
      </c>
      <c r="E31" s="434">
        <v>400</v>
      </c>
      <c r="F31" s="421" t="s">
        <v>1281</v>
      </c>
      <c r="G31" s="424" t="s">
        <v>1286</v>
      </c>
      <c r="H31" s="438">
        <v>617</v>
      </c>
      <c r="I31" s="443" t="s">
        <v>1327</v>
      </c>
      <c r="J31" s="447" t="s">
        <v>1337</v>
      </c>
      <c r="K31" s="451" t="s">
        <v>1346</v>
      </c>
    </row>
    <row r="32" spans="2:11" ht="24" customHeight="1">
      <c r="B32" s="15" t="s">
        <v>58</v>
      </c>
      <c r="C32" s="425" t="s">
        <v>1287</v>
      </c>
      <c r="D32" s="428" t="s">
        <v>1293</v>
      </c>
      <c r="E32" s="432">
        <v>808</v>
      </c>
      <c r="F32" s="419" t="s">
        <v>1297</v>
      </c>
      <c r="G32" s="422" t="s">
        <v>1317</v>
      </c>
      <c r="H32" s="436" t="s">
        <v>1311</v>
      </c>
      <c r="I32" s="441" t="s">
        <v>1328</v>
      </c>
      <c r="J32" s="445" t="s">
        <v>1338</v>
      </c>
      <c r="K32" s="449" t="s">
        <v>1347</v>
      </c>
    </row>
    <row r="33" spans="2:11" ht="24" customHeight="1">
      <c r="B33" s="18" t="s">
        <v>46</v>
      </c>
      <c r="C33" s="415" t="s">
        <v>1288</v>
      </c>
      <c r="D33" s="418" t="s">
        <v>1294</v>
      </c>
      <c r="E33" s="433">
        <v>87</v>
      </c>
      <c r="F33" s="420" t="s">
        <v>1298</v>
      </c>
      <c r="G33" s="423" t="s">
        <v>1318</v>
      </c>
      <c r="H33" s="437" t="s">
        <v>1312</v>
      </c>
      <c r="I33" s="442" t="s">
        <v>1329</v>
      </c>
      <c r="J33" s="446" t="s">
        <v>1339</v>
      </c>
      <c r="K33" s="450" t="s">
        <v>1348</v>
      </c>
    </row>
    <row r="34" spans="2:11" ht="24" customHeight="1">
      <c r="B34" s="18" t="s">
        <v>47</v>
      </c>
      <c r="C34" s="415" t="s">
        <v>1289</v>
      </c>
      <c r="D34" s="418" t="s">
        <v>1291</v>
      </c>
      <c r="E34" s="433">
        <v>8</v>
      </c>
      <c r="F34" s="420" t="s">
        <v>1299</v>
      </c>
      <c r="G34" s="423" t="s">
        <v>1319</v>
      </c>
      <c r="H34" s="437" t="s">
        <v>1313</v>
      </c>
      <c r="I34" s="442" t="s">
        <v>1330</v>
      </c>
      <c r="J34" s="446" t="s">
        <v>1319</v>
      </c>
      <c r="K34" s="450" t="s">
        <v>1349</v>
      </c>
    </row>
    <row r="35" spans="2:11" ht="24" customHeight="1">
      <c r="B35" s="18" t="s">
        <v>48</v>
      </c>
      <c r="C35" s="415" t="s">
        <v>1290</v>
      </c>
      <c r="D35" s="418" t="s">
        <v>1295</v>
      </c>
      <c r="E35" s="433">
        <v>713</v>
      </c>
      <c r="F35" s="420" t="s">
        <v>1300</v>
      </c>
      <c r="G35" s="423" t="s">
        <v>1320</v>
      </c>
      <c r="H35" s="437" t="s">
        <v>1314</v>
      </c>
      <c r="I35" s="442" t="s">
        <v>1331</v>
      </c>
      <c r="J35" s="446" t="s">
        <v>1340</v>
      </c>
      <c r="K35" s="450" t="s">
        <v>1350</v>
      </c>
    </row>
    <row r="36" spans="2:11" ht="24" customHeight="1" thickBot="1">
      <c r="B36" s="19" t="s">
        <v>49</v>
      </c>
      <c r="C36" s="426" t="s">
        <v>1291</v>
      </c>
      <c r="D36" s="429" t="s">
        <v>1291</v>
      </c>
      <c r="E36" s="434">
        <v>0</v>
      </c>
      <c r="F36" s="421" t="s">
        <v>1301</v>
      </c>
      <c r="G36" s="424" t="s">
        <v>1321</v>
      </c>
      <c r="H36" s="438" t="s">
        <v>1315</v>
      </c>
      <c r="I36" s="443" t="s">
        <v>1301</v>
      </c>
      <c r="J36" s="447" t="s">
        <v>1321</v>
      </c>
      <c r="K36" s="451" t="s">
        <v>1315</v>
      </c>
    </row>
    <row r="37" spans="2:11" ht="24" customHeight="1" thickBot="1">
      <c r="B37" s="16" t="s">
        <v>406</v>
      </c>
      <c r="C37" s="427" t="s">
        <v>1292</v>
      </c>
      <c r="D37" s="430" t="s">
        <v>1296</v>
      </c>
      <c r="E37" s="435" t="s">
        <v>1306</v>
      </c>
      <c r="F37" s="431" t="s">
        <v>1302</v>
      </c>
      <c r="G37" s="440" t="s">
        <v>1322</v>
      </c>
      <c r="H37" s="439" t="s">
        <v>1316</v>
      </c>
      <c r="I37" s="444" t="s">
        <v>1332</v>
      </c>
      <c r="J37" s="448" t="s">
        <v>1341</v>
      </c>
      <c r="K37" s="452" t="s">
        <v>1351</v>
      </c>
    </row>
  </sheetData>
  <mergeCells count="8">
    <mergeCell ref="B10:B11"/>
    <mergeCell ref="C10:E10"/>
    <mergeCell ref="F10:H10"/>
    <mergeCell ref="I10:K10"/>
    <mergeCell ref="B25:B26"/>
    <mergeCell ref="C25:E25"/>
    <mergeCell ref="F25:H25"/>
    <mergeCell ref="I25:K25"/>
  </mergeCells>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ignoredErrors>
    <ignoredError sqref="C30:D30 D29 F29:F30 G29:G30 F34:F36 G35:G36 I29:J29 I34:I36 J35:J36" twoDigitTextYear="1"/>
    <ignoredError sqref="E28:E30 E37 H27:H30 H32:H37 K27:K37" numberStoredAsText="1"/>
  </ignoredError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zoomScale="70" zoomScaleNormal="70" workbookViewId="0">
      <selection activeCell="B1" sqref="B1"/>
    </sheetView>
  </sheetViews>
  <sheetFormatPr defaultRowHeight="15.75"/>
  <cols>
    <col min="1" max="1" width="13.85546875" style="66" bestFit="1" customWidth="1"/>
    <col min="2" max="14" width="9.140625" style="66"/>
    <col min="15" max="15" width="12.140625" style="66" bestFit="1" customWidth="1"/>
    <col min="16" max="16" width="12.140625" style="66" customWidth="1"/>
    <col min="17" max="17" width="12.140625" style="246" customWidth="1"/>
    <col min="18" max="18" width="14.140625" style="66" bestFit="1" customWidth="1"/>
    <col min="19" max="19" width="14" style="67" customWidth="1"/>
    <col min="20" max="20" width="13.42578125" style="67" bestFit="1" customWidth="1"/>
    <col min="21" max="16384" width="9.140625" style="66"/>
  </cols>
  <sheetData>
    <row r="1" spans="1:23">
      <c r="A1" s="1" t="s">
        <v>0</v>
      </c>
      <c r="B1" s="2" t="s">
        <v>1175</v>
      </c>
      <c r="S1" s="66"/>
      <c r="T1" s="66"/>
    </row>
    <row r="2" spans="1:23">
      <c r="A2" s="1" t="s">
        <v>1</v>
      </c>
      <c r="B2" s="68" t="s">
        <v>755</v>
      </c>
      <c r="S2" s="66"/>
      <c r="T2" s="66"/>
    </row>
    <row r="3" spans="1:23">
      <c r="A3" s="1" t="s">
        <v>2</v>
      </c>
      <c r="B3" s="4" t="s">
        <v>1174</v>
      </c>
      <c r="S3" s="66"/>
      <c r="T3" s="66"/>
    </row>
    <row r="4" spans="1:23">
      <c r="A4" s="1" t="s">
        <v>3</v>
      </c>
      <c r="B4" s="4" t="s">
        <v>738</v>
      </c>
      <c r="S4" s="66"/>
      <c r="T4" s="66"/>
    </row>
    <row r="5" spans="1:23">
      <c r="A5" s="1" t="s">
        <v>4</v>
      </c>
      <c r="B5" s="1"/>
      <c r="S5" s="66"/>
      <c r="T5" s="66"/>
    </row>
    <row r="6" spans="1:23">
      <c r="A6" s="4" t="s">
        <v>5</v>
      </c>
      <c r="B6" s="4"/>
      <c r="S6" s="66"/>
      <c r="T6" s="66"/>
    </row>
    <row r="7" spans="1:23">
      <c r="S7" s="66"/>
      <c r="T7" s="66"/>
    </row>
    <row r="8" spans="1:23">
      <c r="S8" s="66"/>
      <c r="T8" s="66"/>
    </row>
    <row r="9" spans="1:23">
      <c r="T9" s="66"/>
    </row>
    <row r="10" spans="1:23">
      <c r="R10" s="67"/>
      <c r="U10" s="67"/>
    </row>
    <row r="11" spans="1:23">
      <c r="R11" s="243"/>
      <c r="S11" s="69"/>
      <c r="T11" s="69"/>
      <c r="U11" s="67"/>
      <c r="V11" s="67"/>
      <c r="W11" s="67"/>
    </row>
    <row r="12" spans="1:23">
      <c r="R12" s="244"/>
      <c r="S12" s="69"/>
      <c r="T12" s="69"/>
      <c r="U12" s="67"/>
      <c r="V12" s="67"/>
      <c r="W12" s="67"/>
    </row>
    <row r="13" spans="1:23">
      <c r="R13" s="244"/>
      <c r="S13" s="69"/>
      <c r="T13" s="69"/>
      <c r="U13" s="67"/>
      <c r="V13" s="67"/>
      <c r="W13" s="67"/>
    </row>
    <row r="14" spans="1:23">
      <c r="R14" s="244"/>
      <c r="S14" s="69"/>
      <c r="T14" s="69"/>
    </row>
    <row r="15" spans="1:23">
      <c r="R15" s="244"/>
      <c r="S15" s="69"/>
      <c r="T15" s="69"/>
    </row>
    <row r="16" spans="1:23">
      <c r="R16" s="244"/>
      <c r="S16" s="69"/>
      <c r="T16" s="69"/>
    </row>
    <row r="17" spans="18:20">
      <c r="R17" s="244"/>
      <c r="S17" s="69"/>
      <c r="T17" s="69"/>
    </row>
    <row r="18" spans="18:20">
      <c r="R18" s="244"/>
      <c r="S18" s="69"/>
      <c r="T18" s="69"/>
    </row>
    <row r="19" spans="18:20">
      <c r="R19" s="244"/>
      <c r="S19" s="69"/>
      <c r="T19" s="69"/>
    </row>
    <row r="20" spans="18:20">
      <c r="R20" s="244"/>
      <c r="S20" s="69"/>
      <c r="T20" s="69"/>
    </row>
    <row r="21" spans="18:20">
      <c r="R21" s="245"/>
      <c r="S21" s="69"/>
      <c r="T21" s="69"/>
    </row>
    <row r="22" spans="18:20">
      <c r="R22" s="244"/>
      <c r="S22" s="69"/>
      <c r="T22" s="69"/>
    </row>
    <row r="23" spans="18:20">
      <c r="R23" s="244"/>
      <c r="S23" s="69"/>
      <c r="T23" s="69"/>
    </row>
    <row r="24" spans="18:20">
      <c r="R24" s="244"/>
      <c r="S24" s="69"/>
      <c r="T24" s="69"/>
    </row>
    <row r="25" spans="18:20">
      <c r="R25" s="244"/>
      <c r="S25" s="69"/>
      <c r="T25" s="69"/>
    </row>
    <row r="26" spans="18:20">
      <c r="R26" s="244"/>
      <c r="S26" s="69"/>
      <c r="T26" s="69"/>
    </row>
    <row r="27" spans="18:20">
      <c r="R27" s="244"/>
      <c r="S27" s="69"/>
      <c r="T27" s="69"/>
    </row>
    <row r="28" spans="18:20">
      <c r="R28" s="244"/>
      <c r="S28" s="69"/>
      <c r="T28" s="69"/>
    </row>
    <row r="29" spans="18:20">
      <c r="R29" s="244"/>
      <c r="S29" s="69"/>
      <c r="T29" s="69"/>
    </row>
    <row r="30" spans="18:20">
      <c r="R30" s="244"/>
      <c r="S30" s="69"/>
      <c r="T30" s="69"/>
    </row>
    <row r="31" spans="18:20">
      <c r="R31" s="244"/>
      <c r="S31" s="69"/>
      <c r="T31" s="69"/>
    </row>
    <row r="32" spans="18:20">
      <c r="R32" s="244"/>
      <c r="S32" s="69"/>
      <c r="T32" s="69"/>
    </row>
    <row r="33" spans="18:20">
      <c r="R33" s="245"/>
      <c r="S33" s="69"/>
      <c r="T33" s="69"/>
    </row>
    <row r="34" spans="18:20">
      <c r="R34" s="244"/>
      <c r="S34" s="69"/>
      <c r="T34" s="69"/>
    </row>
    <row r="35" spans="18:20">
      <c r="R35" s="244"/>
      <c r="S35" s="69"/>
      <c r="T35" s="69"/>
    </row>
    <row r="36" spans="18:20">
      <c r="R36" s="244"/>
      <c r="S36" s="69"/>
      <c r="T36" s="69"/>
    </row>
    <row r="37" spans="18:20">
      <c r="R37" s="244"/>
      <c r="S37" s="69"/>
      <c r="T37" s="69"/>
    </row>
    <row r="38" spans="18:20">
      <c r="R38" s="244"/>
      <c r="S38" s="69"/>
      <c r="T38" s="69"/>
    </row>
    <row r="39" spans="18:20">
      <c r="R39" s="244"/>
      <c r="S39" s="69"/>
      <c r="T39" s="69"/>
    </row>
    <row r="40" spans="18:20">
      <c r="R40" s="244"/>
      <c r="S40" s="69"/>
      <c r="T40" s="69"/>
    </row>
    <row r="41" spans="18:20">
      <c r="R41" s="244"/>
      <c r="S41" s="69"/>
      <c r="T41" s="69"/>
    </row>
    <row r="42" spans="18:20">
      <c r="R42" s="244"/>
      <c r="S42" s="69"/>
      <c r="T42" s="69"/>
    </row>
    <row r="43" spans="18:20">
      <c r="R43" s="244"/>
      <c r="S43" s="69"/>
      <c r="T43" s="69"/>
    </row>
    <row r="44" spans="18:20">
      <c r="R44" s="244"/>
      <c r="S44" s="69"/>
      <c r="T44" s="69"/>
    </row>
    <row r="45" spans="18:20">
      <c r="R45" s="245"/>
      <c r="S45" s="69"/>
      <c r="T45" s="69"/>
    </row>
    <row r="46" spans="18:20">
      <c r="R46" s="244"/>
      <c r="S46" s="69"/>
      <c r="T46" s="69"/>
    </row>
    <row r="47" spans="18:20">
      <c r="R47" s="244"/>
      <c r="S47" s="69"/>
      <c r="T47" s="69"/>
    </row>
    <row r="48" spans="18:20">
      <c r="R48" s="244"/>
      <c r="S48" s="69"/>
      <c r="T48" s="69"/>
    </row>
    <row r="49" spans="18:20">
      <c r="R49" s="244"/>
      <c r="S49" s="69"/>
      <c r="T49" s="69"/>
    </row>
    <row r="50" spans="18:20">
      <c r="R50" s="244"/>
      <c r="S50" s="69"/>
      <c r="T50" s="69"/>
    </row>
    <row r="51" spans="18:20">
      <c r="R51" s="244"/>
      <c r="S51" s="69"/>
      <c r="T51" s="69"/>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topLeftCell="C13" zoomScaleNormal="100" workbookViewId="0">
      <selection activeCell="B27" sqref="B27:H38"/>
    </sheetView>
  </sheetViews>
  <sheetFormatPr defaultRowHeight="15.75"/>
  <cols>
    <col min="1" max="1" width="13.85546875" style="66" bestFit="1" customWidth="1"/>
    <col min="2" max="2" width="32.28515625" style="66" customWidth="1"/>
    <col min="3" max="3" width="29.7109375" style="66" bestFit="1" customWidth="1"/>
    <col min="4" max="9" width="22.28515625" style="66" customWidth="1"/>
    <col min="10"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1176</v>
      </c>
    </row>
    <row r="2" spans="1:20">
      <c r="A2" s="1" t="s">
        <v>1</v>
      </c>
      <c r="B2" s="68" t="s">
        <v>774</v>
      </c>
    </row>
    <row r="3" spans="1:20">
      <c r="A3" s="1" t="s">
        <v>2</v>
      </c>
      <c r="B3" s="4" t="s">
        <v>1174</v>
      </c>
    </row>
    <row r="4" spans="1:20">
      <c r="A4" s="1" t="s">
        <v>3</v>
      </c>
      <c r="B4" s="4" t="s">
        <v>738</v>
      </c>
    </row>
    <row r="5" spans="1:20">
      <c r="A5" s="1" t="s">
        <v>4</v>
      </c>
      <c r="B5" s="1"/>
    </row>
    <row r="6" spans="1:20">
      <c r="A6" s="4" t="s">
        <v>5</v>
      </c>
      <c r="B6" s="182"/>
    </row>
    <row r="8" spans="1:20">
      <c r="R8" s="67"/>
      <c r="S8" s="67"/>
      <c r="T8" s="67"/>
    </row>
    <row r="12" spans="1:20" ht="94.5">
      <c r="B12" s="247" t="s">
        <v>773</v>
      </c>
      <c r="C12" s="247" t="s">
        <v>756</v>
      </c>
      <c r="D12" s="247" t="s">
        <v>757</v>
      </c>
      <c r="E12" s="248" t="s">
        <v>758</v>
      </c>
      <c r="F12" s="248" t="s">
        <v>759</v>
      </c>
      <c r="G12" s="247" t="s">
        <v>760</v>
      </c>
      <c r="H12" s="248" t="s">
        <v>761</v>
      </c>
    </row>
    <row r="13" spans="1:20">
      <c r="B13" s="249" t="s">
        <v>762</v>
      </c>
      <c r="C13" s="250">
        <v>241</v>
      </c>
      <c r="D13" s="251">
        <v>3033178.5933609959</v>
      </c>
      <c r="E13" s="252">
        <v>792740.66390041495</v>
      </c>
      <c r="F13" s="252">
        <v>5451969.3651452279</v>
      </c>
      <c r="G13" s="251">
        <v>36524.958506224066</v>
      </c>
      <c r="H13" s="254">
        <v>0.85459553955521927</v>
      </c>
    </row>
    <row r="14" spans="1:20">
      <c r="B14" s="249" t="s">
        <v>763</v>
      </c>
      <c r="C14" s="250">
        <v>2950</v>
      </c>
      <c r="D14" s="251">
        <v>3445142.7511864407</v>
      </c>
      <c r="E14" s="252">
        <v>1589239.6888305086</v>
      </c>
      <c r="F14" s="252">
        <v>6018480.0728813559</v>
      </c>
      <c r="G14" s="251">
        <v>43257.053898305086</v>
      </c>
      <c r="H14" s="254">
        <v>0.73594002645427747</v>
      </c>
    </row>
    <row r="15" spans="1:20">
      <c r="B15" s="249" t="s">
        <v>764</v>
      </c>
      <c r="C15" s="250">
        <v>4123</v>
      </c>
      <c r="D15" s="251">
        <v>4211629.902013097</v>
      </c>
      <c r="E15" s="252">
        <v>2535759.3538685422</v>
      </c>
      <c r="F15" s="252">
        <v>7277145.6839679843</v>
      </c>
      <c r="G15" s="251">
        <v>47654.127577007035</v>
      </c>
      <c r="H15" s="254">
        <v>0.65154478637757907</v>
      </c>
    </row>
    <row r="16" spans="1:20">
      <c r="B16" s="249" t="s">
        <v>765</v>
      </c>
      <c r="C16" s="250">
        <v>3859</v>
      </c>
      <c r="D16" s="251">
        <v>4718542.8934681183</v>
      </c>
      <c r="E16" s="252">
        <v>3547433.3202902307</v>
      </c>
      <c r="F16" s="252">
        <v>8167394.6278828708</v>
      </c>
      <c r="G16" s="251">
        <v>55304.67245400363</v>
      </c>
      <c r="H16" s="254">
        <v>0.56565912608415414</v>
      </c>
    </row>
    <row r="17" spans="2:8">
      <c r="B17" s="249" t="s">
        <v>766</v>
      </c>
      <c r="C17" s="250">
        <v>2738</v>
      </c>
      <c r="D17" s="251">
        <v>5169420.7293644994</v>
      </c>
      <c r="E17" s="252">
        <v>4480782.417823229</v>
      </c>
      <c r="F17" s="252">
        <v>9114240.2246165089</v>
      </c>
      <c r="G17" s="251">
        <v>70960.726442658881</v>
      </c>
      <c r="H17" s="254">
        <v>0.5083756509158982</v>
      </c>
    </row>
    <row r="18" spans="2:8">
      <c r="B18" s="249" t="s">
        <v>767</v>
      </c>
      <c r="C18" s="250">
        <v>1487</v>
      </c>
      <c r="D18" s="251">
        <v>5461840.9199192459</v>
      </c>
      <c r="E18" s="252">
        <v>5465146.5023537325</v>
      </c>
      <c r="F18" s="252">
        <v>9611393.8399462011</v>
      </c>
      <c r="G18" s="251">
        <v>56904.901815736383</v>
      </c>
      <c r="H18" s="254">
        <v>0.43138876698196738</v>
      </c>
    </row>
    <row r="19" spans="2:8">
      <c r="B19" s="249" t="s">
        <v>768</v>
      </c>
      <c r="C19" s="250">
        <v>1062</v>
      </c>
      <c r="D19" s="251">
        <v>5919224.9359698677</v>
      </c>
      <c r="E19" s="252">
        <v>6489978.9774011299</v>
      </c>
      <c r="F19" s="252">
        <v>10454775.906779662</v>
      </c>
      <c r="G19" s="251">
        <v>73011.299435028253</v>
      </c>
      <c r="H19" s="254">
        <v>0.37923308588637084</v>
      </c>
    </row>
    <row r="20" spans="2:8">
      <c r="B20" s="249" t="s">
        <v>769</v>
      </c>
      <c r="C20" s="250">
        <v>475</v>
      </c>
      <c r="D20" s="251">
        <v>6417777.8736842107</v>
      </c>
      <c r="E20" s="252">
        <v>7403435.8200000003</v>
      </c>
      <c r="F20" s="252">
        <v>11493658.861052632</v>
      </c>
      <c r="G20" s="251">
        <v>87397.557894736849</v>
      </c>
      <c r="H20" s="254">
        <v>0.35586779549484854</v>
      </c>
    </row>
    <row r="21" spans="2:8">
      <c r="B21" s="249" t="s">
        <v>770</v>
      </c>
      <c r="C21" s="250">
        <v>187</v>
      </c>
      <c r="D21" s="251">
        <v>6382988.5240641711</v>
      </c>
      <c r="E21" s="252">
        <v>8454506.8208556157</v>
      </c>
      <c r="F21" s="252">
        <v>11411733.631016042</v>
      </c>
      <c r="G21" s="251">
        <v>109421.01604278074</v>
      </c>
      <c r="H21" s="254">
        <v>0.25913913746838219</v>
      </c>
    </row>
    <row r="22" spans="2:8">
      <c r="B22" s="249" t="s">
        <v>771</v>
      </c>
      <c r="C22" s="250">
        <v>149</v>
      </c>
      <c r="D22" s="251">
        <v>6452421.4161073826</v>
      </c>
      <c r="E22" s="252">
        <v>9461554.3489932884</v>
      </c>
      <c r="F22" s="252">
        <v>11970003.718120806</v>
      </c>
      <c r="G22" s="251">
        <v>109591.44295302013</v>
      </c>
      <c r="H22" s="254">
        <v>0.20956128571038773</v>
      </c>
    </row>
    <row r="23" spans="2:8">
      <c r="B23" s="249" t="s">
        <v>772</v>
      </c>
      <c r="C23" s="250">
        <v>119</v>
      </c>
      <c r="D23" s="250">
        <v>7502075.0084033618</v>
      </c>
      <c r="E23" s="252">
        <v>10495645.37815126</v>
      </c>
      <c r="F23" s="253">
        <v>14027860.512605041</v>
      </c>
      <c r="G23" s="250">
        <v>335902.0588235294</v>
      </c>
      <c r="H23" s="254">
        <v>0.25179998983307766</v>
      </c>
    </row>
    <row r="27" spans="2:8" ht="78.75" customHeight="1">
      <c r="B27" s="247" t="s">
        <v>775</v>
      </c>
      <c r="C27" s="247" t="s">
        <v>776</v>
      </c>
      <c r="D27" s="247" t="s">
        <v>777</v>
      </c>
      <c r="E27" s="248" t="s">
        <v>778</v>
      </c>
      <c r="F27" s="248" t="s">
        <v>779</v>
      </c>
      <c r="G27" s="247" t="s">
        <v>780</v>
      </c>
      <c r="H27" s="248" t="s">
        <v>781</v>
      </c>
    </row>
    <row r="28" spans="2:8">
      <c r="B28" s="249" t="s">
        <v>782</v>
      </c>
      <c r="C28" s="250">
        <v>241</v>
      </c>
      <c r="D28" s="251">
        <v>3033178.5933609959</v>
      </c>
      <c r="E28" s="252">
        <v>792740.66390041495</v>
      </c>
      <c r="F28" s="252">
        <v>5451969.3651452279</v>
      </c>
      <c r="G28" s="251">
        <v>36524.958506224066</v>
      </c>
      <c r="H28" s="254">
        <v>0.85459553955521927</v>
      </c>
    </row>
    <row r="29" spans="2:8">
      <c r="B29" s="249" t="s">
        <v>1224</v>
      </c>
      <c r="C29" s="250">
        <v>2950</v>
      </c>
      <c r="D29" s="251">
        <v>3445142.7511864407</v>
      </c>
      <c r="E29" s="252">
        <v>1589239.6888305086</v>
      </c>
      <c r="F29" s="252">
        <v>6018480.0728813559</v>
      </c>
      <c r="G29" s="251">
        <v>43257.053898305086</v>
      </c>
      <c r="H29" s="254">
        <v>0.73594002645427747</v>
      </c>
    </row>
    <row r="30" spans="2:8">
      <c r="B30" s="249" t="s">
        <v>1225</v>
      </c>
      <c r="C30" s="250">
        <v>4123</v>
      </c>
      <c r="D30" s="251">
        <v>4211629.902013097</v>
      </c>
      <c r="E30" s="252">
        <v>2535759.3538685422</v>
      </c>
      <c r="F30" s="252">
        <v>7277145.6839679843</v>
      </c>
      <c r="G30" s="251">
        <v>47654.127577007035</v>
      </c>
      <c r="H30" s="254">
        <v>0.65154478637757907</v>
      </c>
    </row>
    <row r="31" spans="2:8">
      <c r="B31" s="249" t="s">
        <v>1226</v>
      </c>
      <c r="C31" s="250">
        <v>3859</v>
      </c>
      <c r="D31" s="251">
        <v>4718542.8934681183</v>
      </c>
      <c r="E31" s="252">
        <v>3547433.3202902307</v>
      </c>
      <c r="F31" s="252">
        <v>8167394.6278828708</v>
      </c>
      <c r="G31" s="251">
        <v>55304.67245400363</v>
      </c>
      <c r="H31" s="254">
        <v>0.56565912608415414</v>
      </c>
    </row>
    <row r="32" spans="2:8">
      <c r="B32" s="249" t="s">
        <v>1227</v>
      </c>
      <c r="C32" s="250">
        <v>2738</v>
      </c>
      <c r="D32" s="251">
        <v>5169420.7293644994</v>
      </c>
      <c r="E32" s="252">
        <v>4480782.417823229</v>
      </c>
      <c r="F32" s="252">
        <v>9114240.2246165089</v>
      </c>
      <c r="G32" s="251">
        <v>70960.726442658881</v>
      </c>
      <c r="H32" s="254">
        <v>0.5083756509158982</v>
      </c>
    </row>
    <row r="33" spans="2:8">
      <c r="B33" s="249" t="s">
        <v>1228</v>
      </c>
      <c r="C33" s="250">
        <v>1487</v>
      </c>
      <c r="D33" s="251">
        <v>5461840.9199192459</v>
      </c>
      <c r="E33" s="252">
        <v>5465146.5023537325</v>
      </c>
      <c r="F33" s="252">
        <v>9611393.8399462011</v>
      </c>
      <c r="G33" s="251">
        <v>56904.901815736383</v>
      </c>
      <c r="H33" s="254">
        <v>0.43138876698196738</v>
      </c>
    </row>
    <row r="34" spans="2:8">
      <c r="B34" s="249" t="s">
        <v>1229</v>
      </c>
      <c r="C34" s="250">
        <v>1062</v>
      </c>
      <c r="D34" s="251">
        <v>5919224.9359698677</v>
      </c>
      <c r="E34" s="252">
        <v>6489978.9774011299</v>
      </c>
      <c r="F34" s="252">
        <v>10454775.906779662</v>
      </c>
      <c r="G34" s="251">
        <v>73011.299435028253</v>
      </c>
      <c r="H34" s="254">
        <v>0.37923308588637084</v>
      </c>
    </row>
    <row r="35" spans="2:8">
      <c r="B35" s="249" t="s">
        <v>1230</v>
      </c>
      <c r="C35" s="250">
        <v>475</v>
      </c>
      <c r="D35" s="251">
        <v>6417777.8736842107</v>
      </c>
      <c r="E35" s="252">
        <v>7403435.8200000003</v>
      </c>
      <c r="F35" s="252">
        <v>11493658.861052632</v>
      </c>
      <c r="G35" s="251">
        <v>87397.557894736849</v>
      </c>
      <c r="H35" s="254">
        <v>0.35586779549484854</v>
      </c>
    </row>
    <row r="36" spans="2:8">
      <c r="B36" s="249" t="s">
        <v>1231</v>
      </c>
      <c r="C36" s="250">
        <v>187</v>
      </c>
      <c r="D36" s="251">
        <v>6382988.5240641711</v>
      </c>
      <c r="E36" s="252">
        <v>8454506.8208556157</v>
      </c>
      <c r="F36" s="252">
        <v>11411733.631016042</v>
      </c>
      <c r="G36" s="251">
        <v>109421.01604278074</v>
      </c>
      <c r="H36" s="254">
        <v>0.25913913746838219</v>
      </c>
    </row>
    <row r="37" spans="2:8">
      <c r="B37" s="249" t="s">
        <v>1232</v>
      </c>
      <c r="C37" s="250">
        <v>149</v>
      </c>
      <c r="D37" s="251">
        <v>6452421.4161073826</v>
      </c>
      <c r="E37" s="252">
        <v>9461554.3489932884</v>
      </c>
      <c r="F37" s="252">
        <v>11970003.718120806</v>
      </c>
      <c r="G37" s="251">
        <v>109591.44295302013</v>
      </c>
      <c r="H37" s="254">
        <v>0.20956128571038773</v>
      </c>
    </row>
    <row r="38" spans="2:8">
      <c r="B38" s="249" t="s">
        <v>1233</v>
      </c>
      <c r="C38" s="250">
        <v>119</v>
      </c>
      <c r="D38" s="250">
        <v>7502075.0084033618</v>
      </c>
      <c r="E38" s="252">
        <v>10495645.37815126</v>
      </c>
      <c r="F38" s="253">
        <v>14027860.512605041</v>
      </c>
      <c r="G38" s="250">
        <v>335902.0588235294</v>
      </c>
      <c r="H38" s="254">
        <v>0.25179998983307766</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topLeftCell="A37" zoomScale="70" zoomScaleNormal="70" workbookViewId="0">
      <selection activeCell="D8" sqref="D8"/>
    </sheetView>
  </sheetViews>
  <sheetFormatPr defaultRowHeight="15.75"/>
  <cols>
    <col min="1" max="1" width="13.85546875" style="66" bestFit="1" customWidth="1"/>
    <col min="2" max="14" width="9.140625" style="66"/>
    <col min="15" max="15" width="12.140625" style="66" bestFit="1" customWidth="1"/>
    <col min="16" max="16" width="12.140625" style="66" customWidth="1"/>
    <col min="17" max="17" width="12.140625" style="246" customWidth="1"/>
    <col min="18" max="18" width="14.140625" style="246" bestFit="1" customWidth="1"/>
    <col min="19" max="19" width="14" style="246" customWidth="1"/>
    <col min="20" max="20" width="34.42578125" style="67" bestFit="1" customWidth="1"/>
    <col min="21" max="21" width="34.28515625" style="66" bestFit="1" customWidth="1"/>
    <col min="22" max="22" width="32.140625" style="66" bestFit="1" customWidth="1"/>
    <col min="23" max="16384" width="9.140625" style="66"/>
  </cols>
  <sheetData>
    <row r="1" spans="1:23">
      <c r="A1" s="1" t="s">
        <v>0</v>
      </c>
      <c r="B1" s="2" t="s">
        <v>1177</v>
      </c>
      <c r="T1" s="66"/>
    </row>
    <row r="2" spans="1:23">
      <c r="A2" s="1" t="s">
        <v>1</v>
      </c>
      <c r="B2" s="68" t="s">
        <v>783</v>
      </c>
      <c r="T2" s="66"/>
    </row>
    <row r="3" spans="1:23">
      <c r="A3" s="1" t="s">
        <v>2</v>
      </c>
      <c r="B3" s="4" t="s">
        <v>1174</v>
      </c>
      <c r="T3" s="66"/>
    </row>
    <row r="4" spans="1:23">
      <c r="A4" s="1" t="s">
        <v>3</v>
      </c>
      <c r="B4" s="4" t="s">
        <v>738</v>
      </c>
      <c r="T4" s="66"/>
    </row>
    <row r="5" spans="1:23">
      <c r="A5" s="1" t="s">
        <v>4</v>
      </c>
      <c r="B5" s="1" t="s">
        <v>1178</v>
      </c>
      <c r="T5" s="66"/>
    </row>
    <row r="6" spans="1:23">
      <c r="A6" s="4" t="s">
        <v>5</v>
      </c>
      <c r="B6" s="4" t="s">
        <v>784</v>
      </c>
      <c r="T6" s="66"/>
    </row>
    <row r="7" spans="1:23">
      <c r="T7" s="66"/>
    </row>
    <row r="8" spans="1:23">
      <c r="T8" s="66"/>
    </row>
    <row r="9" spans="1:23">
      <c r="T9" s="66"/>
    </row>
    <row r="10" spans="1:23">
      <c r="T10" s="67" t="s">
        <v>793</v>
      </c>
      <c r="U10" s="67" t="s">
        <v>791</v>
      </c>
      <c r="V10" s="66" t="s">
        <v>792</v>
      </c>
    </row>
    <row r="11" spans="1:23">
      <c r="R11" s="259"/>
      <c r="S11" s="261"/>
      <c r="T11" s="258" t="s">
        <v>786</v>
      </c>
      <c r="U11" s="258" t="s">
        <v>787</v>
      </c>
      <c r="V11" s="258" t="s">
        <v>788</v>
      </c>
      <c r="W11" s="257"/>
    </row>
    <row r="12" spans="1:23">
      <c r="R12" s="260" t="s">
        <v>789</v>
      </c>
      <c r="S12" s="255" t="s">
        <v>785</v>
      </c>
      <c r="T12" s="256">
        <v>0</v>
      </c>
      <c r="U12" s="256">
        <v>0</v>
      </c>
      <c r="V12" s="256">
        <v>0</v>
      </c>
      <c r="W12" s="67"/>
    </row>
    <row r="13" spans="1:23">
      <c r="R13" s="246" t="s">
        <v>746</v>
      </c>
      <c r="S13" s="244">
        <v>41152</v>
      </c>
      <c r="T13" s="256">
        <v>0</v>
      </c>
      <c r="U13" s="256">
        <v>0</v>
      </c>
      <c r="V13" s="256">
        <v>0</v>
      </c>
      <c r="W13" s="67"/>
    </row>
    <row r="14" spans="1:23">
      <c r="R14" s="246" t="s">
        <v>747</v>
      </c>
      <c r="S14" s="244">
        <v>41182</v>
      </c>
      <c r="T14" s="256">
        <v>0</v>
      </c>
      <c r="U14" s="256">
        <v>0</v>
      </c>
      <c r="V14" s="256">
        <v>0</v>
      </c>
    </row>
    <row r="15" spans="1:23">
      <c r="R15" s="246" t="s">
        <v>748</v>
      </c>
      <c r="S15" s="244">
        <v>41213</v>
      </c>
      <c r="T15" s="256">
        <v>0</v>
      </c>
      <c r="U15" s="256">
        <v>0</v>
      </c>
      <c r="V15" s="256">
        <v>0</v>
      </c>
    </row>
    <row r="16" spans="1:23">
      <c r="R16" s="246" t="s">
        <v>749</v>
      </c>
      <c r="S16" s="244">
        <v>41243</v>
      </c>
      <c r="T16" s="256">
        <v>0</v>
      </c>
      <c r="U16" s="256">
        <v>0</v>
      </c>
      <c r="V16" s="256">
        <v>0</v>
      </c>
    </row>
    <row r="17" spans="18:22">
      <c r="R17" s="246" t="s">
        <v>750</v>
      </c>
      <c r="S17" s="244">
        <v>41274</v>
      </c>
      <c r="T17" s="256">
        <v>0</v>
      </c>
      <c r="U17" s="256">
        <v>0</v>
      </c>
      <c r="V17" s="256">
        <v>0</v>
      </c>
    </row>
    <row r="18" spans="18:22">
      <c r="R18" s="246" t="s">
        <v>751</v>
      </c>
      <c r="S18" s="245">
        <v>41305</v>
      </c>
      <c r="T18" s="256">
        <v>0.43956043956043955</v>
      </c>
      <c r="U18" s="256">
        <v>0.71696395167147164</v>
      </c>
      <c r="V18" s="256">
        <v>0.48805014487013648</v>
      </c>
    </row>
    <row r="19" spans="18:22">
      <c r="R19" s="246" t="s">
        <v>752</v>
      </c>
      <c r="S19" s="244">
        <v>41333</v>
      </c>
      <c r="T19" s="256">
        <v>0.51282051282051277</v>
      </c>
      <c r="U19" s="256">
        <v>0.51809626545352205</v>
      </c>
      <c r="V19" s="256">
        <v>0.49829407557655558</v>
      </c>
    </row>
    <row r="20" spans="18:22">
      <c r="R20" s="246" t="s">
        <v>753</v>
      </c>
      <c r="S20" s="244">
        <v>41364</v>
      </c>
      <c r="T20" s="256">
        <v>0.48328634716069269</v>
      </c>
      <c r="U20" s="256">
        <v>0.35475319808988065</v>
      </c>
      <c r="V20" s="256">
        <v>0.44879642282470711</v>
      </c>
    </row>
    <row r="21" spans="18:22">
      <c r="R21" s="246" t="s">
        <v>742</v>
      </c>
      <c r="S21" s="244">
        <v>41394</v>
      </c>
      <c r="T21" s="256">
        <v>0.46583850931677018</v>
      </c>
      <c r="U21" s="256">
        <v>0.27864783159023787</v>
      </c>
      <c r="V21" s="256">
        <v>0.38958557009253164</v>
      </c>
    </row>
    <row r="22" spans="18:22">
      <c r="R22" s="246" t="s">
        <v>743</v>
      </c>
      <c r="S22" s="244">
        <v>41425</v>
      </c>
      <c r="T22" s="256">
        <v>0.53466076696165188</v>
      </c>
      <c r="U22" s="256">
        <v>0.73445973094995298</v>
      </c>
      <c r="V22" s="256">
        <v>0.48288448743511009</v>
      </c>
    </row>
    <row r="23" spans="18:22">
      <c r="R23" s="246" t="s">
        <v>744</v>
      </c>
      <c r="S23" s="244">
        <v>41455</v>
      </c>
      <c r="T23" s="256">
        <v>0.58879912364781595</v>
      </c>
      <c r="U23" s="256">
        <v>0.72101668438954081</v>
      </c>
      <c r="V23" s="256">
        <v>0.5419229420466406</v>
      </c>
    </row>
    <row r="24" spans="18:22">
      <c r="R24" s="246" t="s">
        <v>745</v>
      </c>
      <c r="S24" s="244">
        <v>41486</v>
      </c>
      <c r="T24" s="256">
        <v>0.70757207730488969</v>
      </c>
      <c r="U24" s="256">
        <v>1.1509620236700668</v>
      </c>
      <c r="V24" s="256">
        <v>0.6779333422680317</v>
      </c>
    </row>
    <row r="25" spans="18:22">
      <c r="R25" s="246" t="s">
        <v>746</v>
      </c>
      <c r="S25" s="244">
        <v>41517</v>
      </c>
      <c r="T25" s="256">
        <v>0.7960449136919725</v>
      </c>
      <c r="U25" s="256">
        <v>0.97956385239548294</v>
      </c>
      <c r="V25" s="256">
        <v>0.73977949604343352</v>
      </c>
    </row>
    <row r="26" spans="18:22">
      <c r="R26" s="246" t="s">
        <v>747</v>
      </c>
      <c r="S26" s="244">
        <v>41547</v>
      </c>
      <c r="T26" s="256">
        <v>0.85568760611205441</v>
      </c>
      <c r="U26" s="256">
        <v>1.1033869302186208</v>
      </c>
      <c r="V26" s="256">
        <v>0.80796716377408428</v>
      </c>
    </row>
    <row r="27" spans="18:22">
      <c r="R27" s="246" t="s">
        <v>748</v>
      </c>
      <c r="S27" s="244">
        <v>41578</v>
      </c>
      <c r="T27" s="256">
        <v>0.94728630335450792</v>
      </c>
      <c r="U27" s="256">
        <v>1.3022284111058264</v>
      </c>
      <c r="V27" s="256">
        <v>0.89695146738223486</v>
      </c>
    </row>
    <row r="28" spans="18:22">
      <c r="R28" s="246" t="s">
        <v>749</v>
      </c>
      <c r="S28" s="244">
        <v>41608</v>
      </c>
      <c r="T28" s="256">
        <v>1.0421974153504099</v>
      </c>
      <c r="U28" s="256">
        <v>1.3890871229470345</v>
      </c>
      <c r="V28" s="256">
        <v>0.98174935337354552</v>
      </c>
    </row>
    <row r="29" spans="18:22">
      <c r="R29" s="246" t="s">
        <v>750</v>
      </c>
      <c r="S29" s="244">
        <v>41639</v>
      </c>
      <c r="T29" s="256">
        <v>1.1302726637147518</v>
      </c>
      <c r="U29" s="256">
        <v>1.6873490198553691</v>
      </c>
      <c r="V29" s="256">
        <v>1.0978170009914447</v>
      </c>
    </row>
    <row r="30" spans="18:22">
      <c r="R30" s="246" t="s">
        <v>754</v>
      </c>
      <c r="S30" s="245">
        <v>41670</v>
      </c>
      <c r="T30" s="256">
        <v>1.1909046294781613</v>
      </c>
      <c r="U30" s="256">
        <v>1.4158796330733701</v>
      </c>
      <c r="V30" s="256">
        <v>1.1512579139777874</v>
      </c>
    </row>
    <row r="31" spans="18:22">
      <c r="R31" s="246" t="s">
        <v>752</v>
      </c>
      <c r="S31" s="244">
        <v>41698</v>
      </c>
      <c r="T31" s="256">
        <v>1.2617944280051365</v>
      </c>
      <c r="U31" s="256">
        <v>1.6155860517643832</v>
      </c>
      <c r="V31" s="256">
        <v>1.2189314393982247</v>
      </c>
    </row>
    <row r="32" spans="18:22">
      <c r="R32" s="246" t="s">
        <v>753</v>
      </c>
      <c r="S32" s="244">
        <v>41729</v>
      </c>
      <c r="T32" s="256">
        <v>1.3315322269394056</v>
      </c>
      <c r="U32" s="256">
        <v>1.7272273443095794</v>
      </c>
      <c r="V32" s="256">
        <v>1.2895457942624171</v>
      </c>
    </row>
    <row r="33" spans="18:22">
      <c r="R33" s="246" t="s">
        <v>742</v>
      </c>
      <c r="S33" s="244">
        <v>41759</v>
      </c>
      <c r="T33" s="256">
        <v>1.4083924472111349</v>
      </c>
      <c r="U33" s="256">
        <v>1.6018194576931111</v>
      </c>
      <c r="V33" s="256">
        <v>1.3376972587208578</v>
      </c>
    </row>
    <row r="34" spans="18:22">
      <c r="R34" s="246" t="s">
        <v>743</v>
      </c>
      <c r="S34" s="244">
        <v>41790</v>
      </c>
      <c r="T34" s="256">
        <v>1.483334822625324</v>
      </c>
      <c r="U34" s="256">
        <v>1.6684321969951861</v>
      </c>
      <c r="V34" s="256">
        <v>1.3854333728058494</v>
      </c>
    </row>
    <row r="35" spans="18:22">
      <c r="R35" s="246" t="s">
        <v>744</v>
      </c>
      <c r="S35" s="244">
        <v>41820</v>
      </c>
      <c r="T35" s="256">
        <v>1.6153786528176111</v>
      </c>
      <c r="U35" s="256">
        <v>2.1279208693781233</v>
      </c>
      <c r="V35" s="256">
        <v>1.489883944547395</v>
      </c>
    </row>
    <row r="36" spans="18:22">
      <c r="R36" s="246" t="s">
        <v>745</v>
      </c>
      <c r="S36" s="244">
        <v>41851</v>
      </c>
      <c r="T36" s="256">
        <v>1.761632851415381</v>
      </c>
      <c r="U36" s="256">
        <v>2.331841130125758</v>
      </c>
      <c r="V36" s="256">
        <v>1.604869325100768</v>
      </c>
    </row>
    <row r="37" spans="18:22">
      <c r="R37" s="246" t="s">
        <v>746</v>
      </c>
      <c r="S37" s="244">
        <v>41882</v>
      </c>
      <c r="T37" s="256">
        <v>1.9493338692326789</v>
      </c>
      <c r="U37" s="256">
        <v>2.7520788391689166</v>
      </c>
      <c r="V37" s="256">
        <v>1.7547364340929912</v>
      </c>
    </row>
    <row r="38" spans="18:22">
      <c r="R38" s="246" t="s">
        <v>747</v>
      </c>
      <c r="S38" s="244">
        <v>41912</v>
      </c>
      <c r="T38" s="256">
        <v>2.2135526205098008</v>
      </c>
      <c r="U38" s="256">
        <v>3.7123341807387376</v>
      </c>
      <c r="V38" s="256">
        <v>1.9689811364242706</v>
      </c>
    </row>
    <row r="39" spans="18:22">
      <c r="R39" s="246" t="s">
        <v>748</v>
      </c>
      <c r="S39" s="244">
        <v>41943</v>
      </c>
      <c r="T39" s="256">
        <v>2.5697724749233113</v>
      </c>
      <c r="U39" s="256">
        <v>4.6855896306143894</v>
      </c>
      <c r="V39" s="256">
        <v>2.2515691169291125</v>
      </c>
    </row>
    <row r="40" spans="18:22">
      <c r="R40" s="246" t="s">
        <v>749</v>
      </c>
      <c r="S40" s="244">
        <v>41973</v>
      </c>
      <c r="T40" s="256">
        <v>3.1501255484820043</v>
      </c>
      <c r="U40" s="256">
        <v>6.4896949805450381</v>
      </c>
      <c r="V40" s="256">
        <v>2.7016361257089256</v>
      </c>
    </row>
    <row r="41" spans="18:22">
      <c r="R41" s="246" t="s">
        <v>750</v>
      </c>
      <c r="S41" s="244">
        <v>42004</v>
      </c>
      <c r="T41" s="256">
        <v>4.0451767288024509</v>
      </c>
      <c r="U41" s="256">
        <v>10.286213327899279</v>
      </c>
      <c r="V41" s="256">
        <v>3.4786490944579329</v>
      </c>
    </row>
    <row r="42" spans="18:22">
      <c r="R42" s="246" t="s">
        <v>790</v>
      </c>
      <c r="S42" s="245">
        <v>42035</v>
      </c>
      <c r="T42" s="256">
        <v>5.187248187642103</v>
      </c>
      <c r="U42" s="256">
        <v>14.626888778888306</v>
      </c>
      <c r="V42" s="256">
        <v>4.5518355310616609</v>
      </c>
    </row>
    <row r="43" spans="18:22">
      <c r="R43" s="246" t="s">
        <v>752</v>
      </c>
      <c r="S43" s="244">
        <v>42063</v>
      </c>
      <c r="T43" s="256">
        <v>6.6666246946536054</v>
      </c>
      <c r="U43" s="256">
        <v>19.436817390189837</v>
      </c>
      <c r="V43" s="256">
        <v>5.92139236555259</v>
      </c>
    </row>
    <row r="44" spans="18:22">
      <c r="R44" s="246" t="s">
        <v>753</v>
      </c>
      <c r="S44" s="244">
        <v>42094</v>
      </c>
      <c r="T44" s="256">
        <v>8.8384595860541317</v>
      </c>
      <c r="U44" s="256">
        <v>30.216661175016796</v>
      </c>
      <c r="V44" s="256">
        <v>7.9962136302086391</v>
      </c>
    </row>
    <row r="45" spans="18:22">
      <c r="T45" s="69"/>
    </row>
    <row r="46" spans="18:22">
      <c r="T46" s="69"/>
    </row>
    <row r="47" spans="18:22">
      <c r="T47" s="69"/>
    </row>
    <row r="48" spans="18:22">
      <c r="T48" s="69"/>
    </row>
    <row r="49" spans="18:20">
      <c r="R49" s="260"/>
      <c r="T49" s="69"/>
    </row>
    <row r="50" spans="18:20">
      <c r="R50" s="260"/>
      <c r="T50" s="69"/>
    </row>
    <row r="51" spans="18:20">
      <c r="R51" s="260"/>
      <c r="T51" s="69"/>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topLeftCell="A40" zoomScale="70" zoomScaleNormal="70" workbookViewId="0">
      <selection activeCell="T59" sqref="T59"/>
    </sheetView>
  </sheetViews>
  <sheetFormatPr defaultRowHeight="15.75"/>
  <cols>
    <col min="1" max="1" width="13.85546875" style="66" bestFit="1" customWidth="1"/>
    <col min="2" max="14" width="9.140625" style="66"/>
    <col min="15" max="15" width="12.140625" style="66" bestFit="1" customWidth="1"/>
    <col min="16" max="16" width="12.140625" style="66" customWidth="1"/>
    <col min="17" max="17" width="12.140625" style="246" customWidth="1"/>
    <col min="18" max="18" width="14.140625" style="246" bestFit="1" customWidth="1"/>
    <col min="19" max="19" width="14" style="246" customWidth="1"/>
    <col min="20" max="20" width="34.42578125" style="67" bestFit="1" customWidth="1"/>
    <col min="21" max="21" width="34.28515625" style="66" bestFit="1" customWidth="1"/>
    <col min="22" max="22" width="32.140625" style="66" bestFit="1" customWidth="1"/>
    <col min="23" max="16384" width="9.140625" style="66"/>
  </cols>
  <sheetData>
    <row r="1" spans="1:23">
      <c r="A1" s="1" t="s">
        <v>0</v>
      </c>
      <c r="B1" s="2" t="s">
        <v>1179</v>
      </c>
      <c r="T1" s="66"/>
    </row>
    <row r="2" spans="1:23">
      <c r="A2" s="1" t="s">
        <v>1</v>
      </c>
      <c r="B2" s="68" t="s">
        <v>794</v>
      </c>
      <c r="T2" s="66"/>
    </row>
    <row r="3" spans="1:23">
      <c r="A3" s="1" t="s">
        <v>2</v>
      </c>
      <c r="B3" s="4" t="s">
        <v>1174</v>
      </c>
      <c r="T3" s="66"/>
    </row>
    <row r="4" spans="1:23">
      <c r="A4" s="1" t="s">
        <v>3</v>
      </c>
      <c r="B4" s="4" t="s">
        <v>738</v>
      </c>
      <c r="T4" s="66"/>
    </row>
    <row r="5" spans="1:23">
      <c r="A5" s="1" t="s">
        <v>4</v>
      </c>
      <c r="B5" s="1"/>
      <c r="T5" s="66"/>
    </row>
    <row r="6" spans="1:23">
      <c r="A6" s="4" t="s">
        <v>5</v>
      </c>
      <c r="B6" s="4"/>
      <c r="T6" s="66"/>
    </row>
    <row r="7" spans="1:23">
      <c r="T7" s="66"/>
    </row>
    <row r="8" spans="1:23">
      <c r="T8" s="66"/>
    </row>
    <row r="9" spans="1:23">
      <c r="S9" s="246" t="s">
        <v>798</v>
      </c>
      <c r="T9" s="66" t="s">
        <v>797</v>
      </c>
    </row>
    <row r="10" spans="1:23">
      <c r="S10" s="246" t="s">
        <v>796</v>
      </c>
      <c r="T10" s="67" t="s">
        <v>795</v>
      </c>
      <c r="U10" s="67"/>
    </row>
    <row r="11" spans="1:23">
      <c r="R11" s="259"/>
      <c r="S11" s="261" t="s">
        <v>306</v>
      </c>
      <c r="T11" s="262">
        <v>31.976223955004475</v>
      </c>
      <c r="U11" s="258"/>
      <c r="V11" s="258"/>
      <c r="W11" s="257"/>
    </row>
    <row r="12" spans="1:23">
      <c r="R12" s="260"/>
      <c r="S12" s="263" t="s">
        <v>307</v>
      </c>
      <c r="T12" s="262">
        <v>10.910136776172823</v>
      </c>
      <c r="U12" s="256"/>
      <c r="V12" s="256"/>
      <c r="W12" s="67"/>
    </row>
    <row r="13" spans="1:23">
      <c r="S13" s="264" t="s">
        <v>308</v>
      </c>
      <c r="T13" s="262">
        <v>5.9120541991563336</v>
      </c>
      <c r="U13" s="256"/>
      <c r="V13" s="256"/>
      <c r="W13" s="67"/>
    </row>
    <row r="14" spans="1:23">
      <c r="S14" s="264" t="s">
        <v>309</v>
      </c>
      <c r="T14" s="262">
        <v>3.9818483957561037</v>
      </c>
      <c r="U14" s="256"/>
      <c r="V14" s="256"/>
    </row>
    <row r="15" spans="1:23">
      <c r="S15" s="264" t="s">
        <v>310</v>
      </c>
      <c r="T15" s="262">
        <v>3.8220631471302573</v>
      </c>
      <c r="U15" s="256"/>
      <c r="V15" s="256"/>
    </row>
    <row r="16" spans="1:23">
      <c r="S16" s="264" t="s">
        <v>311</v>
      </c>
      <c r="T16" s="262">
        <v>2.5821296177936852</v>
      </c>
      <c r="U16" s="256"/>
      <c r="V16" s="256"/>
    </row>
    <row r="17" spans="19:22">
      <c r="S17" s="264" t="s">
        <v>312</v>
      </c>
      <c r="T17" s="262">
        <v>1.2463249392816056</v>
      </c>
      <c r="U17" s="256"/>
      <c r="V17" s="256"/>
    </row>
    <row r="18" spans="19:22">
      <c r="S18" s="265" t="s">
        <v>313</v>
      </c>
      <c r="T18" s="262">
        <v>0.77336060334909884</v>
      </c>
      <c r="U18" s="256"/>
      <c r="V18" s="256"/>
    </row>
    <row r="19" spans="19:22">
      <c r="S19" s="264" t="s">
        <v>314</v>
      </c>
      <c r="T19" s="262">
        <v>1.4061101879074525</v>
      </c>
      <c r="U19" s="256"/>
      <c r="V19" s="256"/>
    </row>
    <row r="20" spans="19:22">
      <c r="S20" s="264" t="s">
        <v>315</v>
      </c>
      <c r="T20" s="262">
        <v>0.39626741659210019</v>
      </c>
      <c r="U20" s="256"/>
      <c r="V20" s="256"/>
    </row>
    <row r="21" spans="19:22">
      <c r="S21" s="264" t="s">
        <v>316</v>
      </c>
      <c r="T21" s="262">
        <v>7.0305509395372612E-2</v>
      </c>
      <c r="U21" s="256"/>
      <c r="V21" s="256"/>
    </row>
    <row r="22" spans="19:22">
      <c r="S22" s="264" t="s">
        <v>317</v>
      </c>
      <c r="T22" s="262">
        <v>4.473986961523712E-2</v>
      </c>
      <c r="U22" s="256"/>
      <c r="V22" s="256"/>
    </row>
    <row r="23" spans="19:22">
      <c r="S23" s="264" t="s">
        <v>318</v>
      </c>
      <c r="T23" s="262">
        <v>2.5565639780135499E-2</v>
      </c>
      <c r="U23" s="256"/>
      <c r="V23" s="256"/>
    </row>
    <row r="24" spans="19:22">
      <c r="S24" s="264" t="s">
        <v>319</v>
      </c>
      <c r="T24" s="262">
        <v>1.2782819890067749E-2</v>
      </c>
      <c r="U24" s="256"/>
      <c r="V24" s="256"/>
    </row>
    <row r="25" spans="19:22">
      <c r="S25" s="264" t="s">
        <v>320</v>
      </c>
      <c r="T25" s="262">
        <v>1.2782819890067749E-2</v>
      </c>
      <c r="U25" s="256"/>
      <c r="V25" s="256"/>
    </row>
    <row r="26" spans="19:22">
      <c r="S26" s="264" t="s">
        <v>321</v>
      </c>
      <c r="T26" s="262">
        <v>0</v>
      </c>
      <c r="U26" s="256"/>
      <c r="V26" s="256"/>
    </row>
    <row r="27" spans="19:22">
      <c r="S27" s="264" t="s">
        <v>322</v>
      </c>
      <c r="T27" s="262">
        <v>6.3914099450338747E-3</v>
      </c>
      <c r="U27" s="256"/>
      <c r="V27" s="256"/>
    </row>
    <row r="28" spans="19:22">
      <c r="S28" s="244"/>
      <c r="T28" s="256"/>
      <c r="U28" s="256"/>
      <c r="V28" s="256"/>
    </row>
    <row r="29" spans="19:22">
      <c r="S29" s="244"/>
      <c r="T29" s="256"/>
      <c r="U29" s="256"/>
      <c r="V29" s="256"/>
    </row>
    <row r="30" spans="19:22">
      <c r="S30" s="245"/>
      <c r="T30" s="256"/>
      <c r="U30" s="256"/>
      <c r="V30" s="256"/>
    </row>
    <row r="31" spans="19:22">
      <c r="S31" s="244"/>
      <c r="T31" s="256"/>
      <c r="U31" s="256"/>
      <c r="V31" s="256"/>
    </row>
    <row r="32" spans="19:22">
      <c r="S32" s="244"/>
      <c r="T32" s="256"/>
      <c r="U32" s="256"/>
      <c r="V32" s="256"/>
    </row>
    <row r="33" spans="19:22">
      <c r="S33" s="244"/>
      <c r="T33" s="256"/>
      <c r="U33" s="256"/>
      <c r="V33" s="256"/>
    </row>
    <row r="34" spans="19:22">
      <c r="S34" s="244"/>
      <c r="T34" s="256"/>
      <c r="U34" s="256"/>
      <c r="V34" s="256"/>
    </row>
    <row r="35" spans="19:22">
      <c r="S35" s="244"/>
      <c r="T35" s="256"/>
      <c r="U35" s="256"/>
      <c r="V35" s="256"/>
    </row>
    <row r="36" spans="19:22">
      <c r="S36" s="244"/>
      <c r="T36" s="256"/>
      <c r="U36" s="256"/>
      <c r="V36" s="256"/>
    </row>
    <row r="37" spans="19:22">
      <c r="S37" s="244"/>
      <c r="T37" s="256"/>
      <c r="U37" s="256"/>
      <c r="V37" s="256"/>
    </row>
    <row r="38" spans="19:22">
      <c r="S38" s="244"/>
      <c r="T38" s="256"/>
      <c r="U38" s="256"/>
      <c r="V38" s="256"/>
    </row>
    <row r="39" spans="19:22">
      <c r="S39" s="244"/>
      <c r="T39" s="256"/>
      <c r="U39" s="256"/>
      <c r="V39" s="256"/>
    </row>
    <row r="40" spans="19:22">
      <c r="S40" s="244"/>
      <c r="T40" s="256"/>
      <c r="U40" s="256"/>
      <c r="V40" s="256"/>
    </row>
    <row r="41" spans="19:22">
      <c r="S41" s="244"/>
      <c r="T41" s="256"/>
      <c r="U41" s="256"/>
      <c r="V41" s="256"/>
    </row>
    <row r="42" spans="19:22">
      <c r="S42" s="245"/>
      <c r="T42" s="256"/>
      <c r="U42" s="256"/>
      <c r="V42" s="256"/>
    </row>
    <row r="43" spans="19:22">
      <c r="S43" s="244"/>
      <c r="T43" s="256"/>
      <c r="U43" s="256"/>
      <c r="V43" s="256"/>
    </row>
    <row r="44" spans="19:22">
      <c r="S44" s="244"/>
      <c r="T44" s="256"/>
      <c r="U44" s="256"/>
      <c r="V44" s="256"/>
    </row>
    <row r="45" spans="19:22">
      <c r="T45" s="69"/>
    </row>
    <row r="46" spans="19:22">
      <c r="T46" s="69"/>
    </row>
    <row r="47" spans="19:22">
      <c r="T47" s="69"/>
    </row>
    <row r="48" spans="19:22">
      <c r="T48" s="69"/>
    </row>
    <row r="49" spans="18:20">
      <c r="R49" s="260"/>
      <c r="T49" s="69"/>
    </row>
    <row r="50" spans="18:20">
      <c r="R50" s="260"/>
      <c r="T50" s="69"/>
    </row>
    <row r="51" spans="18:20">
      <c r="R51" s="260"/>
      <c r="T51" s="69"/>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zoomScaleNormal="100" workbookViewId="0"/>
  </sheetViews>
  <sheetFormatPr defaultRowHeight="15.75"/>
  <cols>
    <col min="1" max="1" width="13.85546875" style="66" bestFit="1" customWidth="1"/>
    <col min="2" max="2" width="30.7109375" style="66" customWidth="1"/>
    <col min="3" max="4" width="46" style="66" customWidth="1"/>
    <col min="5" max="5" width="32.28515625" style="66" customWidth="1"/>
    <col min="6" max="6" width="36" style="66" customWidth="1"/>
    <col min="7" max="7" width="19.7109375" style="66" customWidth="1"/>
    <col min="8"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1180</v>
      </c>
    </row>
    <row r="2" spans="1:20">
      <c r="A2" s="1" t="s">
        <v>1</v>
      </c>
      <c r="B2" s="68" t="s">
        <v>815</v>
      </c>
    </row>
    <row r="3" spans="1:20">
      <c r="A3" s="1" t="s">
        <v>2</v>
      </c>
      <c r="B3" s="4" t="s">
        <v>1181</v>
      </c>
    </row>
    <row r="4" spans="1:20">
      <c r="A4" s="1" t="s">
        <v>3</v>
      </c>
      <c r="B4" s="4" t="s">
        <v>816</v>
      </c>
    </row>
    <row r="5" spans="1:20">
      <c r="A5" s="1" t="s">
        <v>4</v>
      </c>
      <c r="B5" s="1" t="s">
        <v>1182</v>
      </c>
    </row>
    <row r="6" spans="1:20">
      <c r="A6" s="4" t="s">
        <v>5</v>
      </c>
      <c r="B6" s="182" t="s">
        <v>817</v>
      </c>
    </row>
    <row r="8" spans="1:20" ht="16.5" thickBot="1">
      <c r="R8" s="67"/>
      <c r="S8" s="67"/>
      <c r="T8" s="67"/>
    </row>
    <row r="9" spans="1:20" ht="34.5" customHeight="1">
      <c r="B9" s="266" t="s">
        <v>799</v>
      </c>
      <c r="C9" s="266" t="s">
        <v>800</v>
      </c>
      <c r="D9" s="266" t="s">
        <v>801</v>
      </c>
      <c r="E9" s="267" t="s">
        <v>802</v>
      </c>
    </row>
    <row r="10" spans="1:20" ht="30">
      <c r="B10" s="268" t="s">
        <v>803</v>
      </c>
      <c r="C10" s="269" t="s">
        <v>804</v>
      </c>
      <c r="D10" s="270" t="s">
        <v>805</v>
      </c>
      <c r="E10" s="271">
        <v>0.74724803710810772</v>
      </c>
    </row>
    <row r="11" spans="1:20" ht="60">
      <c r="B11" s="272" t="s">
        <v>806</v>
      </c>
      <c r="C11" s="273" t="s">
        <v>807</v>
      </c>
      <c r="D11" s="274" t="s">
        <v>808</v>
      </c>
      <c r="E11" s="275">
        <v>0.18219903595154044</v>
      </c>
    </row>
    <row r="12" spans="1:20" ht="30">
      <c r="B12" s="268" t="s">
        <v>809</v>
      </c>
      <c r="C12" s="269" t="s">
        <v>810</v>
      </c>
      <c r="D12" s="270" t="s">
        <v>811</v>
      </c>
      <c r="E12" s="271">
        <v>0.14650552106014272</v>
      </c>
    </row>
    <row r="13" spans="1:20" ht="60.75" thickBot="1">
      <c r="B13" s="276" t="s">
        <v>812</v>
      </c>
      <c r="C13" s="277" t="s">
        <v>813</v>
      </c>
      <c r="D13" s="278" t="s">
        <v>814</v>
      </c>
      <c r="E13" s="279">
        <v>0.10961332418171553</v>
      </c>
    </row>
    <row r="15" spans="1:20" ht="16.5" thickBot="1"/>
    <row r="16" spans="1:20" ht="33.75" customHeight="1">
      <c r="B16" s="266" t="s">
        <v>818</v>
      </c>
      <c r="C16" s="266" t="s">
        <v>823</v>
      </c>
      <c r="D16" s="266" t="s">
        <v>824</v>
      </c>
      <c r="E16" s="267" t="s">
        <v>825</v>
      </c>
    </row>
    <row r="17" spans="2:5" ht="30">
      <c r="B17" s="268" t="s">
        <v>819</v>
      </c>
      <c r="C17" s="269" t="s">
        <v>1234</v>
      </c>
      <c r="D17" s="270" t="s">
        <v>829</v>
      </c>
      <c r="E17" s="271">
        <v>0.74724803710810772</v>
      </c>
    </row>
    <row r="18" spans="2:5" ht="45">
      <c r="B18" s="272" t="s">
        <v>820</v>
      </c>
      <c r="C18" s="273" t="s">
        <v>826</v>
      </c>
      <c r="D18" s="274" t="s">
        <v>830</v>
      </c>
      <c r="E18" s="275">
        <v>0.18219903595154044</v>
      </c>
    </row>
    <row r="19" spans="2:5" ht="30">
      <c r="B19" s="268" t="s">
        <v>821</v>
      </c>
      <c r="C19" s="269" t="s">
        <v>827</v>
      </c>
      <c r="D19" s="270" t="s">
        <v>831</v>
      </c>
      <c r="E19" s="271">
        <v>0.14650552106014272</v>
      </c>
    </row>
    <row r="20" spans="2:5" ht="45.75" thickBot="1">
      <c r="B20" s="276" t="s">
        <v>822</v>
      </c>
      <c r="C20" s="277" t="s">
        <v>828</v>
      </c>
      <c r="D20" s="278" t="s">
        <v>1412</v>
      </c>
      <c r="E20" s="279">
        <v>0.10961332418171553</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zoomScale="70" zoomScaleNormal="70" workbookViewId="0">
      <selection activeCell="D36" sqref="D36"/>
    </sheetView>
  </sheetViews>
  <sheetFormatPr defaultRowHeight="15.75"/>
  <cols>
    <col min="1" max="1" width="13.85546875" style="66" bestFit="1" customWidth="1"/>
    <col min="2" max="2" width="30.7109375" style="66" customWidth="1"/>
    <col min="3" max="4" width="46" style="66" customWidth="1"/>
    <col min="5" max="5" width="32.28515625" style="66" customWidth="1"/>
    <col min="6" max="6" width="36" style="66" customWidth="1"/>
    <col min="7" max="7" width="19.7109375" style="66" customWidth="1"/>
    <col min="8" max="11" width="12.28515625" style="66" customWidth="1"/>
    <col min="12" max="14" width="9.140625" style="66"/>
    <col min="15" max="15" width="12.140625" style="66" bestFit="1" customWidth="1"/>
    <col min="16" max="16" width="14.140625" style="66" bestFit="1" customWidth="1"/>
    <col min="17" max="17" width="14" style="66" customWidth="1"/>
    <col min="18" max="18" width="27.28515625" style="66" bestFit="1" customWidth="1"/>
    <col min="19" max="19" width="14.140625" style="66" bestFit="1" customWidth="1"/>
    <col min="20" max="22" width="13.42578125" style="66" bestFit="1" customWidth="1"/>
    <col min="23" max="16384" width="9.140625" style="66"/>
  </cols>
  <sheetData>
    <row r="1" spans="1:20">
      <c r="A1" s="1" t="s">
        <v>0</v>
      </c>
      <c r="B1" s="2" t="s">
        <v>1183</v>
      </c>
    </row>
    <row r="2" spans="1:20">
      <c r="A2" s="1" t="s">
        <v>1</v>
      </c>
      <c r="B2" s="68" t="s">
        <v>1068</v>
      </c>
    </row>
    <row r="3" spans="1:20">
      <c r="A3" s="1" t="s">
        <v>2</v>
      </c>
      <c r="B3" s="4" t="s">
        <v>1181</v>
      </c>
    </row>
    <row r="4" spans="1:20">
      <c r="A4" s="1" t="s">
        <v>3</v>
      </c>
      <c r="B4" s="4" t="s">
        <v>816</v>
      </c>
    </row>
    <row r="5" spans="1:20">
      <c r="A5" s="1" t="s">
        <v>4</v>
      </c>
      <c r="B5" s="1" t="s">
        <v>1184</v>
      </c>
    </row>
    <row r="6" spans="1:20">
      <c r="A6" s="4" t="s">
        <v>5</v>
      </c>
      <c r="B6" s="182" t="s">
        <v>1069</v>
      </c>
    </row>
    <row r="7" spans="1:20" ht="16.5" thickBot="1"/>
    <row r="8" spans="1:20" ht="16.5" thickBot="1">
      <c r="B8" s="395" t="s">
        <v>1185</v>
      </c>
      <c r="C8" s="396" t="s">
        <v>1186</v>
      </c>
      <c r="D8" s="396" t="s">
        <v>1187</v>
      </c>
      <c r="E8" s="396" t="s">
        <v>1188</v>
      </c>
      <c r="R8" s="67"/>
      <c r="S8" s="67"/>
      <c r="T8" s="67"/>
    </row>
    <row r="9" spans="1:20" ht="39" thickBot="1">
      <c r="B9" s="397" t="s">
        <v>1189</v>
      </c>
      <c r="C9" s="398" t="s">
        <v>1190</v>
      </c>
      <c r="D9" s="398" t="s">
        <v>1191</v>
      </c>
      <c r="E9" s="399" t="s">
        <v>1192</v>
      </c>
    </row>
    <row r="10" spans="1:20">
      <c r="B10" s="406" t="s">
        <v>1193</v>
      </c>
      <c r="C10" s="528" t="s">
        <v>1195</v>
      </c>
      <c r="D10" s="528" t="s">
        <v>1196</v>
      </c>
      <c r="E10" s="530" t="s">
        <v>1197</v>
      </c>
    </row>
    <row r="11" spans="1:20" ht="16.5" thickBot="1">
      <c r="B11" s="397" t="s">
        <v>1194</v>
      </c>
      <c r="C11" s="529"/>
      <c r="D11" s="529"/>
      <c r="E11" s="531"/>
    </row>
    <row r="12" spans="1:20" ht="16.5" thickBot="1">
      <c r="B12" s="397" t="s">
        <v>1198</v>
      </c>
      <c r="C12" s="398" t="s">
        <v>1195</v>
      </c>
      <c r="D12" s="398" t="s">
        <v>1199</v>
      </c>
      <c r="E12" s="407">
        <v>160000</v>
      </c>
    </row>
    <row r="13" spans="1:20" ht="21.75" customHeight="1">
      <c r="B13" s="406" t="s">
        <v>1199</v>
      </c>
      <c r="C13" s="528" t="s">
        <v>1195</v>
      </c>
      <c r="D13" s="528" t="s">
        <v>1199</v>
      </c>
      <c r="E13" s="530" t="s">
        <v>1201</v>
      </c>
    </row>
    <row r="14" spans="1:20" ht="16.5" thickBot="1">
      <c r="B14" s="397" t="s">
        <v>1200</v>
      </c>
      <c r="C14" s="529"/>
      <c r="D14" s="529"/>
      <c r="E14" s="531"/>
    </row>
    <row r="15" spans="1:20" ht="39" thickBot="1">
      <c r="B15" s="397" t="s">
        <v>1202</v>
      </c>
      <c r="C15" s="398" t="s">
        <v>1195</v>
      </c>
      <c r="D15" s="398" t="s">
        <v>1199</v>
      </c>
      <c r="E15" s="399" t="s">
        <v>1203</v>
      </c>
    </row>
    <row r="16" spans="1:20" ht="26.25" thickBot="1">
      <c r="B16" s="400" t="s">
        <v>1204</v>
      </c>
      <c r="C16" s="401" t="s">
        <v>1090</v>
      </c>
      <c r="D16" s="401" t="s">
        <v>1090</v>
      </c>
      <c r="E16" s="402" t="s">
        <v>1205</v>
      </c>
    </row>
    <row r="17" spans="2:5" ht="26.25" thickBot="1">
      <c r="B17" s="403" t="s">
        <v>1206</v>
      </c>
      <c r="C17" s="401" t="s">
        <v>1090</v>
      </c>
      <c r="D17" s="401" t="s">
        <v>1090</v>
      </c>
      <c r="E17" s="404" t="s">
        <v>1207</v>
      </c>
    </row>
    <row r="19" spans="2:5" ht="16.5" thickBot="1"/>
    <row r="20" spans="2:5" ht="16.5" thickBot="1">
      <c r="B20" s="395" t="s">
        <v>1070</v>
      </c>
      <c r="C20" s="396" t="s">
        <v>1071</v>
      </c>
      <c r="D20" s="396" t="s">
        <v>1072</v>
      </c>
      <c r="E20" s="396" t="s">
        <v>1073</v>
      </c>
    </row>
    <row r="21" spans="2:5" ht="39" thickBot="1">
      <c r="B21" s="397" t="s">
        <v>1074</v>
      </c>
      <c r="C21" s="398" t="s">
        <v>1075</v>
      </c>
      <c r="D21" s="398" t="s">
        <v>1076</v>
      </c>
      <c r="E21" s="399" t="s">
        <v>1077</v>
      </c>
    </row>
    <row r="22" spans="2:5" ht="26.25" thickBot="1">
      <c r="B22" s="397" t="s">
        <v>1078</v>
      </c>
      <c r="C22" s="398" t="s">
        <v>1079</v>
      </c>
      <c r="D22" s="398" t="s">
        <v>1080</v>
      </c>
      <c r="E22" s="399" t="s">
        <v>1081</v>
      </c>
    </row>
    <row r="23" spans="2:5" ht="16.5" thickBot="1">
      <c r="B23" s="397" t="s">
        <v>1082</v>
      </c>
      <c r="C23" s="398" t="s">
        <v>1079</v>
      </c>
      <c r="D23" s="398" t="s">
        <v>1083</v>
      </c>
      <c r="E23" s="399" t="s">
        <v>1084</v>
      </c>
    </row>
    <row r="24" spans="2:5" ht="39" thickBot="1">
      <c r="B24" s="397" t="s">
        <v>1085</v>
      </c>
      <c r="C24" s="398" t="s">
        <v>1079</v>
      </c>
      <c r="D24" s="398" t="s">
        <v>1083</v>
      </c>
      <c r="E24" s="399" t="s">
        <v>1086</v>
      </c>
    </row>
    <row r="25" spans="2:5" ht="39" thickBot="1">
      <c r="B25" s="397" t="s">
        <v>1087</v>
      </c>
      <c r="C25" s="398" t="s">
        <v>1079</v>
      </c>
      <c r="D25" s="398" t="s">
        <v>1083</v>
      </c>
      <c r="E25" s="399" t="s">
        <v>1088</v>
      </c>
    </row>
    <row r="26" spans="2:5" ht="26.25" thickBot="1">
      <c r="B26" s="400" t="s">
        <v>1089</v>
      </c>
      <c r="C26" s="401" t="s">
        <v>1090</v>
      </c>
      <c r="D26" s="401" t="s">
        <v>1090</v>
      </c>
      <c r="E26" s="402" t="s">
        <v>1091</v>
      </c>
    </row>
    <row r="27" spans="2:5" ht="26.25" thickBot="1">
      <c r="B27" s="403" t="s">
        <v>1092</v>
      </c>
      <c r="C27" s="401" t="s">
        <v>1090</v>
      </c>
      <c r="D27" s="401" t="s">
        <v>1090</v>
      </c>
      <c r="E27" s="404" t="s">
        <v>1093</v>
      </c>
    </row>
  </sheetData>
  <mergeCells count="6">
    <mergeCell ref="C10:C11"/>
    <mergeCell ref="D10:D11"/>
    <mergeCell ref="E10:E11"/>
    <mergeCell ref="C13:C14"/>
    <mergeCell ref="D13:D14"/>
    <mergeCell ref="E13:E14"/>
  </mergeCells>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topLeftCell="A16" zoomScale="70" zoomScaleNormal="70" workbookViewId="0">
      <selection activeCell="B61" sqref="B61"/>
    </sheetView>
  </sheetViews>
  <sheetFormatPr defaultRowHeight="15.75"/>
  <cols>
    <col min="1" max="1" width="13.7109375" style="282" bestFit="1" customWidth="1"/>
    <col min="2" max="2" width="97.5703125" style="282" customWidth="1"/>
    <col min="3" max="4" width="9.140625" style="282"/>
    <col min="5" max="6" width="14.140625" style="282" customWidth="1"/>
    <col min="7" max="7" width="23.42578125" style="282" customWidth="1"/>
    <col min="8" max="8" width="22.7109375" style="282" customWidth="1"/>
    <col min="9" max="252" width="9.140625" style="282"/>
    <col min="253" max="253" width="11" style="282" bestFit="1" customWidth="1"/>
    <col min="254" max="254" width="11.140625" style="282" customWidth="1"/>
    <col min="255" max="255" width="9.85546875" style="282" customWidth="1"/>
    <col min="256" max="256" width="11.140625" style="282" customWidth="1"/>
    <col min="257" max="258" width="10" style="282" customWidth="1"/>
    <col min="259" max="259" width="10.140625" style="282" customWidth="1"/>
    <col min="260" max="260" width="9.140625" style="282"/>
    <col min="261" max="262" width="11" style="282" customWidth="1"/>
    <col min="263" max="508" width="9.140625" style="282"/>
    <col min="509" max="509" width="11" style="282" bestFit="1" customWidth="1"/>
    <col min="510" max="510" width="11.140625" style="282" customWidth="1"/>
    <col min="511" max="511" width="9.85546875" style="282" customWidth="1"/>
    <col min="512" max="512" width="11.140625" style="282" customWidth="1"/>
    <col min="513" max="514" width="10" style="282" customWidth="1"/>
    <col min="515" max="515" width="10.140625" style="282" customWidth="1"/>
    <col min="516" max="516" width="9.140625" style="282"/>
    <col min="517" max="518" width="11" style="282" customWidth="1"/>
    <col min="519" max="764" width="9.140625" style="282"/>
    <col min="765" max="765" width="11" style="282" bestFit="1" customWidth="1"/>
    <col min="766" max="766" width="11.140625" style="282" customWidth="1"/>
    <col min="767" max="767" width="9.85546875" style="282" customWidth="1"/>
    <col min="768" max="768" width="11.140625" style="282" customWidth="1"/>
    <col min="769" max="770" width="10" style="282" customWidth="1"/>
    <col min="771" max="771" width="10.140625" style="282" customWidth="1"/>
    <col min="772" max="772" width="9.140625" style="282"/>
    <col min="773" max="774" width="11" style="282" customWidth="1"/>
    <col min="775" max="1020" width="9.140625" style="282"/>
    <col min="1021" max="1021" width="11" style="282" bestFit="1" customWidth="1"/>
    <col min="1022" max="1022" width="11.140625" style="282" customWidth="1"/>
    <col min="1023" max="1023" width="9.85546875" style="282" customWidth="1"/>
    <col min="1024" max="1024" width="11.140625" style="282" customWidth="1"/>
    <col min="1025" max="1026" width="10" style="282" customWidth="1"/>
    <col min="1027" max="1027" width="10.140625" style="282" customWidth="1"/>
    <col min="1028" max="1028" width="9.140625" style="282"/>
    <col min="1029" max="1030" width="11" style="282" customWidth="1"/>
    <col min="1031" max="1276" width="9.140625" style="282"/>
    <col min="1277" max="1277" width="11" style="282" bestFit="1" customWidth="1"/>
    <col min="1278" max="1278" width="11.140625" style="282" customWidth="1"/>
    <col min="1279" max="1279" width="9.85546875" style="282" customWidth="1"/>
    <col min="1280" max="1280" width="11.140625" style="282" customWidth="1"/>
    <col min="1281" max="1282" width="10" style="282" customWidth="1"/>
    <col min="1283" max="1283" width="10.140625" style="282" customWidth="1"/>
    <col min="1284" max="1284" width="9.140625" style="282"/>
    <col min="1285" max="1286" width="11" style="282" customWidth="1"/>
    <col min="1287" max="1532" width="9.140625" style="282"/>
    <col min="1533" max="1533" width="11" style="282" bestFit="1" customWidth="1"/>
    <col min="1534" max="1534" width="11.140625" style="282" customWidth="1"/>
    <col min="1535" max="1535" width="9.85546875" style="282" customWidth="1"/>
    <col min="1536" max="1536" width="11.140625" style="282" customWidth="1"/>
    <col min="1537" max="1538" width="10" style="282" customWidth="1"/>
    <col min="1539" max="1539" width="10.140625" style="282" customWidth="1"/>
    <col min="1540" max="1540" width="9.140625" style="282"/>
    <col min="1541" max="1542" width="11" style="282" customWidth="1"/>
    <col min="1543" max="1788" width="9.140625" style="282"/>
    <col min="1789" max="1789" width="11" style="282" bestFit="1" customWidth="1"/>
    <col min="1790" max="1790" width="11.140625" style="282" customWidth="1"/>
    <col min="1791" max="1791" width="9.85546875" style="282" customWidth="1"/>
    <col min="1792" max="1792" width="11.140625" style="282" customWidth="1"/>
    <col min="1793" max="1794" width="10" style="282" customWidth="1"/>
    <col min="1795" max="1795" width="10.140625" style="282" customWidth="1"/>
    <col min="1796" max="1796" width="9.140625" style="282"/>
    <col min="1797" max="1798" width="11" style="282" customWidth="1"/>
    <col min="1799" max="2044" width="9.140625" style="282"/>
    <col min="2045" max="2045" width="11" style="282" bestFit="1" customWidth="1"/>
    <col min="2046" max="2046" width="11.140625" style="282" customWidth="1"/>
    <col min="2047" max="2047" width="9.85546875" style="282" customWidth="1"/>
    <col min="2048" max="2048" width="11.140625" style="282" customWidth="1"/>
    <col min="2049" max="2050" width="10" style="282" customWidth="1"/>
    <col min="2051" max="2051" width="10.140625" style="282" customWidth="1"/>
    <col min="2052" max="2052" width="9.140625" style="282"/>
    <col min="2053" max="2054" width="11" style="282" customWidth="1"/>
    <col min="2055" max="2300" width="9.140625" style="282"/>
    <col min="2301" max="2301" width="11" style="282" bestFit="1" customWidth="1"/>
    <col min="2302" max="2302" width="11.140625" style="282" customWidth="1"/>
    <col min="2303" max="2303" width="9.85546875" style="282" customWidth="1"/>
    <col min="2304" max="2304" width="11.140625" style="282" customWidth="1"/>
    <col min="2305" max="2306" width="10" style="282" customWidth="1"/>
    <col min="2307" max="2307" width="10.140625" style="282" customWidth="1"/>
    <col min="2308" max="2308" width="9.140625" style="282"/>
    <col min="2309" max="2310" width="11" style="282" customWidth="1"/>
    <col min="2311" max="2556" width="9.140625" style="282"/>
    <col min="2557" max="2557" width="11" style="282" bestFit="1" customWidth="1"/>
    <col min="2558" max="2558" width="11.140625" style="282" customWidth="1"/>
    <col min="2559" max="2559" width="9.85546875" style="282" customWidth="1"/>
    <col min="2560" max="2560" width="11.140625" style="282" customWidth="1"/>
    <col min="2561" max="2562" width="10" style="282" customWidth="1"/>
    <col min="2563" max="2563" width="10.140625" style="282" customWidth="1"/>
    <col min="2564" max="2564" width="9.140625" style="282"/>
    <col min="2565" max="2566" width="11" style="282" customWidth="1"/>
    <col min="2567" max="2812" width="9.140625" style="282"/>
    <col min="2813" max="2813" width="11" style="282" bestFit="1" customWidth="1"/>
    <col min="2814" max="2814" width="11.140625" style="282" customWidth="1"/>
    <col min="2815" max="2815" width="9.85546875" style="282" customWidth="1"/>
    <col min="2816" max="2816" width="11.140625" style="282" customWidth="1"/>
    <col min="2817" max="2818" width="10" style="282" customWidth="1"/>
    <col min="2819" max="2819" width="10.140625" style="282" customWidth="1"/>
    <col min="2820" max="2820" width="9.140625" style="282"/>
    <col min="2821" max="2822" width="11" style="282" customWidth="1"/>
    <col min="2823" max="3068" width="9.140625" style="282"/>
    <col min="3069" max="3069" width="11" style="282" bestFit="1" customWidth="1"/>
    <col min="3070" max="3070" width="11.140625" style="282" customWidth="1"/>
    <col min="3071" max="3071" width="9.85546875" style="282" customWidth="1"/>
    <col min="3072" max="3072" width="11.140625" style="282" customWidth="1"/>
    <col min="3073" max="3074" width="10" style="282" customWidth="1"/>
    <col min="3075" max="3075" width="10.140625" style="282" customWidth="1"/>
    <col min="3076" max="3076" width="9.140625" style="282"/>
    <col min="3077" max="3078" width="11" style="282" customWidth="1"/>
    <col min="3079" max="3324" width="9.140625" style="282"/>
    <col min="3325" max="3325" width="11" style="282" bestFit="1" customWidth="1"/>
    <col min="3326" max="3326" width="11.140625" style="282" customWidth="1"/>
    <col min="3327" max="3327" width="9.85546875" style="282" customWidth="1"/>
    <col min="3328" max="3328" width="11.140625" style="282" customWidth="1"/>
    <col min="3329" max="3330" width="10" style="282" customWidth="1"/>
    <col min="3331" max="3331" width="10.140625" style="282" customWidth="1"/>
    <col min="3332" max="3332" width="9.140625" style="282"/>
    <col min="3333" max="3334" width="11" style="282" customWidth="1"/>
    <col min="3335" max="3580" width="9.140625" style="282"/>
    <col min="3581" max="3581" width="11" style="282" bestFit="1" customWidth="1"/>
    <col min="3582" max="3582" width="11.140625" style="282" customWidth="1"/>
    <col min="3583" max="3583" width="9.85546875" style="282" customWidth="1"/>
    <col min="3584" max="3584" width="11.140625" style="282" customWidth="1"/>
    <col min="3585" max="3586" width="10" style="282" customWidth="1"/>
    <col min="3587" max="3587" width="10.140625" style="282" customWidth="1"/>
    <col min="3588" max="3588" width="9.140625" style="282"/>
    <col min="3589" max="3590" width="11" style="282" customWidth="1"/>
    <col min="3591" max="3836" width="9.140625" style="282"/>
    <col min="3837" max="3837" width="11" style="282" bestFit="1" customWidth="1"/>
    <col min="3838" max="3838" width="11.140625" style="282" customWidth="1"/>
    <col min="3839" max="3839" width="9.85546875" style="282" customWidth="1"/>
    <col min="3840" max="3840" width="11.140625" style="282" customWidth="1"/>
    <col min="3841" max="3842" width="10" style="282" customWidth="1"/>
    <col min="3843" max="3843" width="10.140625" style="282" customWidth="1"/>
    <col min="3844" max="3844" width="9.140625" style="282"/>
    <col min="3845" max="3846" width="11" style="282" customWidth="1"/>
    <col min="3847" max="4092" width="9.140625" style="282"/>
    <col min="4093" max="4093" width="11" style="282" bestFit="1" customWidth="1"/>
    <col min="4094" max="4094" width="11.140625" style="282" customWidth="1"/>
    <col min="4095" max="4095" width="9.85546875" style="282" customWidth="1"/>
    <col min="4096" max="4096" width="11.140625" style="282" customWidth="1"/>
    <col min="4097" max="4098" width="10" style="282" customWidth="1"/>
    <col min="4099" max="4099" width="10.140625" style="282" customWidth="1"/>
    <col min="4100" max="4100" width="9.140625" style="282"/>
    <col min="4101" max="4102" width="11" style="282" customWidth="1"/>
    <col min="4103" max="4348" width="9.140625" style="282"/>
    <col min="4349" max="4349" width="11" style="282" bestFit="1" customWidth="1"/>
    <col min="4350" max="4350" width="11.140625" style="282" customWidth="1"/>
    <col min="4351" max="4351" width="9.85546875" style="282" customWidth="1"/>
    <col min="4352" max="4352" width="11.140625" style="282" customWidth="1"/>
    <col min="4353" max="4354" width="10" style="282" customWidth="1"/>
    <col min="4355" max="4355" width="10.140625" style="282" customWidth="1"/>
    <col min="4356" max="4356" width="9.140625" style="282"/>
    <col min="4357" max="4358" width="11" style="282" customWidth="1"/>
    <col min="4359" max="4604" width="9.140625" style="282"/>
    <col min="4605" max="4605" width="11" style="282" bestFit="1" customWidth="1"/>
    <col min="4606" max="4606" width="11.140625" style="282" customWidth="1"/>
    <col min="4607" max="4607" width="9.85546875" style="282" customWidth="1"/>
    <col min="4608" max="4608" width="11.140625" style="282" customWidth="1"/>
    <col min="4609" max="4610" width="10" style="282" customWidth="1"/>
    <col min="4611" max="4611" width="10.140625" style="282" customWidth="1"/>
    <col min="4612" max="4612" width="9.140625" style="282"/>
    <col min="4613" max="4614" width="11" style="282" customWidth="1"/>
    <col min="4615" max="4860" width="9.140625" style="282"/>
    <col min="4861" max="4861" width="11" style="282" bestFit="1" customWidth="1"/>
    <col min="4862" max="4862" width="11.140625" style="282" customWidth="1"/>
    <col min="4863" max="4863" width="9.85546875" style="282" customWidth="1"/>
    <col min="4864" max="4864" width="11.140625" style="282" customWidth="1"/>
    <col min="4865" max="4866" width="10" style="282" customWidth="1"/>
    <col min="4867" max="4867" width="10.140625" style="282" customWidth="1"/>
    <col min="4868" max="4868" width="9.140625" style="282"/>
    <col min="4869" max="4870" width="11" style="282" customWidth="1"/>
    <col min="4871" max="5116" width="9.140625" style="282"/>
    <col min="5117" max="5117" width="11" style="282" bestFit="1" customWidth="1"/>
    <col min="5118" max="5118" width="11.140625" style="282" customWidth="1"/>
    <col min="5119" max="5119" width="9.85546875" style="282" customWidth="1"/>
    <col min="5120" max="5120" width="11.140625" style="282" customWidth="1"/>
    <col min="5121" max="5122" width="10" style="282" customWidth="1"/>
    <col min="5123" max="5123" width="10.140625" style="282" customWidth="1"/>
    <col min="5124" max="5124" width="9.140625" style="282"/>
    <col min="5125" max="5126" width="11" style="282" customWidth="1"/>
    <col min="5127" max="5372" width="9.140625" style="282"/>
    <col min="5373" max="5373" width="11" style="282" bestFit="1" customWidth="1"/>
    <col min="5374" max="5374" width="11.140625" style="282" customWidth="1"/>
    <col min="5375" max="5375" width="9.85546875" style="282" customWidth="1"/>
    <col min="5376" max="5376" width="11.140625" style="282" customWidth="1"/>
    <col min="5377" max="5378" width="10" style="282" customWidth="1"/>
    <col min="5379" max="5379" width="10.140625" style="282" customWidth="1"/>
    <col min="5380" max="5380" width="9.140625" style="282"/>
    <col min="5381" max="5382" width="11" style="282" customWidth="1"/>
    <col min="5383" max="5628" width="9.140625" style="282"/>
    <col min="5629" max="5629" width="11" style="282" bestFit="1" customWidth="1"/>
    <col min="5630" max="5630" width="11.140625" style="282" customWidth="1"/>
    <col min="5631" max="5631" width="9.85546875" style="282" customWidth="1"/>
    <col min="5632" max="5632" width="11.140625" style="282" customWidth="1"/>
    <col min="5633" max="5634" width="10" style="282" customWidth="1"/>
    <col min="5635" max="5635" width="10.140625" style="282" customWidth="1"/>
    <col min="5636" max="5636" width="9.140625" style="282"/>
    <col min="5637" max="5638" width="11" style="282" customWidth="1"/>
    <col min="5639" max="5884" width="9.140625" style="282"/>
    <col min="5885" max="5885" width="11" style="282" bestFit="1" customWidth="1"/>
    <col min="5886" max="5886" width="11.140625" style="282" customWidth="1"/>
    <col min="5887" max="5887" width="9.85546875" style="282" customWidth="1"/>
    <col min="5888" max="5888" width="11.140625" style="282" customWidth="1"/>
    <col min="5889" max="5890" width="10" style="282" customWidth="1"/>
    <col min="5891" max="5891" width="10.140625" style="282" customWidth="1"/>
    <col min="5892" max="5892" width="9.140625" style="282"/>
    <col min="5893" max="5894" width="11" style="282" customWidth="1"/>
    <col min="5895" max="6140" width="9.140625" style="282"/>
    <col min="6141" max="6141" width="11" style="282" bestFit="1" customWidth="1"/>
    <col min="6142" max="6142" width="11.140625" style="282" customWidth="1"/>
    <col min="6143" max="6143" width="9.85546875" style="282" customWidth="1"/>
    <col min="6144" max="6144" width="11.140625" style="282" customWidth="1"/>
    <col min="6145" max="6146" width="10" style="282" customWidth="1"/>
    <col min="6147" max="6147" width="10.140625" style="282" customWidth="1"/>
    <col min="6148" max="6148" width="9.140625" style="282"/>
    <col min="6149" max="6150" width="11" style="282" customWidth="1"/>
    <col min="6151" max="6396" width="9.140625" style="282"/>
    <col min="6397" max="6397" width="11" style="282" bestFit="1" customWidth="1"/>
    <col min="6398" max="6398" width="11.140625" style="282" customWidth="1"/>
    <col min="6399" max="6399" width="9.85546875" style="282" customWidth="1"/>
    <col min="6400" max="6400" width="11.140625" style="282" customWidth="1"/>
    <col min="6401" max="6402" width="10" style="282" customWidth="1"/>
    <col min="6403" max="6403" width="10.140625" style="282" customWidth="1"/>
    <col min="6404" max="6404" width="9.140625" style="282"/>
    <col min="6405" max="6406" width="11" style="282" customWidth="1"/>
    <col min="6407" max="6652" width="9.140625" style="282"/>
    <col min="6653" max="6653" width="11" style="282" bestFit="1" customWidth="1"/>
    <col min="6654" max="6654" width="11.140625" style="282" customWidth="1"/>
    <col min="6655" max="6655" width="9.85546875" style="282" customWidth="1"/>
    <col min="6656" max="6656" width="11.140625" style="282" customWidth="1"/>
    <col min="6657" max="6658" width="10" style="282" customWidth="1"/>
    <col min="6659" max="6659" width="10.140625" style="282" customWidth="1"/>
    <col min="6660" max="6660" width="9.140625" style="282"/>
    <col min="6661" max="6662" width="11" style="282" customWidth="1"/>
    <col min="6663" max="6908" width="9.140625" style="282"/>
    <col min="6909" max="6909" width="11" style="282" bestFit="1" customWidth="1"/>
    <col min="6910" max="6910" width="11.140625" style="282" customWidth="1"/>
    <col min="6911" max="6911" width="9.85546875" style="282" customWidth="1"/>
    <col min="6912" max="6912" width="11.140625" style="282" customWidth="1"/>
    <col min="6913" max="6914" width="10" style="282" customWidth="1"/>
    <col min="6915" max="6915" width="10.140625" style="282" customWidth="1"/>
    <col min="6916" max="6916" width="9.140625" style="282"/>
    <col min="6917" max="6918" width="11" style="282" customWidth="1"/>
    <col min="6919" max="7164" width="9.140625" style="282"/>
    <col min="7165" max="7165" width="11" style="282" bestFit="1" customWidth="1"/>
    <col min="7166" max="7166" width="11.140625" style="282" customWidth="1"/>
    <col min="7167" max="7167" width="9.85546875" style="282" customWidth="1"/>
    <col min="7168" max="7168" width="11.140625" style="282" customWidth="1"/>
    <col min="7169" max="7170" width="10" style="282" customWidth="1"/>
    <col min="7171" max="7171" width="10.140625" style="282" customWidth="1"/>
    <col min="7172" max="7172" width="9.140625" style="282"/>
    <col min="7173" max="7174" width="11" style="282" customWidth="1"/>
    <col min="7175" max="7420" width="9.140625" style="282"/>
    <col min="7421" max="7421" width="11" style="282" bestFit="1" customWidth="1"/>
    <col min="7422" max="7422" width="11.140625" style="282" customWidth="1"/>
    <col min="7423" max="7423" width="9.85546875" style="282" customWidth="1"/>
    <col min="7424" max="7424" width="11.140625" style="282" customWidth="1"/>
    <col min="7425" max="7426" width="10" style="282" customWidth="1"/>
    <col min="7427" max="7427" width="10.140625" style="282" customWidth="1"/>
    <col min="7428" max="7428" width="9.140625" style="282"/>
    <col min="7429" max="7430" width="11" style="282" customWidth="1"/>
    <col min="7431" max="7676" width="9.140625" style="282"/>
    <col min="7677" max="7677" width="11" style="282" bestFit="1" customWidth="1"/>
    <col min="7678" max="7678" width="11.140625" style="282" customWidth="1"/>
    <col min="7679" max="7679" width="9.85546875" style="282" customWidth="1"/>
    <col min="7680" max="7680" width="11.140625" style="282" customWidth="1"/>
    <col min="7681" max="7682" width="10" style="282" customWidth="1"/>
    <col min="7683" max="7683" width="10.140625" style="282" customWidth="1"/>
    <col min="7684" max="7684" width="9.140625" style="282"/>
    <col min="7685" max="7686" width="11" style="282" customWidth="1"/>
    <col min="7687" max="7932" width="9.140625" style="282"/>
    <col min="7933" max="7933" width="11" style="282" bestFit="1" customWidth="1"/>
    <col min="7934" max="7934" width="11.140625" style="282" customWidth="1"/>
    <col min="7935" max="7935" width="9.85546875" style="282" customWidth="1"/>
    <col min="7936" max="7936" width="11.140625" style="282" customWidth="1"/>
    <col min="7937" max="7938" width="10" style="282" customWidth="1"/>
    <col min="7939" max="7939" width="10.140625" style="282" customWidth="1"/>
    <col min="7940" max="7940" width="9.140625" style="282"/>
    <col min="7941" max="7942" width="11" style="282" customWidth="1"/>
    <col min="7943" max="8188" width="9.140625" style="282"/>
    <col min="8189" max="8189" width="11" style="282" bestFit="1" customWidth="1"/>
    <col min="8190" max="8190" width="11.140625" style="282" customWidth="1"/>
    <col min="8191" max="8191" width="9.85546875" style="282" customWidth="1"/>
    <col min="8192" max="8192" width="11.140625" style="282" customWidth="1"/>
    <col min="8193" max="8194" width="10" style="282" customWidth="1"/>
    <col min="8195" max="8195" width="10.140625" style="282" customWidth="1"/>
    <col min="8196" max="8196" width="9.140625" style="282"/>
    <col min="8197" max="8198" width="11" style="282" customWidth="1"/>
    <col min="8199" max="8444" width="9.140625" style="282"/>
    <col min="8445" max="8445" width="11" style="282" bestFit="1" customWidth="1"/>
    <col min="8446" max="8446" width="11.140625" style="282" customWidth="1"/>
    <col min="8447" max="8447" width="9.85546875" style="282" customWidth="1"/>
    <col min="8448" max="8448" width="11.140625" style="282" customWidth="1"/>
    <col min="8449" max="8450" width="10" style="282" customWidth="1"/>
    <col min="8451" max="8451" width="10.140625" style="282" customWidth="1"/>
    <col min="8452" max="8452" width="9.140625" style="282"/>
    <col min="8453" max="8454" width="11" style="282" customWidth="1"/>
    <col min="8455" max="8700" width="9.140625" style="282"/>
    <col min="8701" max="8701" width="11" style="282" bestFit="1" customWidth="1"/>
    <col min="8702" max="8702" width="11.140625" style="282" customWidth="1"/>
    <col min="8703" max="8703" width="9.85546875" style="282" customWidth="1"/>
    <col min="8704" max="8704" width="11.140625" style="282" customWidth="1"/>
    <col min="8705" max="8706" width="10" style="282" customWidth="1"/>
    <col min="8707" max="8707" width="10.140625" style="282" customWidth="1"/>
    <col min="8708" max="8708" width="9.140625" style="282"/>
    <col min="8709" max="8710" width="11" style="282" customWidth="1"/>
    <col min="8711" max="8956" width="9.140625" style="282"/>
    <col min="8957" max="8957" width="11" style="282" bestFit="1" customWidth="1"/>
    <col min="8958" max="8958" width="11.140625" style="282" customWidth="1"/>
    <col min="8959" max="8959" width="9.85546875" style="282" customWidth="1"/>
    <col min="8960" max="8960" width="11.140625" style="282" customWidth="1"/>
    <col min="8961" max="8962" width="10" style="282" customWidth="1"/>
    <col min="8963" max="8963" width="10.140625" style="282" customWidth="1"/>
    <col min="8964" max="8964" width="9.140625" style="282"/>
    <col min="8965" max="8966" width="11" style="282" customWidth="1"/>
    <col min="8967" max="9212" width="9.140625" style="282"/>
    <col min="9213" max="9213" width="11" style="282" bestFit="1" customWidth="1"/>
    <col min="9214" max="9214" width="11.140625" style="282" customWidth="1"/>
    <col min="9215" max="9215" width="9.85546875" style="282" customWidth="1"/>
    <col min="9216" max="9216" width="11.140625" style="282" customWidth="1"/>
    <col min="9217" max="9218" width="10" style="282" customWidth="1"/>
    <col min="9219" max="9219" width="10.140625" style="282" customWidth="1"/>
    <col min="9220" max="9220" width="9.140625" style="282"/>
    <col min="9221" max="9222" width="11" style="282" customWidth="1"/>
    <col min="9223" max="9468" width="9.140625" style="282"/>
    <col min="9469" max="9469" width="11" style="282" bestFit="1" customWidth="1"/>
    <col min="9470" max="9470" width="11.140625" style="282" customWidth="1"/>
    <col min="9471" max="9471" width="9.85546875" style="282" customWidth="1"/>
    <col min="9472" max="9472" width="11.140625" style="282" customWidth="1"/>
    <col min="9473" max="9474" width="10" style="282" customWidth="1"/>
    <col min="9475" max="9475" width="10.140625" style="282" customWidth="1"/>
    <col min="9476" max="9476" width="9.140625" style="282"/>
    <col min="9477" max="9478" width="11" style="282" customWidth="1"/>
    <col min="9479" max="9724" width="9.140625" style="282"/>
    <col min="9725" max="9725" width="11" style="282" bestFit="1" customWidth="1"/>
    <col min="9726" max="9726" width="11.140625" style="282" customWidth="1"/>
    <col min="9727" max="9727" width="9.85546875" style="282" customWidth="1"/>
    <col min="9728" max="9728" width="11.140625" style="282" customWidth="1"/>
    <col min="9729" max="9730" width="10" style="282" customWidth="1"/>
    <col min="9731" max="9731" width="10.140625" style="282" customWidth="1"/>
    <col min="9732" max="9732" width="9.140625" style="282"/>
    <col min="9733" max="9734" width="11" style="282" customWidth="1"/>
    <col min="9735" max="9980" width="9.140625" style="282"/>
    <col min="9981" max="9981" width="11" style="282" bestFit="1" customWidth="1"/>
    <col min="9982" max="9982" width="11.140625" style="282" customWidth="1"/>
    <col min="9983" max="9983" width="9.85546875" style="282" customWidth="1"/>
    <col min="9984" max="9984" width="11.140625" style="282" customWidth="1"/>
    <col min="9985" max="9986" width="10" style="282" customWidth="1"/>
    <col min="9987" max="9987" width="10.140625" style="282" customWidth="1"/>
    <col min="9988" max="9988" width="9.140625" style="282"/>
    <col min="9989" max="9990" width="11" style="282" customWidth="1"/>
    <col min="9991" max="10236" width="9.140625" style="282"/>
    <col min="10237" max="10237" width="11" style="282" bestFit="1" customWidth="1"/>
    <col min="10238" max="10238" width="11.140625" style="282" customWidth="1"/>
    <col min="10239" max="10239" width="9.85546875" style="282" customWidth="1"/>
    <col min="10240" max="10240" width="11.140625" style="282" customWidth="1"/>
    <col min="10241" max="10242" width="10" style="282" customWidth="1"/>
    <col min="10243" max="10243" width="10.140625" style="282" customWidth="1"/>
    <col min="10244" max="10244" width="9.140625" style="282"/>
    <col min="10245" max="10246" width="11" style="282" customWidth="1"/>
    <col min="10247" max="10492" width="9.140625" style="282"/>
    <col min="10493" max="10493" width="11" style="282" bestFit="1" customWidth="1"/>
    <col min="10494" max="10494" width="11.140625" style="282" customWidth="1"/>
    <col min="10495" max="10495" width="9.85546875" style="282" customWidth="1"/>
    <col min="10496" max="10496" width="11.140625" style="282" customWidth="1"/>
    <col min="10497" max="10498" width="10" style="282" customWidth="1"/>
    <col min="10499" max="10499" width="10.140625" style="282" customWidth="1"/>
    <col min="10500" max="10500" width="9.140625" style="282"/>
    <col min="10501" max="10502" width="11" style="282" customWidth="1"/>
    <col min="10503" max="10748" width="9.140625" style="282"/>
    <col min="10749" max="10749" width="11" style="282" bestFit="1" customWidth="1"/>
    <col min="10750" max="10750" width="11.140625" style="282" customWidth="1"/>
    <col min="10751" max="10751" width="9.85546875" style="282" customWidth="1"/>
    <col min="10752" max="10752" width="11.140625" style="282" customWidth="1"/>
    <col min="10753" max="10754" width="10" style="282" customWidth="1"/>
    <col min="10755" max="10755" width="10.140625" style="282" customWidth="1"/>
    <col min="10756" max="10756" width="9.140625" style="282"/>
    <col min="10757" max="10758" width="11" style="282" customWidth="1"/>
    <col min="10759" max="11004" width="9.140625" style="282"/>
    <col min="11005" max="11005" width="11" style="282" bestFit="1" customWidth="1"/>
    <col min="11006" max="11006" width="11.140625" style="282" customWidth="1"/>
    <col min="11007" max="11007" width="9.85546875" style="282" customWidth="1"/>
    <col min="11008" max="11008" width="11.140625" style="282" customWidth="1"/>
    <col min="11009" max="11010" width="10" style="282" customWidth="1"/>
    <col min="11011" max="11011" width="10.140625" style="282" customWidth="1"/>
    <col min="11012" max="11012" width="9.140625" style="282"/>
    <col min="11013" max="11014" width="11" style="282" customWidth="1"/>
    <col min="11015" max="11260" width="9.140625" style="282"/>
    <col min="11261" max="11261" width="11" style="282" bestFit="1" customWidth="1"/>
    <col min="11262" max="11262" width="11.140625" style="282" customWidth="1"/>
    <col min="11263" max="11263" width="9.85546875" style="282" customWidth="1"/>
    <col min="11264" max="11264" width="11.140625" style="282" customWidth="1"/>
    <col min="11265" max="11266" width="10" style="282" customWidth="1"/>
    <col min="11267" max="11267" width="10.140625" style="282" customWidth="1"/>
    <col min="11268" max="11268" width="9.140625" style="282"/>
    <col min="11269" max="11270" width="11" style="282" customWidth="1"/>
    <col min="11271" max="11516" width="9.140625" style="282"/>
    <col min="11517" max="11517" width="11" style="282" bestFit="1" customWidth="1"/>
    <col min="11518" max="11518" width="11.140625" style="282" customWidth="1"/>
    <col min="11519" max="11519" width="9.85546875" style="282" customWidth="1"/>
    <col min="11520" max="11520" width="11.140625" style="282" customWidth="1"/>
    <col min="11521" max="11522" width="10" style="282" customWidth="1"/>
    <col min="11523" max="11523" width="10.140625" style="282" customWidth="1"/>
    <col min="11524" max="11524" width="9.140625" style="282"/>
    <col min="11525" max="11526" width="11" style="282" customWidth="1"/>
    <col min="11527" max="11772" width="9.140625" style="282"/>
    <col min="11773" max="11773" width="11" style="282" bestFit="1" customWidth="1"/>
    <col min="11774" max="11774" width="11.140625" style="282" customWidth="1"/>
    <col min="11775" max="11775" width="9.85546875" style="282" customWidth="1"/>
    <col min="11776" max="11776" width="11.140625" style="282" customWidth="1"/>
    <col min="11777" max="11778" width="10" style="282" customWidth="1"/>
    <col min="11779" max="11779" width="10.140625" style="282" customWidth="1"/>
    <col min="11780" max="11780" width="9.140625" style="282"/>
    <col min="11781" max="11782" width="11" style="282" customWidth="1"/>
    <col min="11783" max="12028" width="9.140625" style="282"/>
    <col min="12029" max="12029" width="11" style="282" bestFit="1" customWidth="1"/>
    <col min="12030" max="12030" width="11.140625" style="282" customWidth="1"/>
    <col min="12031" max="12031" width="9.85546875" style="282" customWidth="1"/>
    <col min="12032" max="12032" width="11.140625" style="282" customWidth="1"/>
    <col min="12033" max="12034" width="10" style="282" customWidth="1"/>
    <col min="12035" max="12035" width="10.140625" style="282" customWidth="1"/>
    <col min="12036" max="12036" width="9.140625" style="282"/>
    <col min="12037" max="12038" width="11" style="282" customWidth="1"/>
    <col min="12039" max="12284" width="9.140625" style="282"/>
    <col min="12285" max="12285" width="11" style="282" bestFit="1" customWidth="1"/>
    <col min="12286" max="12286" width="11.140625" style="282" customWidth="1"/>
    <col min="12287" max="12287" width="9.85546875" style="282" customWidth="1"/>
    <col min="12288" max="12288" width="11.140625" style="282" customWidth="1"/>
    <col min="12289" max="12290" width="10" style="282" customWidth="1"/>
    <col min="12291" max="12291" width="10.140625" style="282" customWidth="1"/>
    <col min="12292" max="12292" width="9.140625" style="282"/>
    <col min="12293" max="12294" width="11" style="282" customWidth="1"/>
    <col min="12295" max="12540" width="9.140625" style="282"/>
    <col min="12541" max="12541" width="11" style="282" bestFit="1" customWidth="1"/>
    <col min="12542" max="12542" width="11.140625" style="282" customWidth="1"/>
    <col min="12543" max="12543" width="9.85546875" style="282" customWidth="1"/>
    <col min="12544" max="12544" width="11.140625" style="282" customWidth="1"/>
    <col min="12545" max="12546" width="10" style="282" customWidth="1"/>
    <col min="12547" max="12547" width="10.140625" style="282" customWidth="1"/>
    <col min="12548" max="12548" width="9.140625" style="282"/>
    <col min="12549" max="12550" width="11" style="282" customWidth="1"/>
    <col min="12551" max="12796" width="9.140625" style="282"/>
    <col min="12797" max="12797" width="11" style="282" bestFit="1" customWidth="1"/>
    <col min="12798" max="12798" width="11.140625" style="282" customWidth="1"/>
    <col min="12799" max="12799" width="9.85546875" style="282" customWidth="1"/>
    <col min="12800" max="12800" width="11.140625" style="282" customWidth="1"/>
    <col min="12801" max="12802" width="10" style="282" customWidth="1"/>
    <col min="12803" max="12803" width="10.140625" style="282" customWidth="1"/>
    <col min="12804" max="12804" width="9.140625" style="282"/>
    <col min="12805" max="12806" width="11" style="282" customWidth="1"/>
    <col min="12807" max="13052" width="9.140625" style="282"/>
    <col min="13053" max="13053" width="11" style="282" bestFit="1" customWidth="1"/>
    <col min="13054" max="13054" width="11.140625" style="282" customWidth="1"/>
    <col min="13055" max="13055" width="9.85546875" style="282" customWidth="1"/>
    <col min="13056" max="13056" width="11.140625" style="282" customWidth="1"/>
    <col min="13057" max="13058" width="10" style="282" customWidth="1"/>
    <col min="13059" max="13059" width="10.140625" style="282" customWidth="1"/>
    <col min="13060" max="13060" width="9.140625" style="282"/>
    <col min="13061" max="13062" width="11" style="282" customWidth="1"/>
    <col min="13063" max="13308" width="9.140625" style="282"/>
    <col min="13309" max="13309" width="11" style="282" bestFit="1" customWidth="1"/>
    <col min="13310" max="13310" width="11.140625" style="282" customWidth="1"/>
    <col min="13311" max="13311" width="9.85546875" style="282" customWidth="1"/>
    <col min="13312" max="13312" width="11.140625" style="282" customWidth="1"/>
    <col min="13313" max="13314" width="10" style="282" customWidth="1"/>
    <col min="13315" max="13315" width="10.140625" style="282" customWidth="1"/>
    <col min="13316" max="13316" width="9.140625" style="282"/>
    <col min="13317" max="13318" width="11" style="282" customWidth="1"/>
    <col min="13319" max="13564" width="9.140625" style="282"/>
    <col min="13565" max="13565" width="11" style="282" bestFit="1" customWidth="1"/>
    <col min="13566" max="13566" width="11.140625" style="282" customWidth="1"/>
    <col min="13567" max="13567" width="9.85546875" style="282" customWidth="1"/>
    <col min="13568" max="13568" width="11.140625" style="282" customWidth="1"/>
    <col min="13569" max="13570" width="10" style="282" customWidth="1"/>
    <col min="13571" max="13571" width="10.140625" style="282" customWidth="1"/>
    <col min="13572" max="13572" width="9.140625" style="282"/>
    <col min="13573" max="13574" width="11" style="282" customWidth="1"/>
    <col min="13575" max="13820" width="9.140625" style="282"/>
    <col min="13821" max="13821" width="11" style="282" bestFit="1" customWidth="1"/>
    <col min="13822" max="13822" width="11.140625" style="282" customWidth="1"/>
    <col min="13823" max="13823" width="9.85546875" style="282" customWidth="1"/>
    <col min="13824" max="13824" width="11.140625" style="282" customWidth="1"/>
    <col min="13825" max="13826" width="10" style="282" customWidth="1"/>
    <col min="13827" max="13827" width="10.140625" style="282" customWidth="1"/>
    <col min="13828" max="13828" width="9.140625" style="282"/>
    <col min="13829" max="13830" width="11" style="282" customWidth="1"/>
    <col min="13831" max="14076" width="9.140625" style="282"/>
    <col min="14077" max="14077" width="11" style="282" bestFit="1" customWidth="1"/>
    <col min="14078" max="14078" width="11.140625" style="282" customWidth="1"/>
    <col min="14079" max="14079" width="9.85546875" style="282" customWidth="1"/>
    <col min="14080" max="14080" width="11.140625" style="282" customWidth="1"/>
    <col min="14081" max="14082" width="10" style="282" customWidth="1"/>
    <col min="14083" max="14083" width="10.140625" style="282" customWidth="1"/>
    <col min="14084" max="14084" width="9.140625" style="282"/>
    <col min="14085" max="14086" width="11" style="282" customWidth="1"/>
    <col min="14087" max="14332" width="9.140625" style="282"/>
    <col min="14333" max="14333" width="11" style="282" bestFit="1" customWidth="1"/>
    <col min="14334" max="14334" width="11.140625" style="282" customWidth="1"/>
    <col min="14335" max="14335" width="9.85546875" style="282" customWidth="1"/>
    <col min="14336" max="14336" width="11.140625" style="282" customWidth="1"/>
    <col min="14337" max="14338" width="10" style="282" customWidth="1"/>
    <col min="14339" max="14339" width="10.140625" style="282" customWidth="1"/>
    <col min="14340" max="14340" width="9.140625" style="282"/>
    <col min="14341" max="14342" width="11" style="282" customWidth="1"/>
    <col min="14343" max="14588" width="9.140625" style="282"/>
    <col min="14589" max="14589" width="11" style="282" bestFit="1" customWidth="1"/>
    <col min="14590" max="14590" width="11.140625" style="282" customWidth="1"/>
    <col min="14591" max="14591" width="9.85546875" style="282" customWidth="1"/>
    <col min="14592" max="14592" width="11.140625" style="282" customWidth="1"/>
    <col min="14593" max="14594" width="10" style="282" customWidth="1"/>
    <col min="14595" max="14595" width="10.140625" style="282" customWidth="1"/>
    <col min="14596" max="14596" width="9.140625" style="282"/>
    <col min="14597" max="14598" width="11" style="282" customWidth="1"/>
    <col min="14599" max="14844" width="9.140625" style="282"/>
    <col min="14845" max="14845" width="11" style="282" bestFit="1" customWidth="1"/>
    <col min="14846" max="14846" width="11.140625" style="282" customWidth="1"/>
    <col min="14847" max="14847" width="9.85546875" style="282" customWidth="1"/>
    <col min="14848" max="14848" width="11.140625" style="282" customWidth="1"/>
    <col min="14849" max="14850" width="10" style="282" customWidth="1"/>
    <col min="14851" max="14851" width="10.140625" style="282" customWidth="1"/>
    <col min="14852" max="14852" width="9.140625" style="282"/>
    <col min="14853" max="14854" width="11" style="282" customWidth="1"/>
    <col min="14855" max="15100" width="9.140625" style="282"/>
    <col min="15101" max="15101" width="11" style="282" bestFit="1" customWidth="1"/>
    <col min="15102" max="15102" width="11.140625" style="282" customWidth="1"/>
    <col min="15103" max="15103" width="9.85546875" style="282" customWidth="1"/>
    <col min="15104" max="15104" width="11.140625" style="282" customWidth="1"/>
    <col min="15105" max="15106" width="10" style="282" customWidth="1"/>
    <col min="15107" max="15107" width="10.140625" style="282" customWidth="1"/>
    <col min="15108" max="15108" width="9.140625" style="282"/>
    <col min="15109" max="15110" width="11" style="282" customWidth="1"/>
    <col min="15111" max="15356" width="9.140625" style="282"/>
    <col min="15357" max="15357" width="11" style="282" bestFit="1" customWidth="1"/>
    <col min="15358" max="15358" width="11.140625" style="282" customWidth="1"/>
    <col min="15359" max="15359" width="9.85546875" style="282" customWidth="1"/>
    <col min="15360" max="15360" width="11.140625" style="282" customWidth="1"/>
    <col min="15361" max="15362" width="10" style="282" customWidth="1"/>
    <col min="15363" max="15363" width="10.140625" style="282" customWidth="1"/>
    <col min="15364" max="15364" width="9.140625" style="282"/>
    <col min="15365" max="15366" width="11" style="282" customWidth="1"/>
    <col min="15367" max="15612" width="9.140625" style="282"/>
    <col min="15613" max="15613" width="11" style="282" bestFit="1" customWidth="1"/>
    <col min="15614" max="15614" width="11.140625" style="282" customWidth="1"/>
    <col min="15615" max="15615" width="9.85546875" style="282" customWidth="1"/>
    <col min="15616" max="15616" width="11.140625" style="282" customWidth="1"/>
    <col min="15617" max="15618" width="10" style="282" customWidth="1"/>
    <col min="15619" max="15619" width="10.140625" style="282" customWidth="1"/>
    <col min="15620" max="15620" width="9.140625" style="282"/>
    <col min="15621" max="15622" width="11" style="282" customWidth="1"/>
    <col min="15623" max="15868" width="9.140625" style="282"/>
    <col min="15869" max="15869" width="11" style="282" bestFit="1" customWidth="1"/>
    <col min="15870" max="15870" width="11.140625" style="282" customWidth="1"/>
    <col min="15871" max="15871" width="9.85546875" style="282" customWidth="1"/>
    <col min="15872" max="15872" width="11.140625" style="282" customWidth="1"/>
    <col min="15873" max="15874" width="10" style="282" customWidth="1"/>
    <col min="15875" max="15875" width="10.140625" style="282" customWidth="1"/>
    <col min="15876" max="15876" width="9.140625" style="282"/>
    <col min="15877" max="15878" width="11" style="282" customWidth="1"/>
    <col min="15879" max="16124" width="9.140625" style="282"/>
    <col min="16125" max="16125" width="11" style="282" bestFit="1" customWidth="1"/>
    <col min="16126" max="16126" width="11.140625" style="282" customWidth="1"/>
    <col min="16127" max="16127" width="9.85546875" style="282" customWidth="1"/>
    <col min="16128" max="16128" width="11.140625" style="282" customWidth="1"/>
    <col min="16129" max="16130" width="10" style="282" customWidth="1"/>
    <col min="16131" max="16131" width="10.140625" style="282" customWidth="1"/>
    <col min="16132" max="16132" width="9.140625" style="282"/>
    <col min="16133" max="16134" width="11" style="282" customWidth="1"/>
    <col min="16135" max="16384" width="9.140625" style="282"/>
  </cols>
  <sheetData>
    <row r="1" spans="1:8">
      <c r="A1" s="280" t="s">
        <v>0</v>
      </c>
      <c r="B1" s="281" t="s">
        <v>832</v>
      </c>
    </row>
    <row r="2" spans="1:8">
      <c r="A2" s="280" t="s">
        <v>1</v>
      </c>
      <c r="B2" s="281" t="s">
        <v>857</v>
      </c>
    </row>
    <row r="3" spans="1:8">
      <c r="A3" s="280" t="s">
        <v>2</v>
      </c>
      <c r="B3" s="283" t="s">
        <v>833</v>
      </c>
    </row>
    <row r="4" spans="1:8">
      <c r="A4" s="280" t="s">
        <v>3</v>
      </c>
      <c r="B4" s="283" t="s">
        <v>833</v>
      </c>
    </row>
    <row r="5" spans="1:8">
      <c r="A5" s="284" t="s">
        <v>4</v>
      </c>
      <c r="B5" s="283"/>
    </row>
    <row r="6" spans="1:8">
      <c r="A6" s="284" t="s">
        <v>834</v>
      </c>
      <c r="B6" s="283"/>
    </row>
    <row r="7" spans="1:8" ht="93" customHeight="1">
      <c r="E7" s="285" t="s">
        <v>835</v>
      </c>
      <c r="F7" s="285" t="s">
        <v>1444</v>
      </c>
      <c r="G7" s="285" t="s">
        <v>836</v>
      </c>
      <c r="H7" s="285" t="s">
        <v>1445</v>
      </c>
    </row>
    <row r="8" spans="1:8" ht="63">
      <c r="E8" s="285" t="s">
        <v>837</v>
      </c>
      <c r="F8" s="285" t="s">
        <v>838</v>
      </c>
      <c r="G8" s="285" t="s">
        <v>839</v>
      </c>
      <c r="H8" s="285" t="s">
        <v>840</v>
      </c>
    </row>
    <row r="9" spans="1:8">
      <c r="D9" s="282" t="s">
        <v>357</v>
      </c>
      <c r="E9" s="286">
        <v>0.41538888800000001</v>
      </c>
      <c r="F9" s="286">
        <v>1.036846481</v>
      </c>
      <c r="G9" s="286">
        <v>0.84309133489461363</v>
      </c>
      <c r="H9" s="286">
        <v>5.0343249427917618</v>
      </c>
    </row>
    <row r="10" spans="1:8">
      <c r="D10" s="282" t="s">
        <v>358</v>
      </c>
      <c r="E10" s="286">
        <v>0.16980400000000001</v>
      </c>
      <c r="F10" s="286">
        <v>0.73706899100000001</v>
      </c>
      <c r="G10" s="286">
        <v>1.3114754098360657</v>
      </c>
      <c r="H10" s="286">
        <v>8.4668192219679632</v>
      </c>
    </row>
    <row r="11" spans="1:8">
      <c r="D11" s="282" t="s">
        <v>359</v>
      </c>
      <c r="E11" s="286">
        <v>0.46518767</v>
      </c>
      <c r="F11" s="286">
        <v>0.80141846500000002</v>
      </c>
      <c r="G11" s="286">
        <v>2.2950819672131151</v>
      </c>
      <c r="H11" s="286">
        <v>13.043478260869565</v>
      </c>
    </row>
    <row r="12" spans="1:8">
      <c r="D12" s="282" t="s">
        <v>360</v>
      </c>
      <c r="E12" s="286">
        <v>0.53017400000000003</v>
      </c>
      <c r="F12" s="286">
        <v>0.58043345800000001</v>
      </c>
      <c r="G12" s="286">
        <v>3.6065573770491808</v>
      </c>
      <c r="H12" s="286">
        <v>17.963386727688786</v>
      </c>
    </row>
    <row r="13" spans="1:8">
      <c r="D13" s="282" t="s">
        <v>361</v>
      </c>
      <c r="E13" s="286">
        <v>1.0114372920000001</v>
      </c>
      <c r="F13" s="286">
        <v>0.90766312699999996</v>
      </c>
      <c r="G13" s="286">
        <v>5.8548009367681502</v>
      </c>
      <c r="H13" s="286">
        <v>22.997711670480548</v>
      </c>
    </row>
    <row r="14" spans="1:8">
      <c r="D14" s="282" t="s">
        <v>362</v>
      </c>
      <c r="E14" s="286">
        <v>1.34792007</v>
      </c>
      <c r="F14" s="286">
        <v>0.88859774000000002</v>
      </c>
      <c r="G14" s="286">
        <v>9.1803278688524586</v>
      </c>
      <c r="H14" s="286">
        <v>28.94736842105263</v>
      </c>
    </row>
    <row r="15" spans="1:8">
      <c r="D15" s="282" t="s">
        <v>363</v>
      </c>
      <c r="E15" s="286">
        <v>1.525330056</v>
      </c>
      <c r="F15" s="286">
        <v>0.596666629</v>
      </c>
      <c r="G15" s="286">
        <v>13.021077283372364</v>
      </c>
      <c r="H15" s="286">
        <v>34.553775743707092</v>
      </c>
    </row>
    <row r="16" spans="1:8">
      <c r="D16" s="282" t="s">
        <v>364</v>
      </c>
      <c r="E16" s="286">
        <v>1.1768451520000001</v>
      </c>
      <c r="F16" s="286">
        <v>1.174945599</v>
      </c>
      <c r="G16" s="286">
        <v>16.393442622950818</v>
      </c>
      <c r="H16" s="286">
        <v>42.334096109839813</v>
      </c>
    </row>
    <row r="17" spans="4:8">
      <c r="D17" s="282" t="s">
        <v>365</v>
      </c>
      <c r="E17" s="286">
        <v>1.5236722840000001</v>
      </c>
      <c r="F17" s="286">
        <v>0.94337630400000005</v>
      </c>
      <c r="G17" s="286">
        <v>21.217798594847775</v>
      </c>
      <c r="H17" s="286">
        <v>48.741418764302054</v>
      </c>
    </row>
    <row r="18" spans="4:8">
      <c r="D18" s="282" t="s">
        <v>366</v>
      </c>
      <c r="E18" s="286">
        <v>1.79479787</v>
      </c>
      <c r="F18" s="286">
        <v>0.80785842100000005</v>
      </c>
      <c r="G18" s="286">
        <v>26.93208430913349</v>
      </c>
      <c r="H18" s="286">
        <v>55.377574370709375</v>
      </c>
    </row>
    <row r="19" spans="4:8">
      <c r="D19" s="282" t="s">
        <v>367</v>
      </c>
      <c r="E19" s="286">
        <v>1.760238382</v>
      </c>
      <c r="F19" s="286">
        <v>0.76296530399999996</v>
      </c>
      <c r="G19" s="286">
        <v>33.536299765807961</v>
      </c>
      <c r="H19" s="286">
        <v>60.526315789473678</v>
      </c>
    </row>
    <row r="20" spans="4:8">
      <c r="D20" s="282" t="s">
        <v>368</v>
      </c>
      <c r="E20" s="286">
        <v>2.357492116</v>
      </c>
      <c r="F20" s="286">
        <v>0.681297449</v>
      </c>
      <c r="G20" s="286">
        <v>40.515222482435597</v>
      </c>
      <c r="H20" s="286">
        <v>66.70480549199084</v>
      </c>
    </row>
    <row r="21" spans="4:8">
      <c r="D21" s="282" t="s">
        <v>369</v>
      </c>
      <c r="E21" s="286">
        <v>1.9885037109999999</v>
      </c>
      <c r="F21" s="286">
        <v>0.50660193200000003</v>
      </c>
      <c r="G21" s="286">
        <v>46.791569086651052</v>
      </c>
      <c r="H21" s="286">
        <v>70.366132723112116</v>
      </c>
    </row>
    <row r="22" spans="4:8">
      <c r="D22" s="282" t="s">
        <v>370</v>
      </c>
      <c r="E22" s="286">
        <v>1.8882304910000001</v>
      </c>
      <c r="F22" s="286">
        <v>0.46679684100000002</v>
      </c>
      <c r="G22" s="286">
        <v>52.412177985948475</v>
      </c>
      <c r="H22" s="286">
        <v>74.027459954233393</v>
      </c>
    </row>
    <row r="23" spans="4:8">
      <c r="D23" s="282" t="s">
        <v>371</v>
      </c>
      <c r="E23" s="286">
        <v>1.7406374609999999</v>
      </c>
      <c r="F23" s="286">
        <v>0.35196262099999998</v>
      </c>
      <c r="G23" s="286">
        <v>57.798594847775171</v>
      </c>
      <c r="H23" s="286">
        <v>76.430205949656738</v>
      </c>
    </row>
    <row r="24" spans="4:8">
      <c r="D24" s="282" t="s">
        <v>372</v>
      </c>
      <c r="E24" s="286">
        <v>1.7505876069999999</v>
      </c>
      <c r="F24" s="286">
        <v>0.410062918</v>
      </c>
      <c r="G24" s="286">
        <v>63.419203747072594</v>
      </c>
      <c r="H24" s="286">
        <v>79.405034324942775</v>
      </c>
    </row>
    <row r="25" spans="4:8">
      <c r="D25" s="282" t="s">
        <v>373</v>
      </c>
      <c r="E25" s="286">
        <v>1.3203185660000001</v>
      </c>
      <c r="F25" s="286">
        <v>0.26712949499999999</v>
      </c>
      <c r="G25" s="286">
        <v>67.681498829039811</v>
      </c>
      <c r="H25" s="286">
        <v>81.80778032036612</v>
      </c>
    </row>
    <row r="26" spans="4:8">
      <c r="D26" s="282" t="s">
        <v>374</v>
      </c>
      <c r="E26" s="286">
        <v>1.3272457820000001</v>
      </c>
      <c r="F26" s="286">
        <v>0.429367744</v>
      </c>
      <c r="G26" s="286">
        <v>71.94379391100702</v>
      </c>
      <c r="H26" s="286">
        <v>84.668192219679625</v>
      </c>
    </row>
    <row r="27" spans="4:8">
      <c r="D27" s="282" t="s">
        <v>375</v>
      </c>
      <c r="E27" s="286">
        <v>0.98366146099999996</v>
      </c>
      <c r="F27" s="286">
        <v>0.18056414700000001</v>
      </c>
      <c r="G27" s="286">
        <v>74.800936768149882</v>
      </c>
      <c r="H27" s="286">
        <v>86.498855835240263</v>
      </c>
    </row>
    <row r="28" spans="4:8">
      <c r="D28" s="282" t="s">
        <v>376</v>
      </c>
      <c r="E28" s="286">
        <v>0.98474041199999995</v>
      </c>
      <c r="F28" s="286">
        <v>8.6423008999999995E-2</v>
      </c>
      <c r="G28" s="286">
        <v>77.845433255269313</v>
      </c>
      <c r="H28" s="286">
        <v>87.643020594965662</v>
      </c>
    </row>
    <row r="29" spans="4:8">
      <c r="D29" s="282" t="s">
        <v>377</v>
      </c>
      <c r="E29" s="286">
        <v>0.85773917099999997</v>
      </c>
      <c r="F29" s="286">
        <v>0.15972625600000001</v>
      </c>
      <c r="G29" s="286">
        <v>80.608899297423875</v>
      </c>
      <c r="H29" s="286">
        <v>89.702517162471381</v>
      </c>
    </row>
    <row r="30" spans="4:8">
      <c r="D30" s="282" t="s">
        <v>378</v>
      </c>
      <c r="E30" s="286">
        <v>0.60417969900000001</v>
      </c>
      <c r="F30" s="286">
        <v>6.9125479000000004E-2</v>
      </c>
      <c r="G30" s="286">
        <v>82.622950819672113</v>
      </c>
      <c r="H30" s="286">
        <v>90.503432494279167</v>
      </c>
    </row>
    <row r="31" spans="4:8">
      <c r="D31" s="282" t="s">
        <v>379</v>
      </c>
      <c r="E31" s="286">
        <v>0.68482125000000005</v>
      </c>
      <c r="F31" s="286">
        <v>8.3076032999999994E-2</v>
      </c>
      <c r="G31" s="286">
        <v>84.96487119437937</v>
      </c>
      <c r="H31" s="286">
        <v>91.647597254004566</v>
      </c>
    </row>
    <row r="32" spans="4:8">
      <c r="D32" s="282" t="s">
        <v>380</v>
      </c>
      <c r="E32" s="286">
        <v>0.64791651299999997</v>
      </c>
      <c r="F32" s="286">
        <v>2.7045E-2</v>
      </c>
      <c r="G32" s="286">
        <v>86.838407494145173</v>
      </c>
      <c r="H32" s="286">
        <v>91.876430205949646</v>
      </c>
    </row>
    <row r="33" spans="4:8">
      <c r="D33" s="282" t="s">
        <v>381</v>
      </c>
      <c r="E33" s="286">
        <v>0.52696310300000004</v>
      </c>
      <c r="F33" s="286">
        <v>3.5640999999999999E-2</v>
      </c>
      <c r="G33" s="286">
        <v>88.758782201405126</v>
      </c>
      <c r="H33" s="286">
        <v>92.219679633867273</v>
      </c>
    </row>
    <row r="34" spans="4:8">
      <c r="D34" s="282" t="s">
        <v>382</v>
      </c>
      <c r="E34" s="286">
        <v>0.41256795600000001</v>
      </c>
      <c r="F34" s="286">
        <v>7.2637784999999996E-2</v>
      </c>
      <c r="G34" s="286">
        <v>90.070257611241189</v>
      </c>
      <c r="H34" s="286">
        <v>93.363844393592672</v>
      </c>
    </row>
    <row r="35" spans="4:8">
      <c r="D35" s="282" t="s">
        <v>383</v>
      </c>
      <c r="E35" s="286">
        <v>0.33590536300000001</v>
      </c>
      <c r="F35" s="286">
        <v>1.5117082E-2</v>
      </c>
      <c r="G35" s="286">
        <v>91.428571428571402</v>
      </c>
      <c r="H35" s="286">
        <v>93.592677345537751</v>
      </c>
    </row>
    <row r="36" spans="4:8">
      <c r="D36" s="282" t="s">
        <v>384</v>
      </c>
      <c r="E36" s="286">
        <v>0.346474793</v>
      </c>
      <c r="F36" s="286">
        <v>3.4865276000000001E-2</v>
      </c>
      <c r="G36" s="286">
        <v>92.599531615925031</v>
      </c>
      <c r="H36" s="286">
        <v>94.164759725400458</v>
      </c>
    </row>
    <row r="37" spans="4:8">
      <c r="D37" s="282" t="s">
        <v>385</v>
      </c>
      <c r="E37" s="286">
        <v>0.14743300000000001</v>
      </c>
      <c r="F37" s="286">
        <v>4.0244903999999998E-2</v>
      </c>
      <c r="G37" s="286">
        <v>93.302107728337205</v>
      </c>
      <c r="H37" s="286">
        <v>94.393592677345538</v>
      </c>
    </row>
    <row r="38" spans="4:8">
      <c r="D38" s="282" t="s">
        <v>386</v>
      </c>
      <c r="E38" s="286">
        <v>0.149675586</v>
      </c>
      <c r="F38" s="286">
        <v>4.9755000000000001E-2</v>
      </c>
      <c r="G38" s="286">
        <v>93.770491803278659</v>
      </c>
      <c r="H38" s="286">
        <v>94.736842105263165</v>
      </c>
    </row>
    <row r="39" spans="4:8">
      <c r="D39" s="282" t="s">
        <v>387</v>
      </c>
      <c r="E39" s="286">
        <v>0.25191626700000003</v>
      </c>
      <c r="F39" s="286">
        <v>7.7909950000000006E-2</v>
      </c>
      <c r="G39" s="286">
        <v>94.566744730679133</v>
      </c>
      <c r="H39" s="286">
        <v>95.308924485125871</v>
      </c>
    </row>
    <row r="40" spans="4:8">
      <c r="D40" s="282" t="s">
        <v>388</v>
      </c>
      <c r="E40" s="286">
        <v>0.23059823600000001</v>
      </c>
      <c r="F40" s="286">
        <v>6.9815145999999995E-2</v>
      </c>
      <c r="G40" s="286">
        <v>95.409836065573742</v>
      </c>
      <c r="H40" s="286">
        <v>96.109839816933658</v>
      </c>
    </row>
    <row r="41" spans="4:8">
      <c r="D41" s="282" t="s">
        <v>389</v>
      </c>
      <c r="E41" s="286">
        <v>0.17467065000000001</v>
      </c>
      <c r="F41" s="286">
        <v>1.0344000000000001E-2</v>
      </c>
      <c r="G41" s="286">
        <v>96.018735362997631</v>
      </c>
      <c r="H41" s="286">
        <v>96.338672768878737</v>
      </c>
    </row>
    <row r="42" spans="4:8">
      <c r="D42" s="282" t="s">
        <v>390</v>
      </c>
      <c r="E42" s="286">
        <v>0.19226724100000001</v>
      </c>
      <c r="F42" s="286">
        <v>3.3646249000000003E-2</v>
      </c>
      <c r="G42" s="286">
        <v>96.721311475409806</v>
      </c>
      <c r="H42" s="286">
        <v>97.025171624713977</v>
      </c>
    </row>
    <row r="43" spans="4:8">
      <c r="D43" s="282" t="s">
        <v>391</v>
      </c>
      <c r="E43" s="286">
        <v>0.13393783100000001</v>
      </c>
      <c r="F43" s="286">
        <v>7.2791999999999996E-2</v>
      </c>
      <c r="G43" s="286">
        <v>97.330210772833695</v>
      </c>
      <c r="H43" s="286">
        <v>97.597254004576683</v>
      </c>
    </row>
    <row r="44" spans="4:8">
      <c r="D44" s="282" t="s">
        <v>841</v>
      </c>
      <c r="E44" s="286">
        <v>1.635E-2</v>
      </c>
      <c r="F44" s="286">
        <v>1.5820498999999998E-2</v>
      </c>
      <c r="G44" s="286">
        <v>97.42388758782198</v>
      </c>
      <c r="H44" s="286">
        <v>97.94050343249431</v>
      </c>
    </row>
    <row r="45" spans="4:8">
      <c r="D45" s="282" t="s">
        <v>842</v>
      </c>
      <c r="E45" s="286">
        <v>3.9310310000000001E-2</v>
      </c>
      <c r="F45" s="286">
        <v>0</v>
      </c>
      <c r="G45" s="286">
        <v>97.6580796252927</v>
      </c>
      <c r="H45" s="286">
        <v>97.94050343249431</v>
      </c>
    </row>
    <row r="46" spans="4:8">
      <c r="D46" s="282" t="s">
        <v>843</v>
      </c>
      <c r="E46" s="286">
        <v>4.7169999999999998E-3</v>
      </c>
      <c r="F46" s="286">
        <v>1.7779E-2</v>
      </c>
      <c r="G46" s="286">
        <v>97.70491803278685</v>
      </c>
      <c r="H46" s="286">
        <v>98.054919908466857</v>
      </c>
    </row>
    <row r="47" spans="4:8">
      <c r="D47" s="282" t="s">
        <v>844</v>
      </c>
      <c r="E47" s="286">
        <v>0.13155820400000001</v>
      </c>
      <c r="F47" s="286">
        <v>0</v>
      </c>
      <c r="G47" s="286">
        <v>98.266978922716589</v>
      </c>
      <c r="H47" s="286">
        <v>98.054919908466857</v>
      </c>
    </row>
    <row r="48" spans="4:8">
      <c r="D48" s="282" t="s">
        <v>845</v>
      </c>
      <c r="E48" s="286">
        <v>7.5035000000000004E-2</v>
      </c>
      <c r="F48" s="286">
        <v>2.0386000000000001E-2</v>
      </c>
      <c r="G48" s="286">
        <v>98.360655737704874</v>
      </c>
      <c r="H48" s="286">
        <v>98.398169336384484</v>
      </c>
    </row>
    <row r="49" spans="4:8">
      <c r="D49" s="282" t="s">
        <v>846</v>
      </c>
      <c r="E49" s="286">
        <v>0.11692807500000001</v>
      </c>
      <c r="F49" s="286">
        <v>4.7803930000000001E-2</v>
      </c>
      <c r="G49" s="286">
        <v>98.969555035128764</v>
      </c>
      <c r="H49" s="286">
        <v>98.855835240274644</v>
      </c>
    </row>
    <row r="50" spans="4:8">
      <c r="D50" s="282" t="s">
        <v>847</v>
      </c>
      <c r="E50" s="286">
        <v>6.6131999999999996E-2</v>
      </c>
      <c r="F50" s="286">
        <v>0</v>
      </c>
      <c r="G50" s="286">
        <v>99.156908665105348</v>
      </c>
      <c r="H50" s="286">
        <v>98.855835240274644</v>
      </c>
    </row>
    <row r="51" spans="4:8">
      <c r="D51" s="282" t="s">
        <v>848</v>
      </c>
      <c r="E51" s="286">
        <v>4.5242999999999998E-2</v>
      </c>
      <c r="F51" s="286">
        <v>3.1025E-2</v>
      </c>
      <c r="G51" s="286">
        <v>99.344262295081933</v>
      </c>
      <c r="H51" s="286">
        <v>99.313501144164803</v>
      </c>
    </row>
    <row r="52" spans="4:8">
      <c r="D52" s="282" t="s">
        <v>849</v>
      </c>
      <c r="E52" s="286">
        <v>3.0615000999999999E-2</v>
      </c>
      <c r="F52" s="286">
        <v>0</v>
      </c>
      <c r="G52" s="286">
        <v>99.391100702576082</v>
      </c>
      <c r="H52" s="286">
        <v>99.313501144164803</v>
      </c>
    </row>
    <row r="53" spans="4:8">
      <c r="D53" s="282" t="s">
        <v>850</v>
      </c>
      <c r="E53" s="286">
        <v>1.8845000000000001E-2</v>
      </c>
      <c r="F53" s="286">
        <v>0</v>
      </c>
      <c r="G53" s="286">
        <v>99.531615925058517</v>
      </c>
      <c r="H53" s="286">
        <v>99.313501144164803</v>
      </c>
    </row>
    <row r="54" spans="4:8">
      <c r="D54" s="282" t="s">
        <v>851</v>
      </c>
      <c r="E54" s="286">
        <v>2.1842E-2</v>
      </c>
      <c r="F54" s="286">
        <v>5.8608510000000003E-3</v>
      </c>
      <c r="G54" s="286">
        <v>99.672131147540952</v>
      </c>
      <c r="H54" s="286">
        <v>99.42791762013735</v>
      </c>
    </row>
    <row r="55" spans="4:8">
      <c r="D55" s="282" t="s">
        <v>852</v>
      </c>
      <c r="E55" s="286">
        <v>2.4906000000000001E-2</v>
      </c>
      <c r="F55" s="286">
        <v>1.9047211000000001E-2</v>
      </c>
      <c r="G55" s="286">
        <v>99.812646370023387</v>
      </c>
      <c r="H55" s="286">
        <v>99.65675057208243</v>
      </c>
    </row>
    <row r="56" spans="4:8">
      <c r="D56" s="282" t="s">
        <v>853</v>
      </c>
      <c r="E56" s="286">
        <v>0</v>
      </c>
      <c r="F56" s="286">
        <v>2.2079999999999999E-2</v>
      </c>
      <c r="G56" s="286">
        <v>99.812646370023387</v>
      </c>
      <c r="H56" s="286">
        <v>99.88558352402751</v>
      </c>
    </row>
    <row r="57" spans="4:8">
      <c r="D57" s="282" t="s">
        <v>854</v>
      </c>
      <c r="E57" s="286">
        <v>1.5702000000000001E-2</v>
      </c>
      <c r="F57" s="286">
        <v>1.4589E-2</v>
      </c>
      <c r="G57" s="286">
        <v>99.859484777517537</v>
      </c>
      <c r="H57" s="286">
        <v>100.00000000000006</v>
      </c>
    </row>
    <row r="58" spans="4:8">
      <c r="D58" s="282" t="s">
        <v>855</v>
      </c>
      <c r="E58" s="286">
        <v>1.7809605999999999E-2</v>
      </c>
      <c r="F58" s="286">
        <v>0</v>
      </c>
      <c r="G58" s="286">
        <v>99.999999999999972</v>
      </c>
      <c r="H58" s="286">
        <v>100.00000000000006</v>
      </c>
    </row>
    <row r="59" spans="4:8">
      <c r="D59" s="282" t="s">
        <v>856</v>
      </c>
      <c r="E59" s="286">
        <v>0.55013172099999996</v>
      </c>
      <c r="F59" s="286">
        <v>0</v>
      </c>
      <c r="G59" s="286">
        <v>99.999999999999972</v>
      </c>
      <c r="H59" s="286">
        <v>100.00000000000006</v>
      </c>
    </row>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
  <sheetViews>
    <sheetView topLeftCell="A35" zoomScale="55" zoomScaleNormal="55" workbookViewId="0">
      <selection activeCell="B57" sqref="B57:F99"/>
    </sheetView>
  </sheetViews>
  <sheetFormatPr defaultRowHeight="12.75"/>
  <cols>
    <col min="1" max="1" width="13" style="287" bestFit="1" customWidth="1"/>
    <col min="2" max="2" width="20.5703125" style="287" bestFit="1" customWidth="1"/>
    <col min="3" max="3" width="69.7109375" style="287" customWidth="1"/>
    <col min="4" max="4" width="1.42578125" style="287" customWidth="1"/>
    <col min="5" max="5" width="68.5703125" style="287" bestFit="1" customWidth="1"/>
    <col min="6" max="6" width="19.5703125" style="287" bestFit="1" customWidth="1"/>
    <col min="7" max="16384" width="9.140625" style="287"/>
  </cols>
  <sheetData>
    <row r="1" spans="1:5" ht="15.75">
      <c r="A1" s="1" t="s">
        <v>0</v>
      </c>
      <c r="B1" s="2" t="s">
        <v>1208</v>
      </c>
    </row>
    <row r="2" spans="1:5" ht="15.75">
      <c r="A2" s="1" t="s">
        <v>1</v>
      </c>
      <c r="B2" s="68" t="s">
        <v>858</v>
      </c>
    </row>
    <row r="3" spans="1:5" ht="15.75">
      <c r="A3" s="1" t="s">
        <v>2</v>
      </c>
      <c r="B3" s="4"/>
    </row>
    <row r="4" spans="1:5" ht="15.75">
      <c r="A4" s="1" t="s">
        <v>3</v>
      </c>
      <c r="B4" s="4"/>
    </row>
    <row r="5" spans="1:5" ht="15.75">
      <c r="A5" s="1" t="s">
        <v>4</v>
      </c>
      <c r="B5" s="1"/>
    </row>
    <row r="6" spans="1:5" ht="15.75">
      <c r="A6" s="4" t="s">
        <v>5</v>
      </c>
      <c r="B6" s="4"/>
    </row>
    <row r="10" spans="1:5" ht="21">
      <c r="C10" s="532" t="s">
        <v>859</v>
      </c>
      <c r="D10" s="532"/>
      <c r="E10" s="532"/>
    </row>
    <row r="11" spans="1:5" ht="15" customHeight="1">
      <c r="C11" s="533" t="s">
        <v>860</v>
      </c>
      <c r="D11" s="288"/>
      <c r="E11" s="533" t="s">
        <v>861</v>
      </c>
    </row>
    <row r="12" spans="1:5" ht="15">
      <c r="C12" s="533"/>
      <c r="D12" s="288"/>
      <c r="E12" s="533"/>
    </row>
    <row r="13" spans="1:5" ht="15">
      <c r="C13" s="533"/>
      <c r="D13" s="288"/>
      <c r="E13" s="533"/>
    </row>
    <row r="14" spans="1:5" ht="15">
      <c r="C14" s="533"/>
      <c r="D14" s="288"/>
      <c r="E14" s="533"/>
    </row>
    <row r="15" spans="1:5" ht="15">
      <c r="C15" s="533"/>
      <c r="D15" s="288"/>
      <c r="E15" s="533"/>
    </row>
    <row r="16" spans="1:5" ht="15">
      <c r="C16" s="533"/>
      <c r="D16" s="288"/>
      <c r="E16" s="533"/>
    </row>
    <row r="17" spans="2:6" ht="15">
      <c r="C17" s="533"/>
      <c r="D17" s="288"/>
      <c r="E17" s="533"/>
    </row>
    <row r="18" spans="2:6" ht="15">
      <c r="C18" s="533"/>
      <c r="D18" s="288"/>
      <c r="E18" s="533"/>
    </row>
    <row r="19" spans="2:6" ht="15">
      <c r="C19" s="533"/>
      <c r="D19" s="288"/>
      <c r="E19" s="533"/>
    </row>
    <row r="20" spans="2:6" ht="15">
      <c r="C20" s="533"/>
      <c r="D20" s="288"/>
      <c r="E20" s="533"/>
    </row>
    <row r="21" spans="2:6" ht="15">
      <c r="C21" s="533"/>
      <c r="D21" s="288"/>
      <c r="E21" s="533"/>
    </row>
    <row r="22" spans="2:6" ht="15">
      <c r="C22" s="533"/>
      <c r="D22" s="288"/>
      <c r="E22" s="533"/>
    </row>
    <row r="23" spans="2:6" ht="15">
      <c r="C23" s="533"/>
      <c r="D23" s="288"/>
      <c r="E23" s="533"/>
    </row>
    <row r="24" spans="2:6" ht="15">
      <c r="C24" s="533"/>
      <c r="D24" s="288"/>
      <c r="E24" s="533"/>
    </row>
    <row r="25" spans="2:6" ht="15">
      <c r="C25" s="533"/>
      <c r="D25" s="288"/>
      <c r="E25" s="533"/>
    </row>
    <row r="26" spans="2:6" ht="15" customHeight="1">
      <c r="B26" s="532" t="s">
        <v>862</v>
      </c>
      <c r="C26" s="533"/>
      <c r="D26" s="288"/>
      <c r="E26" s="533"/>
      <c r="F26" s="532" t="s">
        <v>863</v>
      </c>
    </row>
    <row r="27" spans="2:6" ht="15" customHeight="1">
      <c r="B27" s="532"/>
      <c r="C27" s="533"/>
      <c r="D27" s="288"/>
      <c r="E27" s="533"/>
      <c r="F27" s="532"/>
    </row>
    <row r="28" spans="2:6" ht="15" customHeight="1">
      <c r="B28" s="532"/>
      <c r="C28" s="533"/>
      <c r="D28" s="288"/>
      <c r="E28" s="533"/>
      <c r="F28" s="532"/>
    </row>
    <row r="29" spans="2:6" ht="15" customHeight="1">
      <c r="B29" s="532"/>
      <c r="C29" s="533"/>
      <c r="D29" s="288"/>
      <c r="E29" s="533"/>
      <c r="F29" s="532"/>
    </row>
    <row r="30" spans="2:6" ht="24.75" customHeight="1">
      <c r="B30" s="532"/>
      <c r="C30" s="533"/>
      <c r="D30" s="288"/>
      <c r="E30" s="533"/>
      <c r="F30" s="532"/>
    </row>
    <row r="31" spans="2:6" ht="7.5" customHeight="1">
      <c r="B31" s="532"/>
      <c r="C31" s="288"/>
      <c r="D31" s="288"/>
      <c r="E31" s="288"/>
      <c r="F31" s="532"/>
    </row>
    <row r="32" spans="2:6" ht="15" customHeight="1">
      <c r="B32" s="532"/>
      <c r="C32" s="533" t="s">
        <v>864</v>
      </c>
      <c r="D32" s="288"/>
      <c r="E32" s="533" t="s">
        <v>865</v>
      </c>
      <c r="F32" s="532"/>
    </row>
    <row r="33" spans="2:6" ht="18" customHeight="1">
      <c r="B33" s="532"/>
      <c r="C33" s="533"/>
      <c r="D33" s="288"/>
      <c r="E33" s="533"/>
      <c r="F33" s="532"/>
    </row>
    <row r="34" spans="2:6" ht="15" customHeight="1">
      <c r="B34" s="532"/>
      <c r="C34" s="534"/>
      <c r="D34" s="288"/>
      <c r="E34" s="534"/>
      <c r="F34" s="532"/>
    </row>
    <row r="35" spans="2:6" ht="15" customHeight="1">
      <c r="B35" s="532"/>
      <c r="C35" s="534"/>
      <c r="D35" s="288"/>
      <c r="E35" s="534"/>
      <c r="F35" s="532"/>
    </row>
    <row r="36" spans="2:6" ht="15">
      <c r="B36" s="532"/>
      <c r="C36" s="534"/>
      <c r="D36" s="288"/>
      <c r="E36" s="534"/>
      <c r="F36" s="532"/>
    </row>
    <row r="37" spans="2:6" ht="15">
      <c r="C37" s="534"/>
      <c r="D37" s="288"/>
      <c r="E37" s="534"/>
    </row>
    <row r="38" spans="2:6" ht="15">
      <c r="C38" s="534"/>
      <c r="D38" s="288"/>
      <c r="E38" s="534"/>
    </row>
    <row r="39" spans="2:6" ht="15">
      <c r="C39" s="534"/>
      <c r="D39" s="288"/>
      <c r="E39" s="534"/>
    </row>
    <row r="40" spans="2:6" ht="15">
      <c r="C40" s="534"/>
      <c r="D40" s="288"/>
      <c r="E40" s="534"/>
    </row>
    <row r="41" spans="2:6" ht="15">
      <c r="C41" s="534"/>
      <c r="D41" s="288"/>
      <c r="E41" s="534"/>
    </row>
    <row r="42" spans="2:6" ht="15">
      <c r="C42" s="534"/>
      <c r="D42" s="288"/>
      <c r="E42" s="534"/>
    </row>
    <row r="43" spans="2:6" ht="15">
      <c r="C43" s="534"/>
      <c r="D43" s="288"/>
      <c r="E43" s="534"/>
    </row>
    <row r="44" spans="2:6" ht="15">
      <c r="C44" s="534"/>
      <c r="D44" s="288"/>
      <c r="E44" s="534"/>
    </row>
    <row r="45" spans="2:6" ht="15">
      <c r="C45" s="534"/>
      <c r="D45" s="288"/>
      <c r="E45" s="534"/>
    </row>
    <row r="46" spans="2:6" ht="15">
      <c r="C46" s="534"/>
      <c r="D46" s="288"/>
      <c r="E46" s="534"/>
    </row>
    <row r="47" spans="2:6" ht="15">
      <c r="C47" s="534"/>
      <c r="D47" s="288"/>
      <c r="E47" s="534"/>
    </row>
    <row r="48" spans="2:6" ht="15">
      <c r="C48" s="534"/>
      <c r="D48" s="288"/>
      <c r="E48" s="534"/>
    </row>
    <row r="49" spans="3:5" ht="15">
      <c r="C49" s="534"/>
      <c r="D49" s="288"/>
      <c r="E49" s="534"/>
    </row>
    <row r="50" spans="3:5" ht="15">
      <c r="C50" s="534"/>
      <c r="D50" s="288"/>
      <c r="E50" s="534"/>
    </row>
    <row r="51" spans="3:5" ht="15">
      <c r="C51" s="534"/>
      <c r="D51" s="288"/>
      <c r="E51" s="534"/>
    </row>
    <row r="52" spans="3:5" ht="21">
      <c r="C52" s="532" t="s">
        <v>866</v>
      </c>
      <c r="D52" s="532"/>
      <c r="E52" s="532"/>
    </row>
    <row r="57" spans="3:5" ht="21">
      <c r="C57" s="532" t="s">
        <v>867</v>
      </c>
      <c r="D57" s="532"/>
      <c r="E57" s="532"/>
    </row>
    <row r="58" spans="3:5" ht="15">
      <c r="C58" s="533" t="s">
        <v>1441</v>
      </c>
      <c r="D58" s="288"/>
      <c r="E58" s="533" t="s">
        <v>1442</v>
      </c>
    </row>
    <row r="59" spans="3:5" ht="15">
      <c r="C59" s="533"/>
      <c r="D59" s="288"/>
      <c r="E59" s="533"/>
    </row>
    <row r="60" spans="3:5" ht="15">
      <c r="C60" s="533"/>
      <c r="D60" s="288"/>
      <c r="E60" s="533"/>
    </row>
    <row r="61" spans="3:5" ht="15">
      <c r="C61" s="533"/>
      <c r="D61" s="288"/>
      <c r="E61" s="533"/>
    </row>
    <row r="62" spans="3:5" ht="15">
      <c r="C62" s="533"/>
      <c r="D62" s="288"/>
      <c r="E62" s="533"/>
    </row>
    <row r="63" spans="3:5" ht="15">
      <c r="C63" s="533"/>
      <c r="D63" s="288"/>
      <c r="E63" s="533"/>
    </row>
    <row r="64" spans="3:5" ht="15">
      <c r="C64" s="533"/>
      <c r="D64" s="288"/>
      <c r="E64" s="533"/>
    </row>
    <row r="65" spans="2:6" ht="15">
      <c r="C65" s="533"/>
      <c r="D65" s="288"/>
      <c r="E65" s="533"/>
    </row>
    <row r="66" spans="2:6" ht="15">
      <c r="C66" s="533"/>
      <c r="D66" s="288"/>
      <c r="E66" s="533"/>
    </row>
    <row r="67" spans="2:6" ht="15">
      <c r="C67" s="533"/>
      <c r="D67" s="288"/>
      <c r="E67" s="533"/>
    </row>
    <row r="68" spans="2:6" ht="15">
      <c r="C68" s="533"/>
      <c r="D68" s="288"/>
      <c r="E68" s="533"/>
    </row>
    <row r="69" spans="2:6" ht="15">
      <c r="C69" s="533"/>
      <c r="D69" s="288"/>
      <c r="E69" s="533"/>
    </row>
    <row r="70" spans="2:6" ht="15">
      <c r="C70" s="533"/>
      <c r="D70" s="288"/>
      <c r="E70" s="533"/>
    </row>
    <row r="71" spans="2:6" ht="15">
      <c r="C71" s="533"/>
      <c r="D71" s="288"/>
      <c r="E71" s="533"/>
    </row>
    <row r="72" spans="2:6" ht="15">
      <c r="C72" s="533"/>
      <c r="D72" s="288"/>
      <c r="E72" s="533"/>
    </row>
    <row r="73" spans="2:6" ht="15">
      <c r="B73" s="532" t="s">
        <v>870</v>
      </c>
      <c r="C73" s="533"/>
      <c r="D73" s="288"/>
      <c r="E73" s="533"/>
      <c r="F73" s="532" t="s">
        <v>869</v>
      </c>
    </row>
    <row r="74" spans="2:6" ht="15">
      <c r="B74" s="532"/>
      <c r="C74" s="533"/>
      <c r="D74" s="288"/>
      <c r="E74" s="533"/>
      <c r="F74" s="532"/>
    </row>
    <row r="75" spans="2:6" ht="15">
      <c r="B75" s="532"/>
      <c r="C75" s="533"/>
      <c r="D75" s="288"/>
      <c r="E75" s="533"/>
      <c r="F75" s="532"/>
    </row>
    <row r="76" spans="2:6" ht="15">
      <c r="B76" s="532"/>
      <c r="C76" s="533"/>
      <c r="D76" s="288"/>
      <c r="E76" s="533"/>
      <c r="F76" s="532"/>
    </row>
    <row r="77" spans="2:6" ht="24.75" customHeight="1">
      <c r="B77" s="532"/>
      <c r="C77" s="533"/>
      <c r="D77" s="288"/>
      <c r="E77" s="533"/>
      <c r="F77" s="532"/>
    </row>
    <row r="78" spans="2:6" ht="7.5" customHeight="1">
      <c r="B78" s="532"/>
      <c r="C78" s="288"/>
      <c r="D78" s="288"/>
      <c r="E78" s="288"/>
      <c r="F78" s="532"/>
    </row>
    <row r="79" spans="2:6" ht="15">
      <c r="B79" s="532"/>
      <c r="C79" s="533" t="s">
        <v>1440</v>
      </c>
      <c r="D79" s="288"/>
      <c r="E79" s="533" t="s">
        <v>1443</v>
      </c>
      <c r="F79" s="532"/>
    </row>
    <row r="80" spans="2:6" ht="15">
      <c r="B80" s="532"/>
      <c r="C80" s="533"/>
      <c r="D80" s="288"/>
      <c r="E80" s="533"/>
      <c r="F80" s="532"/>
    </row>
    <row r="81" spans="2:6" ht="15">
      <c r="B81" s="532"/>
      <c r="C81" s="534"/>
      <c r="D81" s="288"/>
      <c r="E81" s="534"/>
      <c r="F81" s="532"/>
    </row>
    <row r="82" spans="2:6" ht="15">
      <c r="B82" s="532"/>
      <c r="C82" s="534"/>
      <c r="D82" s="288"/>
      <c r="E82" s="534"/>
      <c r="F82" s="532"/>
    </row>
    <row r="83" spans="2:6" ht="15">
      <c r="B83" s="532"/>
      <c r="C83" s="534"/>
      <c r="D83" s="288"/>
      <c r="E83" s="534"/>
      <c r="F83" s="532"/>
    </row>
    <row r="84" spans="2:6" ht="15">
      <c r="C84" s="534"/>
      <c r="D84" s="288"/>
      <c r="E84" s="534"/>
    </row>
    <row r="85" spans="2:6" ht="15">
      <c r="C85" s="534"/>
      <c r="D85" s="288"/>
      <c r="E85" s="534"/>
    </row>
    <row r="86" spans="2:6" ht="15">
      <c r="C86" s="534"/>
      <c r="D86" s="288"/>
      <c r="E86" s="534"/>
    </row>
    <row r="87" spans="2:6" ht="15">
      <c r="C87" s="534"/>
      <c r="D87" s="288"/>
      <c r="E87" s="534"/>
    </row>
    <row r="88" spans="2:6" ht="15">
      <c r="C88" s="534"/>
      <c r="D88" s="288"/>
      <c r="E88" s="534"/>
    </row>
    <row r="89" spans="2:6" ht="15">
      <c r="C89" s="534"/>
      <c r="D89" s="288"/>
      <c r="E89" s="534"/>
    </row>
    <row r="90" spans="2:6" ht="15">
      <c r="C90" s="534"/>
      <c r="D90" s="288"/>
      <c r="E90" s="534"/>
    </row>
    <row r="91" spans="2:6" ht="15">
      <c r="C91" s="534"/>
      <c r="D91" s="288"/>
      <c r="E91" s="534"/>
    </row>
    <row r="92" spans="2:6" ht="15">
      <c r="C92" s="534"/>
      <c r="D92" s="288"/>
      <c r="E92" s="534"/>
    </row>
    <row r="93" spans="2:6" ht="15">
      <c r="C93" s="534"/>
      <c r="D93" s="288"/>
      <c r="E93" s="534"/>
    </row>
    <row r="94" spans="2:6" ht="15">
      <c r="C94" s="534"/>
      <c r="D94" s="288"/>
      <c r="E94" s="534"/>
    </row>
    <row r="95" spans="2:6" ht="15">
      <c r="C95" s="534"/>
      <c r="D95" s="288"/>
      <c r="E95" s="534"/>
    </row>
    <row r="96" spans="2:6" ht="15">
      <c r="C96" s="534"/>
      <c r="D96" s="288"/>
      <c r="E96" s="534"/>
    </row>
    <row r="97" spans="3:5" ht="15">
      <c r="C97" s="534"/>
      <c r="D97" s="288"/>
      <c r="E97" s="534"/>
    </row>
    <row r="98" spans="3:5" ht="15">
      <c r="C98" s="534"/>
      <c r="D98" s="288"/>
      <c r="E98" s="534"/>
    </row>
    <row r="99" spans="3:5" ht="21">
      <c r="C99" s="532" t="s">
        <v>868</v>
      </c>
      <c r="D99" s="532"/>
      <c r="E99" s="532"/>
    </row>
  </sheetData>
  <mergeCells count="16">
    <mergeCell ref="B73:B83"/>
    <mergeCell ref="F73:F83"/>
    <mergeCell ref="C79:C98"/>
    <mergeCell ref="E79:E98"/>
    <mergeCell ref="C10:E10"/>
    <mergeCell ref="C11:C30"/>
    <mergeCell ref="E11:E30"/>
    <mergeCell ref="B26:B36"/>
    <mergeCell ref="F26:F36"/>
    <mergeCell ref="C32:C51"/>
    <mergeCell ref="E32:E51"/>
    <mergeCell ref="C99:E99"/>
    <mergeCell ref="C58:C77"/>
    <mergeCell ref="E58:E77"/>
    <mergeCell ref="C52:E52"/>
    <mergeCell ref="C57:E57"/>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topLeftCell="A46" zoomScale="70" zoomScaleNormal="70" workbookViewId="0">
      <selection activeCell="T50" sqref="T50"/>
    </sheetView>
  </sheetViews>
  <sheetFormatPr defaultRowHeight="15.75"/>
  <cols>
    <col min="1" max="1" width="13.85546875" style="66" bestFit="1" customWidth="1"/>
    <col min="2" max="14" width="9.140625" style="66"/>
    <col min="15" max="15" width="12.140625" style="66" bestFit="1" customWidth="1"/>
    <col min="16" max="16" width="12.140625" style="66" customWidth="1"/>
    <col min="17" max="17" width="12.140625" style="246" customWidth="1"/>
    <col min="18" max="18" width="14.140625" style="246" bestFit="1" customWidth="1"/>
    <col min="19" max="19" width="14" style="246" customWidth="1"/>
    <col min="20" max="20" width="34.42578125" style="67" bestFit="1" customWidth="1"/>
    <col min="21" max="21" width="34.28515625" style="66" bestFit="1" customWidth="1"/>
    <col min="22" max="22" width="32.140625" style="66" bestFit="1" customWidth="1"/>
    <col min="23" max="16384" width="9.140625" style="66"/>
  </cols>
  <sheetData>
    <row r="1" spans="1:23">
      <c r="A1" s="1" t="s">
        <v>0</v>
      </c>
      <c r="B1" s="2" t="s">
        <v>1209</v>
      </c>
      <c r="T1" s="66"/>
    </row>
    <row r="2" spans="1:23">
      <c r="A2" s="1" t="s">
        <v>1</v>
      </c>
      <c r="B2" s="68" t="s">
        <v>884</v>
      </c>
      <c r="T2" s="66"/>
    </row>
    <row r="3" spans="1:23">
      <c r="A3" s="1" t="s">
        <v>2</v>
      </c>
      <c r="B3" s="4" t="s">
        <v>885</v>
      </c>
      <c r="T3" s="66"/>
    </row>
    <row r="4" spans="1:23">
      <c r="A4" s="1" t="s">
        <v>3</v>
      </c>
      <c r="B4" s="4" t="s">
        <v>885</v>
      </c>
      <c r="T4" s="66"/>
    </row>
    <row r="5" spans="1:23">
      <c r="A5" s="1" t="s">
        <v>4</v>
      </c>
      <c r="B5" s="1"/>
      <c r="T5" s="66"/>
    </row>
    <row r="6" spans="1:23">
      <c r="A6" s="4" t="s">
        <v>5</v>
      </c>
      <c r="B6" s="4"/>
      <c r="T6" s="66"/>
    </row>
    <row r="7" spans="1:23">
      <c r="T7" s="66"/>
    </row>
    <row r="8" spans="1:23">
      <c r="T8" s="66"/>
    </row>
    <row r="9" spans="1:23">
      <c r="T9" s="66"/>
    </row>
    <row r="10" spans="1:23">
      <c r="T10" s="67" t="s">
        <v>886</v>
      </c>
      <c r="U10" s="67" t="s">
        <v>887</v>
      </c>
    </row>
    <row r="11" spans="1:23">
      <c r="R11" s="259"/>
      <c r="S11" s="261"/>
      <c r="T11" s="262" t="s">
        <v>871</v>
      </c>
      <c r="U11" s="258" t="s">
        <v>872</v>
      </c>
      <c r="V11" s="258"/>
      <c r="W11" s="257"/>
    </row>
    <row r="12" spans="1:23">
      <c r="R12" s="260"/>
      <c r="S12" s="290" t="s">
        <v>873</v>
      </c>
      <c r="T12" s="289">
        <v>4827.6689999999999</v>
      </c>
      <c r="U12" s="262">
        <v>4.0688771938950721</v>
      </c>
      <c r="V12" s="256"/>
      <c r="W12" s="67"/>
    </row>
    <row r="13" spans="1:23">
      <c r="S13" s="290" t="s">
        <v>874</v>
      </c>
      <c r="T13" s="289">
        <v>5334.0439999999999</v>
      </c>
      <c r="U13" s="262">
        <v>4.5072817772827634</v>
      </c>
      <c r="V13" s="256"/>
      <c r="W13" s="67"/>
    </row>
    <row r="14" spans="1:23">
      <c r="S14" s="291" t="s">
        <v>875</v>
      </c>
      <c r="T14" s="289">
        <v>6103.6790000000001</v>
      </c>
      <c r="U14" s="262">
        <v>5.1701019540294642</v>
      </c>
      <c r="V14" s="256"/>
    </row>
    <row r="15" spans="1:23">
      <c r="S15" s="291" t="s">
        <v>876</v>
      </c>
      <c r="T15" s="289">
        <v>6948.5219999999999</v>
      </c>
      <c r="U15" s="262">
        <v>5.9027073968526063</v>
      </c>
      <c r="V15" s="256"/>
    </row>
    <row r="16" spans="1:23">
      <c r="S16" s="291" t="s">
        <v>877</v>
      </c>
      <c r="T16" s="289">
        <v>7794.9589999999998</v>
      </c>
      <c r="U16" s="262">
        <v>6.6395679445595297</v>
      </c>
      <c r="V16" s="256"/>
    </row>
    <row r="17" spans="19:22">
      <c r="S17" s="291" t="s">
        <v>874</v>
      </c>
      <c r="T17" s="289">
        <v>8625.8259999999991</v>
      </c>
      <c r="U17" s="262">
        <v>7.3925141596797959</v>
      </c>
      <c r="V17" s="256"/>
    </row>
    <row r="18" spans="19:22">
      <c r="S18" s="291" t="s">
        <v>878</v>
      </c>
      <c r="T18" s="289">
        <v>9599.223</v>
      </c>
      <c r="U18" s="262">
        <v>8.2782152172120789</v>
      </c>
      <c r="V18" s="256"/>
    </row>
    <row r="19" spans="19:22">
      <c r="S19" s="291" t="s">
        <v>876</v>
      </c>
      <c r="T19" s="289">
        <v>10837.726000000001</v>
      </c>
      <c r="U19" s="262">
        <v>9.4168596478031521</v>
      </c>
      <c r="V19" s="256"/>
    </row>
    <row r="20" spans="19:22">
      <c r="S20" s="291" t="s">
        <v>877</v>
      </c>
      <c r="T20" s="289">
        <v>12369.954</v>
      </c>
      <c r="U20" s="262">
        <v>10.811727693327848</v>
      </c>
      <c r="V20" s="256"/>
    </row>
    <row r="21" spans="19:22">
      <c r="S21" s="291" t="s">
        <v>874</v>
      </c>
      <c r="T21" s="289">
        <v>13661.086225200001</v>
      </c>
      <c r="U21" s="262">
        <v>12.038603643941858</v>
      </c>
      <c r="V21" s="256"/>
    </row>
    <row r="22" spans="19:22">
      <c r="S22" s="291" t="s">
        <v>879</v>
      </c>
      <c r="T22" s="289">
        <v>14980.928645060589</v>
      </c>
      <c r="U22" s="262">
        <v>13.294116835258285</v>
      </c>
      <c r="V22" s="256"/>
    </row>
    <row r="23" spans="19:22">
      <c r="S23" s="291" t="s">
        <v>876</v>
      </c>
      <c r="T23" s="289">
        <v>23220.61046955</v>
      </c>
      <c r="U23" s="262">
        <v>16.213226776809687</v>
      </c>
      <c r="V23" s="256"/>
    </row>
    <row r="24" spans="19:22">
      <c r="S24" s="291" t="s">
        <v>877</v>
      </c>
      <c r="T24" s="289">
        <v>24755.641460480001</v>
      </c>
      <c r="U24" s="262">
        <v>17.397651591347923</v>
      </c>
      <c r="V24" s="256"/>
    </row>
    <row r="25" spans="19:22">
      <c r="S25" s="291" t="s">
        <v>874</v>
      </c>
      <c r="T25" s="289">
        <v>25848.989000000001</v>
      </c>
      <c r="U25" s="262">
        <v>18.213617925167284</v>
      </c>
      <c r="V25" s="256"/>
    </row>
    <row r="26" spans="19:22">
      <c r="S26" s="291" t="s">
        <v>880</v>
      </c>
      <c r="T26" s="289">
        <v>26684.964</v>
      </c>
      <c r="U26" s="262">
        <v>18.949070836424163</v>
      </c>
      <c r="V26" s="256"/>
    </row>
    <row r="27" spans="19:22">
      <c r="S27" s="291" t="s">
        <v>876</v>
      </c>
      <c r="T27" s="289">
        <v>27279.581374720001</v>
      </c>
      <c r="U27" s="262">
        <v>19.517044751141345</v>
      </c>
      <c r="V27" s="256"/>
    </row>
    <row r="28" spans="19:22">
      <c r="S28" s="291" t="s">
        <v>877</v>
      </c>
      <c r="T28" s="289">
        <v>27667.364000000001</v>
      </c>
      <c r="U28" s="262">
        <v>19.921847792849668</v>
      </c>
      <c r="V28" s="256"/>
    </row>
    <row r="29" spans="19:22">
      <c r="S29" s="291" t="s">
        <v>874</v>
      </c>
      <c r="T29" s="289">
        <v>26843.749</v>
      </c>
      <c r="U29" s="262">
        <v>19.587860812514165</v>
      </c>
      <c r="V29" s="256"/>
    </row>
    <row r="30" spans="19:22">
      <c r="S30" s="291" t="s">
        <v>881</v>
      </c>
      <c r="T30" s="289">
        <v>26454.553</v>
      </c>
      <c r="U30" s="262">
        <v>19.467546576864581</v>
      </c>
      <c r="V30" s="256"/>
    </row>
    <row r="31" spans="19:22">
      <c r="S31" s="291" t="s">
        <v>876</v>
      </c>
      <c r="T31" s="289">
        <v>26467.969000000001</v>
      </c>
      <c r="U31" s="262">
        <v>19.554664093911729</v>
      </c>
      <c r="V31" s="256"/>
    </row>
    <row r="32" spans="19:22">
      <c r="S32" s="291" t="s">
        <v>877</v>
      </c>
      <c r="T32" s="289">
        <v>25471.42</v>
      </c>
      <c r="U32" s="262">
        <v>18.960716303183432</v>
      </c>
      <c r="V32" s="256"/>
    </row>
    <row r="33" spans="19:22">
      <c r="S33" s="291" t="s">
        <v>874</v>
      </c>
      <c r="T33" s="289">
        <v>23762.754000000001</v>
      </c>
      <c r="U33" s="262">
        <v>17.872697511598044</v>
      </c>
      <c r="V33" s="256"/>
    </row>
    <row r="34" spans="19:22">
      <c r="S34" s="291" t="s">
        <v>882</v>
      </c>
      <c r="T34" s="289">
        <v>22426.144</v>
      </c>
      <c r="U34" s="262">
        <v>17.079107923085594</v>
      </c>
      <c r="V34" s="256"/>
    </row>
    <row r="35" spans="19:22">
      <c r="S35" s="291" t="s">
        <v>883</v>
      </c>
      <c r="T35" s="289">
        <v>21057.732969619999</v>
      </c>
      <c r="U35" s="262">
        <v>16.182550449251696</v>
      </c>
      <c r="V35" s="256"/>
    </row>
    <row r="36" spans="19:22">
      <c r="S36" s="244"/>
      <c r="T36" s="256"/>
      <c r="U36" s="256"/>
      <c r="V36" s="256"/>
    </row>
    <row r="37" spans="19:22">
      <c r="S37" s="244"/>
      <c r="T37" s="256"/>
      <c r="U37" s="256"/>
      <c r="V37" s="256"/>
    </row>
    <row r="38" spans="19:22">
      <c r="S38" s="244"/>
      <c r="T38" s="256"/>
      <c r="U38" s="256"/>
      <c r="V38" s="256"/>
    </row>
    <row r="39" spans="19:22">
      <c r="S39" s="244"/>
      <c r="T39" s="256"/>
      <c r="U39" s="256"/>
      <c r="V39" s="256"/>
    </row>
    <row r="40" spans="19:22">
      <c r="S40" s="244"/>
      <c r="T40" s="256"/>
      <c r="U40" s="256"/>
      <c r="V40" s="256"/>
    </row>
    <row r="41" spans="19:22">
      <c r="S41" s="244"/>
      <c r="T41" s="256"/>
      <c r="U41" s="256"/>
      <c r="V41" s="256"/>
    </row>
    <row r="42" spans="19:22">
      <c r="S42" s="245"/>
      <c r="T42" s="256"/>
      <c r="U42" s="256"/>
      <c r="V42" s="256"/>
    </row>
    <row r="43" spans="19:22">
      <c r="S43" s="244"/>
      <c r="T43" s="256"/>
      <c r="U43" s="256"/>
      <c r="V43" s="256"/>
    </row>
    <row r="44" spans="19:22">
      <c r="S44" s="244"/>
      <c r="T44" s="256"/>
      <c r="U44" s="256"/>
      <c r="V44" s="256"/>
    </row>
    <row r="45" spans="19:22">
      <c r="T45" s="69"/>
    </row>
    <row r="46" spans="19:22">
      <c r="T46" s="69"/>
    </row>
    <row r="47" spans="19:22">
      <c r="T47" s="69"/>
    </row>
    <row r="48" spans="19:22">
      <c r="T48" s="69"/>
    </row>
    <row r="49" spans="18:20">
      <c r="R49" s="260"/>
      <c r="T49" s="69"/>
    </row>
    <row r="50" spans="18:20">
      <c r="R50" s="260"/>
      <c r="T50" s="69"/>
    </row>
    <row r="51" spans="18:20">
      <c r="R51" s="260"/>
      <c r="T51" s="69"/>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70" zoomScaleNormal="70" workbookViewId="0">
      <selection activeCell="B3" sqref="B3"/>
    </sheetView>
  </sheetViews>
  <sheetFormatPr defaultColWidth="9" defaultRowHeight="12.75"/>
  <cols>
    <col min="1" max="1" width="13" style="292" bestFit="1" customWidth="1"/>
    <col min="2" max="2" width="29.42578125" style="292" customWidth="1"/>
    <col min="3" max="3" width="10.28515625" style="292" bestFit="1" customWidth="1"/>
    <col min="4" max="4" width="10" style="292" bestFit="1" customWidth="1"/>
    <col min="5" max="5" width="10.28515625" style="292" bestFit="1" customWidth="1"/>
    <col min="6" max="6" width="10" style="292" bestFit="1" customWidth="1"/>
    <col min="7" max="7" width="10.28515625" style="292" bestFit="1" customWidth="1"/>
    <col min="8" max="8" width="10" style="292" bestFit="1" customWidth="1"/>
    <col min="9" max="9" width="10.28515625" style="292" bestFit="1" customWidth="1"/>
    <col min="10" max="10" width="10" style="292" bestFit="1" customWidth="1"/>
    <col min="11" max="16384" width="9" style="292"/>
  </cols>
  <sheetData>
    <row r="1" spans="1:10" ht="15.75">
      <c r="A1" s="1" t="s">
        <v>0</v>
      </c>
      <c r="B1" s="2" t="s">
        <v>1210</v>
      </c>
    </row>
    <row r="2" spans="1:10" ht="15.75">
      <c r="A2" s="1" t="s">
        <v>1</v>
      </c>
      <c r="B2" s="68" t="s">
        <v>898</v>
      </c>
    </row>
    <row r="3" spans="1:10" ht="15.75">
      <c r="A3" s="1" t="s">
        <v>2</v>
      </c>
      <c r="B3" s="4" t="s">
        <v>885</v>
      </c>
    </row>
    <row r="4" spans="1:10" ht="15.75">
      <c r="A4" s="1" t="s">
        <v>3</v>
      </c>
      <c r="B4" s="4" t="s">
        <v>885</v>
      </c>
    </row>
    <row r="5" spans="1:10" ht="15.75">
      <c r="A5" s="1" t="s">
        <v>4</v>
      </c>
      <c r="B5" s="1"/>
    </row>
    <row r="6" spans="1:10" ht="15.75">
      <c r="A6" s="4" t="s">
        <v>5</v>
      </c>
      <c r="B6" s="4"/>
    </row>
    <row r="11" spans="1:10" ht="13.5" thickBot="1"/>
    <row r="12" spans="1:10" ht="15.75">
      <c r="B12" s="535" t="s">
        <v>888</v>
      </c>
      <c r="C12" s="537">
        <v>2014</v>
      </c>
      <c r="D12" s="537"/>
      <c r="E12" s="537"/>
      <c r="F12" s="537"/>
      <c r="G12" s="537"/>
      <c r="H12" s="537"/>
      <c r="I12" s="537"/>
      <c r="J12" s="538"/>
    </row>
    <row r="13" spans="1:10" ht="15.75">
      <c r="B13" s="536"/>
      <c r="C13" s="539" t="s">
        <v>889</v>
      </c>
      <c r="D13" s="539"/>
      <c r="E13" s="539" t="s">
        <v>890</v>
      </c>
      <c r="F13" s="539"/>
      <c r="G13" s="539" t="s">
        <v>891</v>
      </c>
      <c r="H13" s="539"/>
      <c r="I13" s="539" t="s">
        <v>892</v>
      </c>
      <c r="J13" s="540"/>
    </row>
    <row r="14" spans="1:10" ht="16.5" thickBot="1">
      <c r="B14" s="536"/>
      <c r="C14" s="293" t="s">
        <v>893</v>
      </c>
      <c r="D14" s="294" t="s">
        <v>894</v>
      </c>
      <c r="E14" s="293" t="s">
        <v>893</v>
      </c>
      <c r="F14" s="294" t="s">
        <v>894</v>
      </c>
      <c r="G14" s="293" t="s">
        <v>893</v>
      </c>
      <c r="H14" s="294" t="s">
        <v>894</v>
      </c>
      <c r="I14" s="293" t="s">
        <v>893</v>
      </c>
      <c r="J14" s="234" t="s">
        <v>894</v>
      </c>
    </row>
    <row r="15" spans="1:10" ht="15.75">
      <c r="B15" s="295" t="s">
        <v>895</v>
      </c>
      <c r="C15" s="296">
        <v>0.7</v>
      </c>
      <c r="D15" s="297">
        <v>0.77</v>
      </c>
      <c r="E15" s="298">
        <v>0.75</v>
      </c>
      <c r="F15" s="297">
        <v>0.87</v>
      </c>
      <c r="G15" s="298">
        <v>0.8</v>
      </c>
      <c r="H15" s="297">
        <v>0.93</v>
      </c>
      <c r="I15" s="298">
        <v>0.85</v>
      </c>
      <c r="J15" s="299">
        <v>0.97</v>
      </c>
    </row>
    <row r="16" spans="1:10" ht="15.75">
      <c r="B16" s="295" t="s">
        <v>896</v>
      </c>
      <c r="C16" s="300">
        <v>0.25</v>
      </c>
      <c r="D16" s="301">
        <v>0.33</v>
      </c>
      <c r="E16" s="302">
        <v>0.35</v>
      </c>
      <c r="F16" s="301">
        <v>0.46</v>
      </c>
      <c r="G16" s="302">
        <v>0.4</v>
      </c>
      <c r="H16" s="301">
        <v>0.56000000000000005</v>
      </c>
      <c r="I16" s="302">
        <v>0.45</v>
      </c>
      <c r="J16" s="303">
        <v>0.62</v>
      </c>
    </row>
    <row r="17" spans="2:10" ht="16.5" thickBot="1">
      <c r="B17" s="304" t="s">
        <v>897</v>
      </c>
      <c r="C17" s="305">
        <v>0.75</v>
      </c>
      <c r="D17" s="306">
        <v>0.9</v>
      </c>
      <c r="E17" s="307">
        <v>0.75</v>
      </c>
      <c r="F17" s="306">
        <v>0.88</v>
      </c>
      <c r="G17" s="307">
        <v>0.75</v>
      </c>
      <c r="H17" s="306">
        <v>0.89</v>
      </c>
      <c r="I17" s="307">
        <v>0.75</v>
      </c>
      <c r="J17" s="308">
        <v>0.91</v>
      </c>
    </row>
    <row r="18" spans="2:10">
      <c r="B18" s="309"/>
      <c r="C18" s="310"/>
      <c r="D18" s="310"/>
      <c r="E18" s="310"/>
      <c r="F18" s="310"/>
      <c r="G18" s="310"/>
      <c r="H18" s="310"/>
      <c r="I18" s="310"/>
      <c r="J18" s="310"/>
    </row>
    <row r="19" spans="2:10" ht="13.5" thickBot="1"/>
    <row r="20" spans="2:10" ht="15.75">
      <c r="B20" s="535" t="s">
        <v>901</v>
      </c>
      <c r="C20" s="537">
        <v>2014</v>
      </c>
      <c r="D20" s="537"/>
      <c r="E20" s="537"/>
      <c r="F20" s="537"/>
      <c r="G20" s="537"/>
      <c r="H20" s="537"/>
      <c r="I20" s="537"/>
      <c r="J20" s="538"/>
    </row>
    <row r="21" spans="2:10" ht="15.75">
      <c r="B21" s="536"/>
      <c r="C21" s="539" t="s">
        <v>889</v>
      </c>
      <c r="D21" s="539"/>
      <c r="E21" s="539" t="s">
        <v>890</v>
      </c>
      <c r="F21" s="539"/>
      <c r="G21" s="539" t="s">
        <v>891</v>
      </c>
      <c r="H21" s="539"/>
      <c r="I21" s="539" t="s">
        <v>892</v>
      </c>
      <c r="J21" s="540"/>
    </row>
    <row r="22" spans="2:10" ht="16.5" thickBot="1">
      <c r="B22" s="536"/>
      <c r="C22" s="293" t="s">
        <v>899</v>
      </c>
      <c r="D22" s="294" t="s">
        <v>900</v>
      </c>
      <c r="E22" s="293" t="s">
        <v>899</v>
      </c>
      <c r="F22" s="294" t="s">
        <v>900</v>
      </c>
      <c r="G22" s="293" t="s">
        <v>899</v>
      </c>
      <c r="H22" s="294" t="s">
        <v>900</v>
      </c>
      <c r="I22" s="293" t="s">
        <v>899</v>
      </c>
      <c r="J22" s="234" t="s">
        <v>900</v>
      </c>
    </row>
    <row r="23" spans="2:10" ht="15.75">
      <c r="B23" s="295" t="s">
        <v>902</v>
      </c>
      <c r="C23" s="296">
        <v>0.7</v>
      </c>
      <c r="D23" s="297">
        <v>0.77</v>
      </c>
      <c r="E23" s="298">
        <v>0.75</v>
      </c>
      <c r="F23" s="297">
        <v>0.87</v>
      </c>
      <c r="G23" s="298">
        <v>0.8</v>
      </c>
      <c r="H23" s="297">
        <v>0.93</v>
      </c>
      <c r="I23" s="298">
        <v>0.85</v>
      </c>
      <c r="J23" s="299">
        <v>0.97</v>
      </c>
    </row>
    <row r="24" spans="2:10" ht="15.75">
      <c r="B24" s="295" t="s">
        <v>903</v>
      </c>
      <c r="C24" s="300">
        <v>0.25</v>
      </c>
      <c r="D24" s="301">
        <v>0.33</v>
      </c>
      <c r="E24" s="302">
        <v>0.35</v>
      </c>
      <c r="F24" s="301">
        <v>0.46</v>
      </c>
      <c r="G24" s="302">
        <v>0.4</v>
      </c>
      <c r="H24" s="301">
        <v>0.56000000000000005</v>
      </c>
      <c r="I24" s="302">
        <v>0.45</v>
      </c>
      <c r="J24" s="303">
        <v>0.62</v>
      </c>
    </row>
    <row r="25" spans="2:10" ht="16.5" thickBot="1">
      <c r="B25" s="304" t="s">
        <v>904</v>
      </c>
      <c r="C25" s="305">
        <v>0.75</v>
      </c>
      <c r="D25" s="306">
        <v>0.9</v>
      </c>
      <c r="E25" s="307">
        <v>0.75</v>
      </c>
      <c r="F25" s="306">
        <v>0.88</v>
      </c>
      <c r="G25" s="307">
        <v>0.75</v>
      </c>
      <c r="H25" s="306">
        <v>0.89</v>
      </c>
      <c r="I25" s="307">
        <v>0.75</v>
      </c>
      <c r="J25" s="308">
        <v>0.91</v>
      </c>
    </row>
  </sheetData>
  <mergeCells count="12">
    <mergeCell ref="B12:B14"/>
    <mergeCell ref="C12:J12"/>
    <mergeCell ref="C13:D13"/>
    <mergeCell ref="E13:F13"/>
    <mergeCell ref="G13:H13"/>
    <mergeCell ref="I13:J13"/>
    <mergeCell ref="B20:B22"/>
    <mergeCell ref="C20:J20"/>
    <mergeCell ref="C21:D21"/>
    <mergeCell ref="E21:F21"/>
    <mergeCell ref="G21:H21"/>
    <mergeCell ref="I21:J2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zoomScale="75" zoomScaleNormal="75" workbookViewId="0">
      <selection activeCell="B4" sqref="B4"/>
    </sheetView>
  </sheetViews>
  <sheetFormatPr defaultRowHeight="15.75"/>
  <cols>
    <col min="1" max="1" width="13.85546875" style="66" bestFit="1" customWidth="1"/>
    <col min="2" max="15" width="9.140625" style="66"/>
    <col min="16" max="16" width="11.140625" style="66" bestFit="1" customWidth="1"/>
    <col min="17" max="17" width="25.140625" style="66" bestFit="1" customWidth="1"/>
    <col min="18" max="18" width="30.42578125" style="66" bestFit="1" customWidth="1"/>
    <col min="19" max="16384" width="9.140625" style="66"/>
  </cols>
  <sheetData>
    <row r="1" spans="1:18">
      <c r="A1" s="1" t="s">
        <v>0</v>
      </c>
      <c r="B1" s="2" t="s">
        <v>1102</v>
      </c>
    </row>
    <row r="2" spans="1:18">
      <c r="A2" s="1" t="s">
        <v>1</v>
      </c>
      <c r="B2" s="2" t="s">
        <v>59</v>
      </c>
    </row>
    <row r="3" spans="1:18">
      <c r="A3" s="1" t="s">
        <v>2</v>
      </c>
      <c r="B3" s="4" t="s">
        <v>1067</v>
      </c>
    </row>
    <row r="4" spans="1:18">
      <c r="A4" s="1" t="s">
        <v>3</v>
      </c>
      <c r="B4" s="4" t="s">
        <v>37</v>
      </c>
    </row>
    <row r="5" spans="1:18">
      <c r="A5" s="1" t="s">
        <v>4</v>
      </c>
      <c r="B5" s="1"/>
    </row>
    <row r="6" spans="1:18">
      <c r="A6" s="4" t="s">
        <v>5</v>
      </c>
      <c r="B6" s="4"/>
    </row>
    <row r="11" spans="1:18">
      <c r="Q11" s="66" t="s">
        <v>60</v>
      </c>
      <c r="R11" s="66" t="s">
        <v>61</v>
      </c>
    </row>
    <row r="12" spans="1:18">
      <c r="Q12" s="66" t="s">
        <v>62</v>
      </c>
      <c r="R12" s="66" t="s">
        <v>63</v>
      </c>
    </row>
    <row r="13" spans="1:18">
      <c r="P13" s="66" t="s">
        <v>64</v>
      </c>
      <c r="Q13" s="67">
        <v>0.69080723965987156</v>
      </c>
      <c r="R13" s="67">
        <v>0.38950934361593703</v>
      </c>
    </row>
    <row r="14" spans="1:18">
      <c r="P14" s="66">
        <v>2006</v>
      </c>
      <c r="Q14" s="67">
        <v>1.0914754386625971</v>
      </c>
      <c r="R14" s="67">
        <v>0.54120847028765495</v>
      </c>
    </row>
    <row r="15" spans="1:18">
      <c r="P15" s="66">
        <v>2007</v>
      </c>
      <c r="Q15" s="67">
        <v>1.8614115075925994</v>
      </c>
      <c r="R15" s="67">
        <v>0.94175632329757797</v>
      </c>
    </row>
    <row r="16" spans="1:18">
      <c r="P16" s="66">
        <v>2008</v>
      </c>
      <c r="Q16" s="67">
        <v>3.2354899079342352</v>
      </c>
      <c r="R16" s="67">
        <v>2.6122686065864533</v>
      </c>
    </row>
    <row r="17" spans="16:18">
      <c r="P17" s="66">
        <v>2009</v>
      </c>
      <c r="Q17" s="67">
        <v>8.2708466784731893</v>
      </c>
      <c r="R17" s="67">
        <v>8.1985045499021005</v>
      </c>
    </row>
    <row r="18" spans="16:18">
      <c r="P18" s="66">
        <v>2010</v>
      </c>
      <c r="Q18" s="67">
        <v>14.411495032467942</v>
      </c>
      <c r="R18" s="67">
        <v>15.673611639518722</v>
      </c>
    </row>
    <row r="19" spans="16:18">
      <c r="P19" s="66">
        <v>2011</v>
      </c>
      <c r="Q19" s="67">
        <v>14.486855822249018</v>
      </c>
      <c r="R19" s="67">
        <v>16.209461610100558</v>
      </c>
    </row>
    <row r="20" spans="16:18">
      <c r="P20" s="66">
        <v>2012</v>
      </c>
      <c r="Q20" s="67">
        <v>13.243402790861246</v>
      </c>
      <c r="R20" s="67">
        <v>14.333986713064128</v>
      </c>
    </row>
    <row r="21" spans="16:18">
      <c r="P21" s="66">
        <v>2013</v>
      </c>
      <c r="Q21" s="67">
        <v>21.02314832259442</v>
      </c>
      <c r="R21" s="67">
        <v>20.764186360046168</v>
      </c>
    </row>
    <row r="22" spans="16:18">
      <c r="P22" s="66">
        <v>2014</v>
      </c>
      <c r="Q22" s="67">
        <v>16.341987264026528</v>
      </c>
      <c r="R22" s="67">
        <v>14.60191169835505</v>
      </c>
    </row>
    <row r="23" spans="16:18">
      <c r="P23" s="66">
        <v>2015</v>
      </c>
      <c r="Q23" s="67">
        <v>5.3430799954783526</v>
      </c>
      <c r="R23" s="67">
        <v>5.7335946852256523</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topLeftCell="A25" zoomScale="70" zoomScaleNormal="70" workbookViewId="0">
      <selection activeCell="S66" sqref="S66"/>
    </sheetView>
  </sheetViews>
  <sheetFormatPr defaultColWidth="9" defaultRowHeight="12.75"/>
  <cols>
    <col min="1" max="1" width="13" style="292" bestFit="1" customWidth="1"/>
    <col min="2" max="2" width="29.42578125" style="292" customWidth="1"/>
    <col min="3" max="3" width="10.28515625" style="292" bestFit="1" customWidth="1"/>
    <col min="4" max="4" width="10" style="292" bestFit="1" customWidth="1"/>
    <col min="5" max="5" width="10.28515625" style="292" bestFit="1" customWidth="1"/>
    <col min="6" max="6" width="10" style="292" bestFit="1" customWidth="1"/>
    <col min="7" max="7" width="10.28515625" style="292" bestFit="1" customWidth="1"/>
    <col min="8" max="8" width="10" style="292" bestFit="1" customWidth="1"/>
    <col min="9" max="9" width="10.28515625" style="292" bestFit="1" customWidth="1"/>
    <col min="10" max="10" width="10" style="292" bestFit="1" customWidth="1"/>
    <col min="11" max="16384" width="9" style="292"/>
  </cols>
  <sheetData>
    <row r="1" spans="1:2" ht="15.75">
      <c r="A1" s="1" t="s">
        <v>0</v>
      </c>
      <c r="B1" s="2" t="s">
        <v>1211</v>
      </c>
    </row>
    <row r="2" spans="1:2" ht="15.75">
      <c r="A2" s="1" t="s">
        <v>1</v>
      </c>
      <c r="B2" s="68" t="s">
        <v>905</v>
      </c>
    </row>
    <row r="3" spans="1:2" ht="15.75">
      <c r="A3" s="1" t="s">
        <v>2</v>
      </c>
      <c r="B3" s="4"/>
    </row>
    <row r="4" spans="1:2" ht="15.75">
      <c r="A4" s="1" t="s">
        <v>3</v>
      </c>
      <c r="B4" s="4"/>
    </row>
    <row r="5" spans="1:2" ht="15.75">
      <c r="A5" s="1" t="s">
        <v>4</v>
      </c>
      <c r="B5" s="1"/>
    </row>
    <row r="6" spans="1:2" ht="15.75">
      <c r="A6" s="4" t="s">
        <v>5</v>
      </c>
      <c r="B6" s="4"/>
    </row>
  </sheetData>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
  <sheetViews>
    <sheetView showGridLines="0" zoomScale="70" zoomScaleNormal="70" workbookViewId="0">
      <selection activeCell="B3" sqref="B3"/>
    </sheetView>
  </sheetViews>
  <sheetFormatPr defaultColWidth="9" defaultRowHeight="12.75"/>
  <cols>
    <col min="1" max="1" width="13" style="292" bestFit="1" customWidth="1"/>
    <col min="2" max="2" width="29.42578125" style="292" customWidth="1"/>
    <col min="3" max="3" width="10.28515625" style="292" bestFit="1" customWidth="1"/>
    <col min="4" max="4" width="10" style="292" bestFit="1" customWidth="1"/>
    <col min="5" max="5" width="10.28515625" style="292" bestFit="1" customWidth="1"/>
    <col min="6" max="6" width="10" style="292" bestFit="1" customWidth="1"/>
    <col min="7" max="7" width="10.28515625" style="292" bestFit="1" customWidth="1"/>
    <col min="8" max="8" width="10" style="292" bestFit="1" customWidth="1"/>
    <col min="9" max="9" width="10.28515625" style="292" bestFit="1" customWidth="1"/>
    <col min="10" max="10" width="10" style="292" bestFit="1" customWidth="1"/>
    <col min="11" max="16384" width="9" style="292"/>
  </cols>
  <sheetData>
    <row r="1" spans="1:23" ht="15.75">
      <c r="A1" s="1" t="s">
        <v>0</v>
      </c>
      <c r="B1" s="2" t="s">
        <v>1212</v>
      </c>
    </row>
    <row r="2" spans="1:23" ht="15.75">
      <c r="A2" s="1" t="s">
        <v>1</v>
      </c>
      <c r="B2" s="68" t="s">
        <v>906</v>
      </c>
    </row>
    <row r="3" spans="1:23" ht="15.75">
      <c r="A3" s="1" t="s">
        <v>2</v>
      </c>
      <c r="B3" s="4" t="s">
        <v>907</v>
      </c>
    </row>
    <row r="4" spans="1:23" ht="15.75">
      <c r="A4" s="1" t="s">
        <v>3</v>
      </c>
      <c r="B4" s="4" t="s">
        <v>907</v>
      </c>
    </row>
    <row r="5" spans="1:23" ht="15.75">
      <c r="A5" s="1" t="s">
        <v>4</v>
      </c>
      <c r="B5" s="1"/>
    </row>
    <row r="6" spans="1:23" ht="15.75">
      <c r="A6" s="4" t="s">
        <v>5</v>
      </c>
      <c r="B6" s="4"/>
    </row>
    <row r="11" spans="1:23">
      <c r="T11" s="311"/>
      <c r="U11" s="311"/>
      <c r="V11" s="311"/>
      <c r="W11" s="311"/>
    </row>
    <row r="12" spans="1:23">
      <c r="T12" s="311" t="s">
        <v>908</v>
      </c>
      <c r="U12" s="311" t="s">
        <v>911</v>
      </c>
      <c r="V12" s="311" t="s">
        <v>914</v>
      </c>
      <c r="W12" s="311" t="s">
        <v>915</v>
      </c>
    </row>
    <row r="13" spans="1:23">
      <c r="T13" s="292" t="s">
        <v>909</v>
      </c>
      <c r="U13" s="292" t="s">
        <v>910</v>
      </c>
      <c r="V13" s="292" t="s">
        <v>912</v>
      </c>
      <c r="W13" s="292" t="s">
        <v>913</v>
      </c>
    </row>
    <row r="14" spans="1:23">
      <c r="S14" s="292">
        <v>2000</v>
      </c>
      <c r="T14" s="292">
        <v>5.3</v>
      </c>
      <c r="U14" s="292">
        <v>3.9</v>
      </c>
      <c r="V14" s="292">
        <v>11.9</v>
      </c>
      <c r="W14" s="292">
        <v>8.9</v>
      </c>
    </row>
    <row r="15" spans="1:23">
      <c r="S15" s="292">
        <v>2001</v>
      </c>
      <c r="T15" s="292">
        <v>4</v>
      </c>
      <c r="U15" s="292">
        <v>2.2000000000000002</v>
      </c>
      <c r="V15" s="292">
        <v>10.6</v>
      </c>
      <c r="W15" s="292">
        <v>8.6999999999999993</v>
      </c>
    </row>
    <row r="16" spans="1:23">
      <c r="S16" s="292">
        <v>2002</v>
      </c>
      <c r="T16" s="292">
        <v>2.9</v>
      </c>
      <c r="U16" s="292">
        <v>1.3</v>
      </c>
      <c r="V16" s="292">
        <v>11.5</v>
      </c>
      <c r="W16" s="292">
        <v>9</v>
      </c>
    </row>
    <row r="17" spans="19:23">
      <c r="S17" s="292">
        <v>2003</v>
      </c>
      <c r="T17" s="292">
        <v>3.2</v>
      </c>
      <c r="U17" s="292">
        <v>1.5</v>
      </c>
      <c r="V17" s="292">
        <v>11.5</v>
      </c>
      <c r="W17" s="292">
        <v>9.1999999999999993</v>
      </c>
    </row>
    <row r="18" spans="19:23">
      <c r="S18" s="292">
        <v>2004</v>
      </c>
      <c r="T18" s="292">
        <v>3.2</v>
      </c>
      <c r="U18" s="292">
        <v>2.5</v>
      </c>
      <c r="V18" s="292">
        <v>11</v>
      </c>
      <c r="W18" s="292">
        <v>9.3000000000000007</v>
      </c>
    </row>
    <row r="19" spans="19:23">
      <c r="S19" s="292">
        <v>2005</v>
      </c>
      <c r="T19" s="292">
        <v>3.7</v>
      </c>
      <c r="U19" s="292">
        <v>2</v>
      </c>
      <c r="V19" s="292">
        <v>9.1999999999999993</v>
      </c>
      <c r="W19" s="292">
        <v>9</v>
      </c>
    </row>
    <row r="20" spans="19:23">
      <c r="S20" s="292">
        <v>2006</v>
      </c>
      <c r="T20" s="292">
        <v>4.2</v>
      </c>
      <c r="U20" s="292">
        <v>3.4</v>
      </c>
      <c r="V20" s="292">
        <v>8.5</v>
      </c>
      <c r="W20" s="292">
        <v>8.1999999999999993</v>
      </c>
    </row>
    <row r="21" spans="19:23">
      <c r="S21" s="292">
        <v>2007</v>
      </c>
      <c r="T21" s="292">
        <v>3.8</v>
      </c>
      <c r="U21" s="292">
        <v>3.1</v>
      </c>
      <c r="V21" s="292">
        <v>8.1999999999999993</v>
      </c>
      <c r="W21" s="292">
        <v>7.2</v>
      </c>
    </row>
    <row r="22" spans="19:23">
      <c r="S22" s="292">
        <v>2008</v>
      </c>
      <c r="T22" s="292">
        <v>1.1000000000000001</v>
      </c>
      <c r="U22" s="292">
        <v>0.5</v>
      </c>
      <c r="V22" s="292">
        <v>11.3</v>
      </c>
      <c r="W22" s="292">
        <v>7</v>
      </c>
    </row>
    <row r="23" spans="19:23">
      <c r="S23" s="292">
        <v>2009</v>
      </c>
      <c r="T23" s="292">
        <v>-3.6</v>
      </c>
      <c r="U23" s="292">
        <v>-4.4000000000000004</v>
      </c>
      <c r="V23" s="292">
        <v>17.899999999999999</v>
      </c>
      <c r="W23" s="292">
        <v>9</v>
      </c>
    </row>
    <row r="24" spans="19:23">
      <c r="S24" s="292">
        <v>2010</v>
      </c>
      <c r="T24" s="292">
        <v>0</v>
      </c>
      <c r="U24" s="292">
        <v>2.1</v>
      </c>
      <c r="V24" s="292">
        <v>19.899999999999999</v>
      </c>
      <c r="W24" s="292">
        <v>9.6</v>
      </c>
    </row>
    <row r="25" spans="19:23">
      <c r="S25" s="292">
        <v>2011</v>
      </c>
      <c r="T25" s="292">
        <v>-0.6</v>
      </c>
      <c r="U25" s="292">
        <v>1.7</v>
      </c>
      <c r="V25" s="292">
        <v>21.4</v>
      </c>
      <c r="W25" s="292">
        <v>9.6999999999999993</v>
      </c>
    </row>
    <row r="26" spans="19:23">
      <c r="S26" s="292">
        <v>2012</v>
      </c>
      <c r="T26" s="292">
        <v>-2.1</v>
      </c>
      <c r="U26" s="292">
        <v>-0.5</v>
      </c>
      <c r="V26" s="292">
        <v>24.8</v>
      </c>
      <c r="W26" s="292">
        <v>10.5</v>
      </c>
    </row>
    <row r="27" spans="19:23">
      <c r="S27" s="292">
        <v>2013</v>
      </c>
      <c r="T27" s="292">
        <v>-1.2</v>
      </c>
      <c r="U27" s="292">
        <v>0.1</v>
      </c>
      <c r="V27" s="292">
        <v>26.1</v>
      </c>
      <c r="W27" s="292">
        <v>10.9</v>
      </c>
    </row>
    <row r="28" spans="19:23">
      <c r="S28" s="292">
        <v>2014</v>
      </c>
      <c r="T28" s="292">
        <v>1.4</v>
      </c>
      <c r="U28" s="292">
        <v>1.3</v>
      </c>
      <c r="V28" s="292">
        <v>24.5</v>
      </c>
      <c r="W28" s="292">
        <v>10.199999999999999</v>
      </c>
    </row>
  </sheetData>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4"/>
  <sheetViews>
    <sheetView showGridLines="0" zoomScale="70" zoomScaleNormal="70" workbookViewId="0">
      <selection activeCell="Q15" sqref="Q15"/>
    </sheetView>
  </sheetViews>
  <sheetFormatPr defaultColWidth="9" defaultRowHeight="12.75"/>
  <cols>
    <col min="1" max="1" width="13" style="292" bestFit="1" customWidth="1"/>
    <col min="2" max="2" width="29.42578125" style="292" customWidth="1"/>
    <col min="3" max="3" width="10.28515625" style="292" bestFit="1" customWidth="1"/>
    <col min="4" max="4" width="10" style="292" bestFit="1" customWidth="1"/>
    <col min="5" max="5" width="10.28515625" style="292" bestFit="1" customWidth="1"/>
    <col min="6" max="6" width="10" style="292" bestFit="1" customWidth="1"/>
    <col min="7" max="7" width="10.28515625" style="292" bestFit="1" customWidth="1"/>
    <col min="8" max="8" width="10" style="292" bestFit="1" customWidth="1"/>
    <col min="9" max="9" width="10.28515625" style="292" bestFit="1" customWidth="1"/>
    <col min="10" max="10" width="10" style="292" bestFit="1" customWidth="1"/>
    <col min="11" max="16384" width="9" style="292"/>
  </cols>
  <sheetData>
    <row r="1" spans="1:24" ht="15.75">
      <c r="A1" s="1" t="s">
        <v>0</v>
      </c>
      <c r="B1" s="2" t="s">
        <v>1213</v>
      </c>
    </row>
    <row r="2" spans="1:24" ht="15.75">
      <c r="A2" s="1" t="s">
        <v>1</v>
      </c>
      <c r="B2" s="68" t="s">
        <v>916</v>
      </c>
    </row>
    <row r="3" spans="1:24" ht="15.75">
      <c r="A3" s="1" t="s">
        <v>2</v>
      </c>
      <c r="B3" s="4" t="s">
        <v>917</v>
      </c>
    </row>
    <row r="4" spans="1:24" ht="15.75">
      <c r="A4" s="1" t="s">
        <v>3</v>
      </c>
      <c r="B4" s="4" t="s">
        <v>917</v>
      </c>
    </row>
    <row r="5" spans="1:24" ht="15.75">
      <c r="A5" s="1" t="s">
        <v>4</v>
      </c>
      <c r="B5" s="1"/>
    </row>
    <row r="6" spans="1:24" ht="15.75">
      <c r="A6" s="4" t="s">
        <v>5</v>
      </c>
      <c r="B6" s="4"/>
    </row>
    <row r="9" spans="1:24">
      <c r="U9" s="472" t="s">
        <v>1413</v>
      </c>
      <c r="V9" s="314" t="s">
        <v>938</v>
      </c>
      <c r="W9" s="314" t="s">
        <v>939</v>
      </c>
      <c r="X9" s="314" t="s">
        <v>940</v>
      </c>
    </row>
    <row r="10" spans="1:24">
      <c r="U10" s="292" t="s">
        <v>918</v>
      </c>
      <c r="V10" s="292" t="s">
        <v>919</v>
      </c>
      <c r="W10" s="292" t="s">
        <v>920</v>
      </c>
      <c r="X10" s="292" t="s">
        <v>921</v>
      </c>
    </row>
    <row r="11" spans="1:24">
      <c r="S11" s="472" t="s">
        <v>1414</v>
      </c>
      <c r="T11" s="311" t="s">
        <v>922</v>
      </c>
      <c r="U11" s="312">
        <v>1.3990730258209119</v>
      </c>
      <c r="V11" s="312">
        <v>1.5505602576199402</v>
      </c>
      <c r="W11" s="312">
        <v>0.90292170372521774</v>
      </c>
      <c r="X11" s="313">
        <v>0.43663910360082508</v>
      </c>
    </row>
    <row r="12" spans="1:24">
      <c r="S12" s="472" t="s">
        <v>890</v>
      </c>
      <c r="T12" s="311" t="s">
        <v>876</v>
      </c>
      <c r="U12" s="312">
        <v>1.2790981876798142</v>
      </c>
      <c r="V12" s="312">
        <v>1.4248518628701756</v>
      </c>
      <c r="W12" s="312">
        <v>0.84662532711742666</v>
      </c>
      <c r="X12" s="313">
        <v>0.40991827027934458</v>
      </c>
    </row>
    <row r="13" spans="1:24">
      <c r="S13" s="472" t="s">
        <v>891</v>
      </c>
      <c r="T13" s="292" t="s">
        <v>877</v>
      </c>
      <c r="U13" s="313">
        <v>1.2982498378385694</v>
      </c>
      <c r="V13" s="313">
        <v>1.4176130954691057</v>
      </c>
      <c r="W13" s="313">
        <v>0.89328164090894524</v>
      </c>
      <c r="X13" s="313">
        <v>0.46009597468739705</v>
      </c>
    </row>
    <row r="14" spans="1:24">
      <c r="S14" s="472" t="s">
        <v>892</v>
      </c>
      <c r="T14" s="292" t="s">
        <v>874</v>
      </c>
      <c r="U14" s="313">
        <v>1.237189329651416</v>
      </c>
      <c r="V14" s="313">
        <v>1.3455466182071778</v>
      </c>
      <c r="W14" s="313">
        <v>0.85909400677811676</v>
      </c>
      <c r="X14" s="313">
        <v>0.43544054441260749</v>
      </c>
    </row>
    <row r="15" spans="1:24">
      <c r="S15" s="472" t="s">
        <v>1415</v>
      </c>
      <c r="T15" s="292" t="s">
        <v>923</v>
      </c>
      <c r="U15" s="313">
        <v>1.240830038243202</v>
      </c>
      <c r="V15" s="313">
        <v>1.356003814083991</v>
      </c>
      <c r="W15" s="313">
        <v>0.86709199038920226</v>
      </c>
      <c r="X15" s="313">
        <v>0.4242020592014446</v>
      </c>
    </row>
    <row r="16" spans="1:24">
      <c r="S16" s="472" t="s">
        <v>890</v>
      </c>
      <c r="T16" s="292" t="s">
        <v>876</v>
      </c>
      <c r="U16" s="313">
        <v>1.1804655176197121</v>
      </c>
      <c r="V16" s="313">
        <v>1.3865499330390063</v>
      </c>
      <c r="W16" s="313">
        <v>0.83633286388502781</v>
      </c>
      <c r="X16" s="313">
        <v>0.4049739156025513</v>
      </c>
    </row>
    <row r="17" spans="19:24">
      <c r="S17" s="472" t="s">
        <v>891</v>
      </c>
      <c r="T17" s="292" t="s">
        <v>877</v>
      </c>
      <c r="U17" s="313">
        <v>1.1958759687047167</v>
      </c>
      <c r="V17" s="313">
        <v>1.4093447235583898</v>
      </c>
      <c r="W17" s="313">
        <v>0.84975388213365655</v>
      </c>
      <c r="X17" s="313">
        <v>0.41452127181611542</v>
      </c>
    </row>
    <row r="18" spans="19:24">
      <c r="S18" s="472" t="s">
        <v>892</v>
      </c>
      <c r="T18" s="292" t="s">
        <v>874</v>
      </c>
      <c r="U18" s="313">
        <v>1.2178896419780891</v>
      </c>
      <c r="V18" s="313">
        <v>1.4222988149506299</v>
      </c>
      <c r="W18" s="313">
        <v>0.84633439159141211</v>
      </c>
      <c r="X18" s="313">
        <v>0.4152744145591506</v>
      </c>
    </row>
    <row r="19" spans="19:24">
      <c r="S19" s="472" t="s">
        <v>1416</v>
      </c>
      <c r="T19" s="292" t="s">
        <v>924</v>
      </c>
      <c r="U19" s="313">
        <v>1.2270473333647904</v>
      </c>
      <c r="V19" s="313">
        <v>1.4379934771892311</v>
      </c>
      <c r="W19" s="313">
        <v>0.87228710364416118</v>
      </c>
      <c r="X19" s="313">
        <v>0.42351901389692787</v>
      </c>
    </row>
    <row r="20" spans="19:24">
      <c r="S20" s="472" t="s">
        <v>890</v>
      </c>
      <c r="T20" s="292" t="s">
        <v>876</v>
      </c>
      <c r="U20" s="313">
        <v>1.241214663725541</v>
      </c>
      <c r="V20" s="313">
        <v>1.4398247916721987</v>
      </c>
      <c r="W20" s="313">
        <v>0.90594522572111125</v>
      </c>
      <c r="X20" s="313">
        <v>0.42465251613597294</v>
      </c>
    </row>
    <row r="21" spans="19:24">
      <c r="S21" s="472" t="s">
        <v>891</v>
      </c>
      <c r="T21" s="292" t="s">
        <v>877</v>
      </c>
      <c r="U21" s="313">
        <v>1.243230027117024</v>
      </c>
      <c r="V21" s="313">
        <v>1.4254463580826828</v>
      </c>
      <c r="W21" s="313">
        <v>0.91245866171024514</v>
      </c>
      <c r="X21" s="313">
        <v>0.4323063244134065</v>
      </c>
    </row>
    <row r="22" spans="19:24">
      <c r="S22" s="472" t="s">
        <v>892</v>
      </c>
      <c r="T22" s="292" t="s">
        <v>874</v>
      </c>
      <c r="U22" s="313">
        <v>1.0882875209582061</v>
      </c>
      <c r="V22" s="313">
        <v>1.2311078790068901</v>
      </c>
      <c r="W22" s="313">
        <v>0.86234290146295756</v>
      </c>
      <c r="X22" s="313">
        <v>0.4165924598840357</v>
      </c>
    </row>
    <row r="23" spans="19:24">
      <c r="S23" s="472" t="s">
        <v>1417</v>
      </c>
      <c r="T23" s="292" t="s">
        <v>925</v>
      </c>
      <c r="U23" s="313">
        <v>1.066018833857743</v>
      </c>
      <c r="V23" s="313">
        <v>1.2122086964250873</v>
      </c>
      <c r="W23" s="313">
        <v>0.83905677117746058</v>
      </c>
      <c r="X23" s="313">
        <v>0.40418319122403712</v>
      </c>
    </row>
    <row r="24" spans="19:24">
      <c r="S24" s="472" t="s">
        <v>890</v>
      </c>
      <c r="T24" s="292" t="s">
        <v>876</v>
      </c>
      <c r="U24" s="313">
        <v>1.0100183872232644</v>
      </c>
      <c r="V24" s="313">
        <v>1.1371558443603673</v>
      </c>
      <c r="W24" s="313">
        <v>0.81894753353521943</v>
      </c>
      <c r="X24" s="313">
        <v>0.37440791566833381</v>
      </c>
    </row>
    <row r="25" spans="19:24">
      <c r="S25" s="472" t="s">
        <v>891</v>
      </c>
      <c r="T25" s="292" t="s">
        <v>877</v>
      </c>
      <c r="U25" s="313">
        <v>0.99538579231986135</v>
      </c>
      <c r="V25" s="313">
        <v>1.1343984743803219</v>
      </c>
      <c r="W25" s="313">
        <v>0.79789608061662465</v>
      </c>
      <c r="X25" s="313">
        <v>0.37687432467920351</v>
      </c>
    </row>
    <row r="26" spans="19:24">
      <c r="S26" s="472" t="s">
        <v>892</v>
      </c>
      <c r="T26" s="292" t="s">
        <v>874</v>
      </c>
      <c r="U26" s="313">
        <v>0.94719089962327385</v>
      </c>
      <c r="V26" s="313">
        <v>1.0983958699313119</v>
      </c>
      <c r="W26" s="313">
        <v>0.74975063892567506</v>
      </c>
      <c r="X26" s="313">
        <v>0.34586149157190005</v>
      </c>
    </row>
    <row r="27" spans="19:24">
      <c r="S27" s="472" t="s">
        <v>1418</v>
      </c>
      <c r="T27" s="292" t="s">
        <v>926</v>
      </c>
      <c r="U27" s="313">
        <v>0.91647297861456412</v>
      </c>
      <c r="V27" s="313">
        <v>1.0522885698920368</v>
      </c>
      <c r="W27" s="313">
        <v>0.71912773694866539</v>
      </c>
      <c r="X27" s="313">
        <v>0.33248700405518894</v>
      </c>
    </row>
    <row r="28" spans="19:24">
      <c r="S28" s="472" t="s">
        <v>890</v>
      </c>
      <c r="T28" s="292" t="s">
        <v>876</v>
      </c>
      <c r="U28" s="313">
        <v>0.83417713497045098</v>
      </c>
      <c r="V28" s="313">
        <v>0.92945739157567264</v>
      </c>
      <c r="W28" s="313">
        <v>0.68676747990907938</v>
      </c>
      <c r="X28" s="313">
        <v>0.31299449165825344</v>
      </c>
    </row>
    <row r="29" spans="19:24">
      <c r="S29" s="472" t="s">
        <v>891</v>
      </c>
      <c r="T29" s="292" t="s">
        <v>877</v>
      </c>
      <c r="U29" s="313">
        <v>0.81441062838578471</v>
      </c>
      <c r="V29" s="313">
        <v>0.89981630199754348</v>
      </c>
      <c r="W29" s="313">
        <v>0.67623858529214598</v>
      </c>
      <c r="X29" s="313">
        <v>0.31646258588247134</v>
      </c>
    </row>
    <row r="30" spans="19:24">
      <c r="S30" s="472" t="s">
        <v>892</v>
      </c>
      <c r="T30" s="292" t="s">
        <v>874</v>
      </c>
      <c r="U30" s="313">
        <v>0.80231096783951839</v>
      </c>
      <c r="V30" s="313">
        <v>0.91046001623640882</v>
      </c>
      <c r="W30" s="313">
        <v>0.64118337269027481</v>
      </c>
      <c r="X30" s="313">
        <v>0.29259241862666008</v>
      </c>
    </row>
    <row r="31" spans="19:24">
      <c r="S31" s="472" t="s">
        <v>1419</v>
      </c>
      <c r="T31" s="292" t="s">
        <v>927</v>
      </c>
      <c r="U31" s="313">
        <v>0.78671362957847424</v>
      </c>
      <c r="V31" s="313">
        <v>0.87672982826576518</v>
      </c>
      <c r="W31" s="313">
        <v>0.64968654426589145</v>
      </c>
      <c r="X31" s="313">
        <v>0.29747643417367003</v>
      </c>
    </row>
    <row r="32" spans="19:24">
      <c r="S32" s="472" t="s">
        <v>890</v>
      </c>
      <c r="T32" s="292" t="s">
        <v>876</v>
      </c>
      <c r="U32" s="313">
        <v>0.84691536083190355</v>
      </c>
      <c r="V32" s="313">
        <v>0.89671319404465366</v>
      </c>
      <c r="W32" s="313">
        <v>0.75645929960361291</v>
      </c>
      <c r="X32" s="313">
        <v>0.39160245999783061</v>
      </c>
    </row>
    <row r="33" spans="19:24">
      <c r="S33" s="472" t="s">
        <v>891</v>
      </c>
      <c r="T33" s="292" t="s">
        <v>877</v>
      </c>
      <c r="U33" s="313">
        <v>0.85313250751090541</v>
      </c>
      <c r="V33" s="313">
        <v>0.91193737417050658</v>
      </c>
      <c r="W33" s="313">
        <v>0.76335900565415116</v>
      </c>
      <c r="X33" s="313">
        <v>0.39906185091761559</v>
      </c>
    </row>
    <row r="34" spans="19:24">
      <c r="S34" s="472" t="s">
        <v>892</v>
      </c>
      <c r="T34" s="292" t="s">
        <v>874</v>
      </c>
      <c r="U34" s="313">
        <v>0.80118791545300583</v>
      </c>
      <c r="V34" s="313">
        <v>0.86340249219066867</v>
      </c>
      <c r="W34" s="313">
        <v>0.70684328692637688</v>
      </c>
      <c r="X34" s="313">
        <v>0.37261327065091432</v>
      </c>
    </row>
    <row r="35" spans="19:24">
      <c r="S35" s="472" t="s">
        <v>1420</v>
      </c>
      <c r="T35" s="292" t="s">
        <v>928</v>
      </c>
      <c r="U35" s="313">
        <v>0.78497879600667708</v>
      </c>
      <c r="V35" s="313">
        <v>0.8187842034639301</v>
      </c>
      <c r="W35" s="313">
        <v>0.7119579497220232</v>
      </c>
      <c r="X35" s="313">
        <v>0.3833496327352271</v>
      </c>
    </row>
    <row r="36" spans="19:24">
      <c r="S36" s="472" t="s">
        <v>890</v>
      </c>
      <c r="T36" s="292" t="s">
        <v>876</v>
      </c>
      <c r="U36" s="313">
        <v>0.7598082285141583</v>
      </c>
      <c r="V36" s="313">
        <v>0.788588427989388</v>
      </c>
      <c r="W36" s="313">
        <v>0.70258389357967976</v>
      </c>
      <c r="X36" s="313">
        <v>0.37914190937521858</v>
      </c>
    </row>
    <row r="37" spans="19:24">
      <c r="S37" s="472" t="s">
        <v>891</v>
      </c>
      <c r="T37" s="292" t="s">
        <v>877</v>
      </c>
      <c r="U37" s="313">
        <v>0.76732349435997516</v>
      </c>
      <c r="V37" s="313">
        <v>0.76017921494916052</v>
      </c>
      <c r="W37" s="313">
        <v>0.746030926169578</v>
      </c>
      <c r="X37" s="313">
        <v>0.40177975588801912</v>
      </c>
    </row>
    <row r="38" spans="19:24">
      <c r="S38" s="472" t="s">
        <v>892</v>
      </c>
      <c r="T38" s="292" t="s">
        <v>874</v>
      </c>
      <c r="U38" s="313">
        <v>0.71987607071502879</v>
      </c>
      <c r="V38" s="313">
        <v>0.67406264403139526</v>
      </c>
      <c r="W38" s="313">
        <v>0.73780637395266591</v>
      </c>
      <c r="X38" s="313">
        <v>0.40731062028486387</v>
      </c>
    </row>
    <row r="39" spans="19:24">
      <c r="S39" s="472" t="s">
        <v>1421</v>
      </c>
      <c r="T39" s="292" t="s">
        <v>929</v>
      </c>
      <c r="U39" s="313">
        <v>0.75107682334438108</v>
      </c>
      <c r="V39" s="313">
        <v>0.68060446262404239</v>
      </c>
      <c r="W39" s="313">
        <v>0.79523056653371693</v>
      </c>
      <c r="X39" s="313">
        <v>0.46058220349281914</v>
      </c>
    </row>
    <row r="40" spans="19:24">
      <c r="S40" s="472" t="s">
        <v>890</v>
      </c>
      <c r="T40" s="292" t="s">
        <v>876</v>
      </c>
      <c r="U40" s="313">
        <v>0.75971813687273715</v>
      </c>
      <c r="V40" s="313">
        <v>0.64374160460574337</v>
      </c>
      <c r="W40" s="313">
        <v>0.86948896747586391</v>
      </c>
      <c r="X40" s="313">
        <v>0.50426331542436553</v>
      </c>
    </row>
    <row r="41" spans="19:24">
      <c r="S41" s="472" t="s">
        <v>891</v>
      </c>
      <c r="T41" s="292" t="s">
        <v>877</v>
      </c>
      <c r="U41" s="313">
        <v>0.83991353273929181</v>
      </c>
      <c r="V41" s="313">
        <v>0.67711164346354469</v>
      </c>
      <c r="W41" s="313">
        <v>1.0112700968743502</v>
      </c>
      <c r="X41" s="313">
        <v>0.63006454464123329</v>
      </c>
    </row>
    <row r="42" spans="19:24">
      <c r="S42" s="472" t="s">
        <v>892</v>
      </c>
      <c r="T42" s="292" t="s">
        <v>874</v>
      </c>
      <c r="U42" s="313">
        <v>0.92322070045650817</v>
      </c>
      <c r="V42" s="313">
        <v>0.74002330842371689</v>
      </c>
      <c r="W42" s="313">
        <v>1.1146227255521004</v>
      </c>
      <c r="X42" s="313">
        <v>0.71528527490403071</v>
      </c>
    </row>
    <row r="43" spans="19:24">
      <c r="S43" s="472" t="s">
        <v>1422</v>
      </c>
      <c r="T43" s="292" t="s">
        <v>930</v>
      </c>
      <c r="U43" s="313">
        <v>1.2049576862898692</v>
      </c>
      <c r="V43" s="313">
        <v>1.0065676218763704</v>
      </c>
      <c r="W43" s="313">
        <v>1.4240225221984542</v>
      </c>
      <c r="X43" s="313">
        <v>0.98311941023505722</v>
      </c>
    </row>
    <row r="44" spans="19:24">
      <c r="S44" s="472" t="s">
        <v>890</v>
      </c>
      <c r="T44" s="292" t="s">
        <v>876</v>
      </c>
      <c r="U44" s="313">
        <v>1.6989851564834906</v>
      </c>
      <c r="V44" s="313">
        <v>1.5827390852553964</v>
      </c>
      <c r="W44" s="313">
        <v>1.8112192684533501</v>
      </c>
      <c r="X44" s="313">
        <v>1.2954945359845669</v>
      </c>
    </row>
    <row r="45" spans="19:24">
      <c r="S45" s="472" t="s">
        <v>891</v>
      </c>
      <c r="T45" s="292" t="s">
        <v>877</v>
      </c>
      <c r="U45" s="313">
        <v>2.6291420064064486</v>
      </c>
      <c r="V45" s="313">
        <v>2.8100984211180289</v>
      </c>
      <c r="W45" s="313">
        <v>2.3623038597519677</v>
      </c>
      <c r="X45" s="313">
        <v>1.8102410246152161</v>
      </c>
    </row>
    <row r="46" spans="19:24">
      <c r="S46" s="472" t="s">
        <v>892</v>
      </c>
      <c r="T46" s="292" t="s">
        <v>874</v>
      </c>
      <c r="U46" s="313">
        <v>3.3736600916909354</v>
      </c>
      <c r="V46" s="313">
        <v>3.6631847112681024</v>
      </c>
      <c r="W46" s="313">
        <v>2.9711329746055508</v>
      </c>
      <c r="X46" s="313">
        <v>2.3397071576824171</v>
      </c>
    </row>
    <row r="47" spans="19:24">
      <c r="S47" s="472" t="s">
        <v>1423</v>
      </c>
      <c r="T47" s="292" t="s">
        <v>931</v>
      </c>
      <c r="U47" s="313">
        <v>4.2646767484538728</v>
      </c>
      <c r="V47" s="313">
        <v>4.7629498973631037</v>
      </c>
      <c r="W47" s="313">
        <v>3.6019326539576095</v>
      </c>
      <c r="X47" s="313">
        <v>2.7993092624435936</v>
      </c>
    </row>
    <row r="48" spans="19:24">
      <c r="S48" s="472" t="s">
        <v>890</v>
      </c>
      <c r="T48" s="292" t="s">
        <v>876</v>
      </c>
      <c r="U48" s="313">
        <v>4.5994819891536372</v>
      </c>
      <c r="V48" s="313">
        <v>5.257495794195246</v>
      </c>
      <c r="W48" s="313">
        <v>3.7641445617767633</v>
      </c>
      <c r="X48" s="313">
        <v>2.9699013174398119</v>
      </c>
    </row>
    <row r="49" spans="19:24">
      <c r="S49" s="472" t="s">
        <v>891</v>
      </c>
      <c r="T49" s="292" t="s">
        <v>877</v>
      </c>
      <c r="U49" s="313">
        <v>4.8610098645958768</v>
      </c>
      <c r="V49" s="313">
        <v>5.6266188423938823</v>
      </c>
      <c r="W49" s="313">
        <v>3.8508506988811071</v>
      </c>
      <c r="X49" s="313">
        <v>2.98799105724822</v>
      </c>
    </row>
    <row r="50" spans="19:24">
      <c r="S50" s="472" t="s">
        <v>892</v>
      </c>
      <c r="T50" s="292" t="s">
        <v>874</v>
      </c>
      <c r="U50" s="313">
        <v>5.080420849472012</v>
      </c>
      <c r="V50" s="313">
        <v>6.1939519140675259</v>
      </c>
      <c r="W50" s="313">
        <v>3.6773264124276603</v>
      </c>
      <c r="X50" s="313">
        <v>2.8375117652520028</v>
      </c>
    </row>
    <row r="51" spans="19:24">
      <c r="S51" s="472" t="s">
        <v>1424</v>
      </c>
      <c r="T51" s="292" t="s">
        <v>932</v>
      </c>
      <c r="U51" s="313">
        <v>5.3346509530354922</v>
      </c>
      <c r="V51" s="313">
        <v>6.7634076077246199</v>
      </c>
      <c r="W51" s="313">
        <v>3.6016635807045185</v>
      </c>
      <c r="X51" s="313">
        <v>2.7047037717612512</v>
      </c>
    </row>
    <row r="52" spans="19:24">
      <c r="S52" s="472" t="s">
        <v>890</v>
      </c>
      <c r="T52" s="292" t="s">
        <v>876</v>
      </c>
      <c r="U52" s="313">
        <v>5.3547440889410973</v>
      </c>
      <c r="V52" s="313">
        <v>6.8962056923196196</v>
      </c>
      <c r="W52" s="313">
        <v>3.4403416983281976</v>
      </c>
      <c r="X52" s="313">
        <v>2.5587898020724258</v>
      </c>
    </row>
    <row r="53" spans="19:24">
      <c r="S53" s="472" t="s">
        <v>891</v>
      </c>
      <c r="T53" s="292" t="s">
        <v>877</v>
      </c>
      <c r="U53" s="313">
        <v>5.5115663484412059</v>
      </c>
      <c r="V53" s="313">
        <v>7.1732167212565976</v>
      </c>
      <c r="W53" s="313">
        <v>3.4167665167978694</v>
      </c>
      <c r="X53" s="313">
        <v>2.5762566751987732</v>
      </c>
    </row>
    <row r="54" spans="19:24">
      <c r="S54" s="472" t="s">
        <v>892</v>
      </c>
      <c r="T54" s="292" t="s">
        <v>874</v>
      </c>
      <c r="U54" s="313">
        <v>5.8135497549637165</v>
      </c>
      <c r="V54" s="313">
        <v>7.8702238790943335</v>
      </c>
      <c r="W54" s="313">
        <v>3.1966614256347614</v>
      </c>
      <c r="X54" s="313">
        <v>2.3837365448818435</v>
      </c>
    </row>
    <row r="55" spans="19:24">
      <c r="S55" s="472" t="s">
        <v>1425</v>
      </c>
      <c r="T55" s="292" t="s">
        <v>933</v>
      </c>
      <c r="U55" s="313">
        <v>6.1126818074934492</v>
      </c>
      <c r="V55" s="313">
        <v>8.4289839712063408</v>
      </c>
      <c r="W55" s="313">
        <v>3.2204794044679934</v>
      </c>
      <c r="X55" s="313">
        <v>2.4211882798802762</v>
      </c>
    </row>
    <row r="56" spans="19:24">
      <c r="S56" s="472" t="s">
        <v>890</v>
      </c>
      <c r="T56" s="292" t="s">
        <v>876</v>
      </c>
      <c r="U56" s="313">
        <v>6.6898662977834933</v>
      </c>
      <c r="V56" s="313">
        <v>9.4905977077597381</v>
      </c>
      <c r="W56" s="313">
        <v>3.2391896466282417</v>
      </c>
      <c r="X56" s="313">
        <v>2.4552193201695687</v>
      </c>
    </row>
    <row r="57" spans="19:24">
      <c r="S57" s="472" t="s">
        <v>891</v>
      </c>
      <c r="T57" s="292" t="s">
        <v>877</v>
      </c>
      <c r="U57" s="313">
        <v>7.1593656334722366</v>
      </c>
      <c r="V57" s="313">
        <v>10.198137456720687</v>
      </c>
      <c r="W57" s="313">
        <v>3.4269552254400559</v>
      </c>
      <c r="X57" s="313">
        <v>2.6286057446925546</v>
      </c>
    </row>
    <row r="58" spans="19:24">
      <c r="S58" s="472" t="s">
        <v>892</v>
      </c>
      <c r="T58" s="292" t="s">
        <v>874</v>
      </c>
      <c r="U58" s="313">
        <v>7.8404580024671224</v>
      </c>
      <c r="V58" s="313">
        <v>11.320796072877126</v>
      </c>
      <c r="W58" s="313">
        <v>3.6109084937047307</v>
      </c>
      <c r="X58" s="313">
        <v>2.8668072884808784</v>
      </c>
    </row>
    <row r="59" spans="19:24">
      <c r="S59" s="472" t="s">
        <v>1426</v>
      </c>
      <c r="T59" s="292" t="s">
        <v>934</v>
      </c>
      <c r="U59" s="313">
        <v>8.3670208315226517</v>
      </c>
      <c r="V59" s="313">
        <v>12.078617274029487</v>
      </c>
      <c r="W59" s="313">
        <v>3.8091355108933493</v>
      </c>
      <c r="X59" s="313">
        <v>3.0103648119470843</v>
      </c>
    </row>
    <row r="60" spans="19:24">
      <c r="S60" s="472" t="s">
        <v>890</v>
      </c>
      <c r="T60" s="292" t="s">
        <v>876</v>
      </c>
      <c r="U60" s="313">
        <v>9.6530496314380532</v>
      </c>
      <c r="V60" s="313">
        <v>14.403102924758082</v>
      </c>
      <c r="W60" s="313">
        <v>4.0012192150254382</v>
      </c>
      <c r="X60" s="313">
        <v>3.1628200313201917</v>
      </c>
    </row>
    <row r="61" spans="19:24">
      <c r="S61" s="472" t="s">
        <v>891</v>
      </c>
      <c r="T61" s="292" t="s">
        <v>877</v>
      </c>
      <c r="U61" s="313">
        <v>10.707916925591059</v>
      </c>
      <c r="V61" s="313">
        <v>16.026594326782543</v>
      </c>
      <c r="W61" s="313">
        <v>4.4480897022146362</v>
      </c>
      <c r="X61" s="313">
        <v>3.4859496670445593</v>
      </c>
    </row>
    <row r="62" spans="19:24">
      <c r="S62" s="472" t="s">
        <v>892</v>
      </c>
      <c r="T62" s="292" t="s">
        <v>874</v>
      </c>
      <c r="U62" s="313">
        <v>10.434422921684781</v>
      </c>
      <c r="V62" s="313">
        <v>15.475589227151426</v>
      </c>
      <c r="W62" s="313">
        <v>4.899955328855941</v>
      </c>
      <c r="X62" s="313">
        <v>3.840051350844917</v>
      </c>
    </row>
    <row r="63" spans="19:24">
      <c r="S63" s="472" t="s">
        <v>1427</v>
      </c>
      <c r="T63" s="292" t="s">
        <v>935</v>
      </c>
      <c r="U63" s="313">
        <v>10.474518638819305</v>
      </c>
      <c r="V63" s="313">
        <v>15.498730720021936</v>
      </c>
      <c r="W63" s="313">
        <v>5.1440582447224932</v>
      </c>
      <c r="X63" s="313">
        <v>4.0612112807460869</v>
      </c>
    </row>
    <row r="64" spans="19:24">
      <c r="S64" s="472" t="s">
        <v>890</v>
      </c>
      <c r="T64" s="292" t="s">
        <v>876</v>
      </c>
      <c r="U64" s="313">
        <v>11.627988513998938</v>
      </c>
      <c r="V64" s="313">
        <v>17.268436134250802</v>
      </c>
      <c r="W64" s="313">
        <v>5.9336834473953841</v>
      </c>
      <c r="X64" s="313">
        <v>4.9027357103141016</v>
      </c>
    </row>
    <row r="65" spans="19:24">
      <c r="S65" s="472" t="s">
        <v>891</v>
      </c>
      <c r="T65" s="292" t="s">
        <v>877</v>
      </c>
      <c r="U65" s="313">
        <v>12.677972539140892</v>
      </c>
      <c r="V65" s="313">
        <v>18.815961472509418</v>
      </c>
      <c r="W65" s="313">
        <v>6.467521669861255</v>
      </c>
      <c r="X65" s="313">
        <v>5.4232597156325895</v>
      </c>
    </row>
    <row r="66" spans="19:24">
      <c r="S66" s="472" t="s">
        <v>892</v>
      </c>
      <c r="T66" s="292" t="s">
        <v>874</v>
      </c>
      <c r="U66" s="313">
        <v>13.616352067676015</v>
      </c>
      <c r="V66" s="313">
        <v>20.308024336266538</v>
      </c>
      <c r="W66" s="313">
        <v>6.9125579878450125</v>
      </c>
      <c r="X66" s="313">
        <v>5.6675535212165471</v>
      </c>
    </row>
    <row r="67" spans="19:24">
      <c r="S67" s="472" t="s">
        <v>1428</v>
      </c>
      <c r="T67" s="292" t="s">
        <v>936</v>
      </c>
      <c r="U67" s="313">
        <v>13.383807935788614</v>
      </c>
      <c r="V67" s="313">
        <v>19.717783136676609</v>
      </c>
      <c r="W67" s="313">
        <v>7.1279245528134663</v>
      </c>
      <c r="X67" s="313">
        <v>6.3501569780493581</v>
      </c>
    </row>
    <row r="68" spans="19:24">
      <c r="S68" s="472" t="s">
        <v>890</v>
      </c>
      <c r="T68" s="292" t="s">
        <v>876</v>
      </c>
      <c r="U68" s="313">
        <v>13.086353100124661</v>
      </c>
      <c r="V68" s="313">
        <v>19.451398813431396</v>
      </c>
      <c r="W68" s="313">
        <v>6.9710363656833936</v>
      </c>
      <c r="X68" s="313">
        <v>6.1223432043862598</v>
      </c>
    </row>
    <row r="69" spans="19:24">
      <c r="S69" s="472" t="s">
        <v>891</v>
      </c>
      <c r="T69" s="292" t="s">
        <v>877</v>
      </c>
      <c r="U69" s="313">
        <v>13.014168321255523</v>
      </c>
      <c r="V69" s="313">
        <v>19.528514386226888</v>
      </c>
      <c r="W69" s="313">
        <v>6.8754677177504373</v>
      </c>
      <c r="X69" s="313">
        <v>6.0227044992268866</v>
      </c>
    </row>
    <row r="70" spans="19:24">
      <c r="S70" s="472" t="s">
        <v>892</v>
      </c>
      <c r="T70" s="292" t="s">
        <v>874</v>
      </c>
      <c r="U70" s="313">
        <v>12.505453442453273</v>
      </c>
      <c r="V70" s="313">
        <v>18.485438635495303</v>
      </c>
      <c r="W70" s="313">
        <v>6.7806918960301816</v>
      </c>
      <c r="X70" s="313">
        <v>5.9078390400776462</v>
      </c>
    </row>
    <row r="71" spans="19:24">
      <c r="S71" s="472" t="s">
        <v>1429</v>
      </c>
      <c r="T71" s="292" t="s">
        <v>937</v>
      </c>
      <c r="U71" s="313">
        <v>12.087864218689059</v>
      </c>
      <c r="V71" s="313">
        <v>17.618951452840136</v>
      </c>
      <c r="W71" s="313">
        <v>6.6821503033656846</v>
      </c>
      <c r="X71" s="313">
        <v>5.8796711839967744</v>
      </c>
    </row>
    <row r="72" spans="19:24">
      <c r="S72" s="472"/>
    </row>
    <row r="73" spans="19:24">
      <c r="S73" s="472"/>
    </row>
    <row r="74" spans="19:24">
      <c r="S74" s="472"/>
    </row>
  </sheetData>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2"/>
  <sheetViews>
    <sheetView showGridLines="0" topLeftCell="A31" zoomScale="70" zoomScaleNormal="70" workbookViewId="0">
      <selection activeCell="R59" sqref="R59"/>
    </sheetView>
  </sheetViews>
  <sheetFormatPr defaultColWidth="9" defaultRowHeight="12.75"/>
  <cols>
    <col min="1" max="1" width="13" style="292" bestFit="1" customWidth="1"/>
    <col min="2" max="2" width="29.42578125" style="292" customWidth="1"/>
    <col min="3" max="3" width="10.28515625" style="292" bestFit="1" customWidth="1"/>
    <col min="4" max="4" width="10" style="292" bestFit="1" customWidth="1"/>
    <col min="5" max="5" width="10.28515625" style="292" bestFit="1" customWidth="1"/>
    <col min="6" max="6" width="10" style="292" bestFit="1" customWidth="1"/>
    <col min="7" max="7" width="10.28515625" style="292" bestFit="1" customWidth="1"/>
    <col min="8" max="8" width="10" style="292" bestFit="1" customWidth="1"/>
    <col min="9" max="9" width="10.28515625" style="292" bestFit="1" customWidth="1"/>
    <col min="10" max="10" width="10" style="292" bestFit="1" customWidth="1"/>
    <col min="11" max="20" width="9" style="292"/>
    <col min="21" max="21" width="14" style="292" bestFit="1" customWidth="1"/>
    <col min="22" max="22" width="9.140625" style="292" bestFit="1" customWidth="1"/>
    <col min="23" max="16384" width="9" style="292"/>
  </cols>
  <sheetData>
    <row r="1" spans="1:24" ht="15.75">
      <c r="A1" s="1" t="s">
        <v>0</v>
      </c>
      <c r="B1" s="2" t="s">
        <v>1214</v>
      </c>
    </row>
    <row r="2" spans="1:24" ht="15.75">
      <c r="A2" s="1" t="s">
        <v>1</v>
      </c>
      <c r="B2" s="68" t="s">
        <v>941</v>
      </c>
    </row>
    <row r="3" spans="1:24" ht="15.75">
      <c r="A3" s="1" t="s">
        <v>2</v>
      </c>
      <c r="B3" s="4" t="s">
        <v>942</v>
      </c>
    </row>
    <row r="4" spans="1:24" ht="15.75">
      <c r="A4" s="1" t="s">
        <v>3</v>
      </c>
      <c r="B4" s="4" t="s">
        <v>942</v>
      </c>
    </row>
    <row r="5" spans="1:24" ht="15.75">
      <c r="A5" s="1" t="s">
        <v>4</v>
      </c>
      <c r="B5" s="1"/>
    </row>
    <row r="6" spans="1:24" ht="15.75">
      <c r="A6" s="4" t="s">
        <v>5</v>
      </c>
      <c r="B6" s="4"/>
    </row>
    <row r="9" spans="1:24">
      <c r="U9" s="314"/>
      <c r="V9" s="314"/>
      <c r="W9" s="314"/>
      <c r="X9" s="314"/>
    </row>
    <row r="10" spans="1:24">
      <c r="U10" s="318" t="s">
        <v>966</v>
      </c>
      <c r="V10" s="312" t="s">
        <v>943</v>
      </c>
    </row>
    <row r="11" spans="1:24">
      <c r="T11" s="311"/>
      <c r="U11" s="314" t="s">
        <v>964</v>
      </c>
      <c r="V11" s="314" t="s">
        <v>965</v>
      </c>
      <c r="W11" s="312"/>
      <c r="X11" s="313"/>
    </row>
    <row r="12" spans="1:24">
      <c r="S12" s="472" t="s">
        <v>1430</v>
      </c>
      <c r="T12" s="311" t="s">
        <v>944</v>
      </c>
      <c r="U12" s="315">
        <v>295144</v>
      </c>
      <c r="V12" s="315"/>
      <c r="W12" s="312"/>
      <c r="X12" s="313"/>
    </row>
    <row r="13" spans="1:24">
      <c r="S13" s="472" t="s">
        <v>890</v>
      </c>
      <c r="T13" s="292" t="s">
        <v>876</v>
      </c>
      <c r="U13" s="316">
        <v>299466</v>
      </c>
      <c r="V13" s="316"/>
      <c r="W13" s="313"/>
      <c r="X13" s="313"/>
    </row>
    <row r="14" spans="1:24">
      <c r="S14" s="472" t="s">
        <v>891</v>
      </c>
      <c r="T14" s="292" t="s">
        <v>877</v>
      </c>
      <c r="U14" s="316">
        <v>309086</v>
      </c>
      <c r="V14" s="316"/>
      <c r="W14" s="313"/>
      <c r="X14" s="313"/>
    </row>
    <row r="15" spans="1:24">
      <c r="S15" s="472" t="s">
        <v>892</v>
      </c>
      <c r="T15" s="292" t="s">
        <v>874</v>
      </c>
      <c r="U15" s="316">
        <v>317914</v>
      </c>
      <c r="V15" s="316"/>
      <c r="W15" s="313"/>
      <c r="X15" s="313"/>
    </row>
    <row r="16" spans="1:24">
      <c r="S16" s="472" t="s">
        <v>1431</v>
      </c>
      <c r="T16" s="292" t="s">
        <v>945</v>
      </c>
      <c r="U16" s="316">
        <v>327816</v>
      </c>
      <c r="V16" s="316"/>
      <c r="W16" s="313"/>
      <c r="X16" s="313"/>
    </row>
    <row r="17" spans="19:24">
      <c r="S17" s="472" t="s">
        <v>890</v>
      </c>
      <c r="T17" s="292" t="s">
        <v>876</v>
      </c>
      <c r="U17" s="316">
        <v>336206</v>
      </c>
      <c r="V17" s="316"/>
      <c r="W17" s="313"/>
      <c r="X17" s="313"/>
    </row>
    <row r="18" spans="19:24">
      <c r="S18" s="472" t="s">
        <v>891</v>
      </c>
      <c r="T18" s="292" t="s">
        <v>877</v>
      </c>
      <c r="U18" s="316">
        <v>343942</v>
      </c>
      <c r="V18" s="316"/>
      <c r="W18" s="313"/>
      <c r="X18" s="313"/>
    </row>
    <row r="19" spans="19:24">
      <c r="S19" s="472" t="s">
        <v>892</v>
      </c>
      <c r="T19" s="292" t="s">
        <v>874</v>
      </c>
      <c r="U19" s="316">
        <v>350947</v>
      </c>
      <c r="V19" s="316"/>
      <c r="W19" s="313"/>
      <c r="X19" s="313"/>
    </row>
    <row r="20" spans="19:24">
      <c r="S20" s="472" t="s">
        <v>1434</v>
      </c>
      <c r="T20" s="292" t="s">
        <v>946</v>
      </c>
      <c r="U20" s="316">
        <v>357377</v>
      </c>
      <c r="V20" s="316"/>
      <c r="W20" s="313"/>
      <c r="X20" s="313"/>
    </row>
    <row r="21" spans="19:24">
      <c r="S21" s="472" t="s">
        <v>890</v>
      </c>
      <c r="T21" s="292" t="s">
        <v>876</v>
      </c>
      <c r="U21" s="316">
        <v>364463</v>
      </c>
      <c r="V21" s="316"/>
      <c r="W21" s="313"/>
      <c r="X21" s="313"/>
    </row>
    <row r="22" spans="19:24">
      <c r="S22" s="472" t="s">
        <v>891</v>
      </c>
      <c r="T22" s="292" t="s">
        <v>877</v>
      </c>
      <c r="U22" s="316">
        <v>372197</v>
      </c>
      <c r="V22" s="316"/>
      <c r="W22" s="313"/>
      <c r="X22" s="313"/>
    </row>
    <row r="23" spans="19:24">
      <c r="S23" s="472" t="s">
        <v>892</v>
      </c>
      <c r="T23" s="292" t="s">
        <v>874</v>
      </c>
      <c r="U23" s="316">
        <v>386131</v>
      </c>
      <c r="V23" s="316"/>
      <c r="W23" s="313"/>
      <c r="X23" s="313"/>
    </row>
    <row r="24" spans="19:24">
      <c r="S24" s="472" t="s">
        <v>1433</v>
      </c>
      <c r="T24" s="292" t="s">
        <v>947</v>
      </c>
      <c r="U24" s="316">
        <v>395681</v>
      </c>
      <c r="V24" s="316"/>
      <c r="W24" s="313"/>
      <c r="X24" s="313"/>
    </row>
    <row r="25" spans="19:24">
      <c r="S25" s="472" t="s">
        <v>890</v>
      </c>
      <c r="T25" s="292" t="s">
        <v>876</v>
      </c>
      <c r="U25" s="316">
        <v>407424</v>
      </c>
      <c r="V25" s="316"/>
      <c r="W25" s="313"/>
      <c r="X25" s="313"/>
    </row>
    <row r="26" spans="19:24">
      <c r="S26" s="472" t="s">
        <v>891</v>
      </c>
      <c r="T26" s="292" t="s">
        <v>877</v>
      </c>
      <c r="U26" s="316">
        <v>417572</v>
      </c>
      <c r="V26" s="316"/>
      <c r="W26" s="313"/>
      <c r="X26" s="313"/>
    </row>
    <row r="27" spans="19:24">
      <c r="S27" s="472" t="s">
        <v>892</v>
      </c>
      <c r="T27" s="292" t="s">
        <v>874</v>
      </c>
      <c r="U27" s="316">
        <v>442495</v>
      </c>
      <c r="V27" s="316"/>
      <c r="W27" s="313"/>
      <c r="X27" s="313"/>
    </row>
    <row r="28" spans="19:24">
      <c r="S28" s="472" t="s">
        <v>1432</v>
      </c>
      <c r="T28" s="292" t="s">
        <v>948</v>
      </c>
      <c r="U28" s="316">
        <v>448348</v>
      </c>
      <c r="V28" s="316"/>
      <c r="W28" s="313"/>
      <c r="X28" s="313"/>
    </row>
    <row r="29" spans="19:24">
      <c r="S29" s="472" t="s">
        <v>890</v>
      </c>
      <c r="T29" s="292" t="s">
        <v>876</v>
      </c>
      <c r="U29" s="316">
        <v>471489</v>
      </c>
      <c r="V29" s="316"/>
      <c r="W29" s="313"/>
      <c r="X29" s="313"/>
    </row>
    <row r="30" spans="19:24">
      <c r="S30" s="472" t="s">
        <v>891</v>
      </c>
      <c r="T30" s="292" t="s">
        <v>877</v>
      </c>
      <c r="U30" s="316">
        <v>494997</v>
      </c>
      <c r="V30" s="316"/>
      <c r="W30" s="313"/>
      <c r="X30" s="313"/>
    </row>
    <row r="31" spans="19:24">
      <c r="S31" s="472" t="s">
        <v>892</v>
      </c>
      <c r="T31" s="292" t="s">
        <v>874</v>
      </c>
      <c r="U31" s="316">
        <v>521790</v>
      </c>
      <c r="V31" s="316"/>
      <c r="W31" s="313"/>
      <c r="X31" s="313"/>
    </row>
    <row r="32" spans="19:24">
      <c r="S32" s="472" t="s">
        <v>1414</v>
      </c>
      <c r="T32" s="292" t="s">
        <v>949</v>
      </c>
      <c r="U32" s="316">
        <v>546758</v>
      </c>
      <c r="V32" s="316"/>
      <c r="W32" s="313"/>
      <c r="X32" s="313"/>
    </row>
    <row r="33" spans="19:24">
      <c r="S33" s="472" t="s">
        <v>890</v>
      </c>
      <c r="T33" s="292" t="s">
        <v>876</v>
      </c>
      <c r="U33" s="316">
        <v>568640</v>
      </c>
      <c r="V33" s="316"/>
      <c r="W33" s="313"/>
      <c r="X33" s="313"/>
    </row>
    <row r="34" spans="19:24">
      <c r="S34" s="472" t="s">
        <v>891</v>
      </c>
      <c r="T34" s="292" t="s">
        <v>877</v>
      </c>
      <c r="U34" s="316">
        <v>601210</v>
      </c>
      <c r="V34" s="316"/>
      <c r="W34" s="313"/>
      <c r="X34" s="313"/>
    </row>
    <row r="35" spans="19:24">
      <c r="S35" s="472" t="s">
        <v>892</v>
      </c>
      <c r="T35" s="292" t="s">
        <v>874</v>
      </c>
      <c r="U35" s="316">
        <v>613608.00000000012</v>
      </c>
      <c r="V35" s="316"/>
      <c r="W35" s="313"/>
      <c r="X35" s="313"/>
    </row>
    <row r="36" spans="19:24">
      <c r="S36" s="472" t="s">
        <v>1415</v>
      </c>
      <c r="T36" s="292" t="s">
        <v>950</v>
      </c>
      <c r="U36" s="316">
        <v>626812</v>
      </c>
      <c r="V36" s="316"/>
      <c r="W36" s="313"/>
      <c r="X36" s="313"/>
    </row>
    <row r="37" spans="19:24">
      <c r="S37" s="472" t="s">
        <v>890</v>
      </c>
      <c r="T37" s="292" t="s">
        <v>876</v>
      </c>
      <c r="U37" s="316">
        <v>663923</v>
      </c>
      <c r="V37" s="316"/>
      <c r="W37" s="313"/>
      <c r="X37" s="313"/>
    </row>
    <row r="38" spans="19:24">
      <c r="S38" s="472" t="s">
        <v>891</v>
      </c>
      <c r="T38" s="292" t="s">
        <v>877</v>
      </c>
      <c r="U38" s="316">
        <v>685451</v>
      </c>
      <c r="V38" s="316"/>
      <c r="W38" s="313"/>
      <c r="X38" s="313"/>
    </row>
    <row r="39" spans="19:24">
      <c r="S39" s="472" t="s">
        <v>892</v>
      </c>
      <c r="T39" s="292" t="s">
        <v>874</v>
      </c>
      <c r="U39" s="316">
        <v>708434.00000000012</v>
      </c>
      <c r="V39" s="316"/>
      <c r="W39" s="313"/>
      <c r="X39" s="313"/>
    </row>
    <row r="40" spans="19:24">
      <c r="S40" s="472" t="s">
        <v>1416</v>
      </c>
      <c r="T40" s="292" t="s">
        <v>951</v>
      </c>
      <c r="U40" s="316">
        <v>725207.99999999988</v>
      </c>
      <c r="V40" s="316"/>
      <c r="W40" s="313"/>
      <c r="X40" s="313"/>
    </row>
    <row r="41" spans="19:24">
      <c r="S41" s="472" t="s">
        <v>890</v>
      </c>
      <c r="T41" s="292" t="s">
        <v>876</v>
      </c>
      <c r="U41" s="316">
        <v>740567</v>
      </c>
      <c r="V41" s="316"/>
      <c r="W41" s="313"/>
      <c r="X41" s="313"/>
    </row>
    <row r="42" spans="19:24">
      <c r="S42" s="472" t="s">
        <v>891</v>
      </c>
      <c r="T42" s="292" t="s">
        <v>877</v>
      </c>
      <c r="U42" s="316">
        <v>748211</v>
      </c>
      <c r="V42" s="316"/>
      <c r="W42" s="313"/>
      <c r="X42" s="313"/>
    </row>
    <row r="43" spans="19:24">
      <c r="S43" s="472" t="s">
        <v>892</v>
      </c>
      <c r="T43" s="292" t="s">
        <v>874</v>
      </c>
      <c r="U43" s="316">
        <v>758342</v>
      </c>
      <c r="V43" s="316"/>
      <c r="W43" s="313"/>
      <c r="X43" s="313"/>
    </row>
    <row r="44" spans="19:24">
      <c r="S44" s="472" t="s">
        <v>1417</v>
      </c>
      <c r="T44" s="292" t="s">
        <v>952</v>
      </c>
      <c r="U44" s="316">
        <v>771860.07896031009</v>
      </c>
      <c r="V44" s="316"/>
      <c r="W44" s="313"/>
      <c r="X44" s="313"/>
    </row>
    <row r="45" spans="19:24">
      <c r="S45" s="472" t="s">
        <v>890</v>
      </c>
      <c r="T45" s="292" t="s">
        <v>876</v>
      </c>
      <c r="U45" s="316">
        <v>788480.07219523005</v>
      </c>
      <c r="V45" s="316"/>
      <c r="W45" s="313"/>
      <c r="X45" s="313"/>
    </row>
    <row r="46" spans="19:24">
      <c r="S46" s="472" t="s">
        <v>891</v>
      </c>
      <c r="T46" s="292" t="s">
        <v>877</v>
      </c>
      <c r="U46" s="316">
        <v>816352.85788207001</v>
      </c>
      <c r="V46" s="316"/>
      <c r="W46" s="313"/>
      <c r="X46" s="313"/>
    </row>
    <row r="47" spans="19:24">
      <c r="S47" s="472" t="s">
        <v>892</v>
      </c>
      <c r="T47" s="292" t="s">
        <v>874</v>
      </c>
      <c r="U47" s="316">
        <v>771860.07896031009</v>
      </c>
      <c r="V47" s="316"/>
      <c r="W47" s="313"/>
      <c r="X47" s="313"/>
    </row>
    <row r="48" spans="19:24">
      <c r="S48" s="472" t="s">
        <v>1418</v>
      </c>
      <c r="T48" s="292" t="s">
        <v>953</v>
      </c>
      <c r="U48" s="316">
        <v>788480.07219523005</v>
      </c>
      <c r="V48" s="316">
        <v>82.4</v>
      </c>
      <c r="W48" s="313"/>
      <c r="X48" s="313"/>
    </row>
    <row r="49" spans="19:24">
      <c r="S49" s="472" t="s">
        <v>890</v>
      </c>
      <c r="T49" s="292" t="s">
        <v>876</v>
      </c>
      <c r="U49" s="316">
        <v>816352.85788207001</v>
      </c>
      <c r="V49" s="316">
        <v>86.5</v>
      </c>
      <c r="W49" s="313"/>
      <c r="X49" s="313"/>
    </row>
    <row r="50" spans="19:24">
      <c r="S50" s="472" t="s">
        <v>891</v>
      </c>
      <c r="T50" s="292" t="s">
        <v>877</v>
      </c>
      <c r="U50" s="316">
        <v>836650.1751381699</v>
      </c>
      <c r="V50" s="316">
        <v>86</v>
      </c>
      <c r="W50" s="313"/>
      <c r="X50" s="313"/>
    </row>
    <row r="51" spans="19:24">
      <c r="S51" s="472" t="s">
        <v>892</v>
      </c>
      <c r="T51" s="292" t="s">
        <v>874</v>
      </c>
      <c r="U51" s="316">
        <v>881087.28550478013</v>
      </c>
      <c r="V51" s="316">
        <v>87.4</v>
      </c>
      <c r="W51" s="313"/>
      <c r="X51" s="313"/>
    </row>
    <row r="52" spans="19:24">
      <c r="S52" s="472" t="s">
        <v>1419</v>
      </c>
      <c r="T52" s="292" t="s">
        <v>954</v>
      </c>
      <c r="U52" s="316">
        <v>934290.79717246001</v>
      </c>
      <c r="V52" s="316">
        <v>91.300000000000011</v>
      </c>
      <c r="W52" s="313"/>
      <c r="X52" s="313"/>
    </row>
    <row r="53" spans="19:24">
      <c r="S53" s="472" t="s">
        <v>890</v>
      </c>
      <c r="T53" s="292" t="s">
        <v>876</v>
      </c>
      <c r="U53" s="316">
        <v>981231.92920172994</v>
      </c>
      <c r="V53" s="316">
        <v>93.4</v>
      </c>
      <c r="W53" s="313"/>
      <c r="X53" s="313"/>
    </row>
    <row r="54" spans="19:24">
      <c r="S54" s="472" t="s">
        <v>891</v>
      </c>
      <c r="T54" s="292" t="s">
        <v>877</v>
      </c>
      <c r="U54" s="316">
        <v>1040729.533905886</v>
      </c>
      <c r="V54" s="316">
        <v>95.7</v>
      </c>
      <c r="W54" s="313"/>
      <c r="X54" s="313"/>
    </row>
    <row r="55" spans="19:24">
      <c r="S55" s="472" t="s">
        <v>892</v>
      </c>
      <c r="T55" s="292" t="s">
        <v>874</v>
      </c>
      <c r="U55" s="316">
        <v>1086829.3554904801</v>
      </c>
      <c r="V55" s="316">
        <v>99.399999999999991</v>
      </c>
      <c r="W55" s="313"/>
      <c r="X55" s="313"/>
    </row>
    <row r="56" spans="19:24">
      <c r="S56" s="472" t="s">
        <v>1420</v>
      </c>
      <c r="T56" s="292" t="s">
        <v>955</v>
      </c>
      <c r="U56" s="316">
        <v>1166726.8175873701</v>
      </c>
      <c r="V56" s="316">
        <v>101.3</v>
      </c>
      <c r="W56" s="313"/>
      <c r="X56" s="313"/>
    </row>
    <row r="57" spans="19:24">
      <c r="S57" s="472" t="s">
        <v>890</v>
      </c>
      <c r="T57" s="292" t="s">
        <v>876</v>
      </c>
      <c r="U57" s="316">
        <v>1245861.4417232401</v>
      </c>
      <c r="V57" s="316">
        <v>104.1</v>
      </c>
      <c r="W57" s="313"/>
      <c r="X57" s="313"/>
    </row>
    <row r="58" spans="19:24">
      <c r="S58" s="472" t="s">
        <v>891</v>
      </c>
      <c r="T58" s="292" t="s">
        <v>877</v>
      </c>
      <c r="U58" s="316">
        <v>1272347.03230965</v>
      </c>
      <c r="V58" s="316">
        <v>105</v>
      </c>
      <c r="W58" s="313"/>
      <c r="X58" s="313"/>
    </row>
    <row r="59" spans="19:24">
      <c r="S59" s="472" t="s">
        <v>892</v>
      </c>
      <c r="T59" s="292" t="s">
        <v>874</v>
      </c>
      <c r="U59" s="316">
        <v>1327559.4544313001</v>
      </c>
      <c r="V59" s="316">
        <v>105.50000000000001</v>
      </c>
      <c r="W59" s="313"/>
      <c r="X59" s="313"/>
    </row>
    <row r="60" spans="19:24">
      <c r="S60" s="472" t="s">
        <v>1421</v>
      </c>
      <c r="T60" s="292" t="s">
        <v>956</v>
      </c>
      <c r="U60" s="316">
        <v>1381308.7461188929</v>
      </c>
      <c r="V60" s="316">
        <v>104.1</v>
      </c>
      <c r="W60" s="313"/>
      <c r="X60" s="313"/>
    </row>
    <row r="61" spans="19:24">
      <c r="S61" s="472" t="s">
        <v>890</v>
      </c>
      <c r="T61" s="292" t="s">
        <v>876</v>
      </c>
      <c r="U61" s="316">
        <v>1412547.5844805893</v>
      </c>
      <c r="V61" s="316">
        <v>102.80000000000001</v>
      </c>
      <c r="W61" s="313"/>
      <c r="X61" s="313"/>
    </row>
    <row r="62" spans="19:24">
      <c r="S62" s="472" t="s">
        <v>891</v>
      </c>
      <c r="T62" s="292" t="s">
        <v>877</v>
      </c>
      <c r="U62" s="316">
        <v>1482562.5079541157</v>
      </c>
      <c r="V62" s="316">
        <v>106.4</v>
      </c>
      <c r="W62" s="313"/>
      <c r="X62" s="313"/>
    </row>
    <row r="63" spans="19:24">
      <c r="S63" s="472" t="s">
        <v>892</v>
      </c>
      <c r="T63" s="292" t="s">
        <v>874</v>
      </c>
      <c r="U63" s="316">
        <v>1552535.1380123398</v>
      </c>
      <c r="V63" s="316">
        <v>109</v>
      </c>
      <c r="W63" s="313"/>
      <c r="X63" s="313"/>
    </row>
    <row r="64" spans="19:24">
      <c r="S64" s="472" t="s">
        <v>1422</v>
      </c>
      <c r="T64" s="292" t="s">
        <v>957</v>
      </c>
      <c r="U64" s="316">
        <v>1695576.3241831923</v>
      </c>
      <c r="V64" s="316">
        <v>116.8</v>
      </c>
      <c r="W64" s="313"/>
      <c r="X64" s="313"/>
    </row>
    <row r="65" spans="19:24">
      <c r="S65" s="472" t="s">
        <v>890</v>
      </c>
      <c r="T65" s="292" t="s">
        <v>876</v>
      </c>
      <c r="U65" s="316">
        <v>1770997.4910377518</v>
      </c>
      <c r="V65" s="316">
        <v>116.50000000000001</v>
      </c>
      <c r="W65" s="313"/>
      <c r="X65" s="313"/>
    </row>
    <row r="66" spans="19:24">
      <c r="S66" s="472" t="s">
        <v>891</v>
      </c>
      <c r="T66" s="292" t="s">
        <v>877</v>
      </c>
      <c r="U66" s="316">
        <v>1894168.6764805254</v>
      </c>
      <c r="V66" s="316">
        <v>122.89999999999998</v>
      </c>
      <c r="W66" s="313"/>
      <c r="X66" s="313"/>
    </row>
    <row r="67" spans="19:24">
      <c r="S67" s="472" t="s">
        <v>892</v>
      </c>
      <c r="T67" s="292" t="s">
        <v>874</v>
      </c>
      <c r="U67" s="316">
        <v>1649547.3275751956</v>
      </c>
      <c r="V67" s="316">
        <v>111.4</v>
      </c>
      <c r="W67" s="313"/>
      <c r="X67" s="313"/>
    </row>
    <row r="68" spans="19:24">
      <c r="S68" s="472" t="s">
        <v>1423</v>
      </c>
      <c r="T68" s="292" t="s">
        <v>958</v>
      </c>
      <c r="U68" s="316">
        <v>1714211.5239587848</v>
      </c>
      <c r="V68" s="316">
        <v>126.2</v>
      </c>
      <c r="W68" s="313"/>
      <c r="X68" s="313"/>
    </row>
    <row r="69" spans="19:24">
      <c r="S69" s="472" t="s">
        <v>890</v>
      </c>
      <c r="T69" s="292" t="s">
        <v>876</v>
      </c>
      <c r="U69" s="316">
        <v>1760219.0934255722</v>
      </c>
      <c r="V69" s="316">
        <v>123.9</v>
      </c>
      <c r="W69" s="313"/>
      <c r="X69" s="313"/>
    </row>
    <row r="70" spans="19:24">
      <c r="S70" s="472" t="s">
        <v>891</v>
      </c>
      <c r="T70" s="292" t="s">
        <v>877</v>
      </c>
      <c r="U70" s="316">
        <v>1761511.1346926149</v>
      </c>
      <c r="V70" s="316">
        <v>122.60000000000001</v>
      </c>
      <c r="W70" s="313"/>
      <c r="X70" s="313"/>
    </row>
    <row r="71" spans="19:24">
      <c r="S71" s="472" t="s">
        <v>892</v>
      </c>
      <c r="T71" s="292" t="s">
        <v>874</v>
      </c>
      <c r="U71" s="316">
        <v>1766774.7787809698</v>
      </c>
      <c r="V71" s="316">
        <v>121.69999999999999</v>
      </c>
      <c r="W71" s="313"/>
      <c r="X71" s="313"/>
    </row>
    <row r="72" spans="19:24">
      <c r="S72" s="472" t="s">
        <v>1424</v>
      </c>
      <c r="T72" s="292" t="s">
        <v>959</v>
      </c>
      <c r="U72" s="317">
        <v>1803652.7425449453</v>
      </c>
      <c r="V72" s="317">
        <v>122.10000000000002</v>
      </c>
    </row>
    <row r="73" spans="19:24">
      <c r="S73" s="472" t="s">
        <v>890</v>
      </c>
      <c r="T73" s="292" t="s">
        <v>876</v>
      </c>
      <c r="U73" s="317">
        <v>1805399.1122791225</v>
      </c>
      <c r="V73" s="317">
        <v>120.19999999999999</v>
      </c>
    </row>
    <row r="74" spans="19:24">
      <c r="S74" s="472" t="s">
        <v>891</v>
      </c>
      <c r="T74" s="292" t="s">
        <v>877</v>
      </c>
      <c r="U74" s="317">
        <v>1778827.1213119768</v>
      </c>
      <c r="V74" s="317">
        <v>120.39999999999999</v>
      </c>
    </row>
    <row r="75" spans="19:24">
      <c r="S75" s="472" t="s">
        <v>892</v>
      </c>
      <c r="T75" s="292" t="s">
        <v>874</v>
      </c>
      <c r="U75" s="317">
        <v>1692622.8250385113</v>
      </c>
      <c r="V75" s="317">
        <v>118.10000000000002</v>
      </c>
    </row>
    <row r="76" spans="19:24">
      <c r="S76" s="472" t="s">
        <v>1425</v>
      </c>
      <c r="T76" s="292" t="s">
        <v>960</v>
      </c>
      <c r="U76" s="317">
        <v>1649567.4591955445</v>
      </c>
      <c r="V76" s="317">
        <v>114.4</v>
      </c>
    </row>
    <row r="77" spans="19:24">
      <c r="S77" s="472" t="s">
        <v>890</v>
      </c>
      <c r="T77" s="292" t="s">
        <v>876</v>
      </c>
      <c r="U77" s="317">
        <v>1660530.7079815427</v>
      </c>
      <c r="V77" s="317">
        <v>110.30000000000001</v>
      </c>
    </row>
    <row r="78" spans="19:24">
      <c r="S78" s="472" t="s">
        <v>891</v>
      </c>
      <c r="T78" s="292" t="s">
        <v>877</v>
      </c>
      <c r="U78" s="317">
        <v>1649115.3966093974</v>
      </c>
      <c r="V78" s="317">
        <v>107.99999999999999</v>
      </c>
    </row>
    <row r="79" spans="19:24">
      <c r="S79" s="472" t="s">
        <v>892</v>
      </c>
      <c r="T79" s="292" t="s">
        <v>874</v>
      </c>
      <c r="U79" s="317">
        <v>1715609.0156029279</v>
      </c>
      <c r="V79" s="317">
        <v>108.4</v>
      </c>
    </row>
    <row r="80" spans="19:24">
      <c r="S80" s="472" t="s">
        <v>1426</v>
      </c>
      <c r="T80" s="292" t="s">
        <v>961</v>
      </c>
      <c r="U80" s="317">
        <v>1734587.3111253409</v>
      </c>
      <c r="V80" s="317">
        <v>105.60000000000002</v>
      </c>
    </row>
    <row r="81" spans="19:22">
      <c r="S81" s="472" t="s">
        <v>890</v>
      </c>
      <c r="T81" s="292" t="s">
        <v>876</v>
      </c>
      <c r="U81" s="317">
        <v>1732353.287920966</v>
      </c>
      <c r="V81" s="317">
        <v>108.2</v>
      </c>
    </row>
    <row r="82" spans="19:22">
      <c r="S82" s="472" t="s">
        <v>891</v>
      </c>
      <c r="T82" s="292" t="s">
        <v>877</v>
      </c>
      <c r="U82" s="317">
        <v>1727872.2796107302</v>
      </c>
      <c r="V82" s="317">
        <v>106</v>
      </c>
    </row>
    <row r="83" spans="19:22">
      <c r="S83" s="472" t="s">
        <v>892</v>
      </c>
      <c r="T83" s="292" t="s">
        <v>874</v>
      </c>
      <c r="U83" s="317">
        <v>1740358.7293220477</v>
      </c>
      <c r="V83" s="317">
        <v>105.7</v>
      </c>
    </row>
    <row r="84" spans="19:22">
      <c r="S84" s="472" t="s">
        <v>1427</v>
      </c>
      <c r="T84" s="292" t="s">
        <v>962</v>
      </c>
      <c r="U84" s="317">
        <v>1754294.9234172283</v>
      </c>
      <c r="V84" s="317">
        <v>102.50000000000001</v>
      </c>
    </row>
    <row r="85" spans="19:22">
      <c r="S85" s="472" t="s">
        <v>890</v>
      </c>
      <c r="T85" s="292" t="s">
        <v>876</v>
      </c>
      <c r="U85" s="317">
        <v>1746283.3140390441</v>
      </c>
      <c r="V85" s="317">
        <v>102.5</v>
      </c>
    </row>
    <row r="86" spans="19:22">
      <c r="S86" s="472" t="s">
        <v>891</v>
      </c>
      <c r="T86" s="292" t="s">
        <v>877</v>
      </c>
      <c r="U86" s="317">
        <v>1752220.0930529335</v>
      </c>
      <c r="V86" s="317">
        <v>100.9</v>
      </c>
    </row>
    <row r="87" spans="19:22">
      <c r="S87" s="472" t="s">
        <v>892</v>
      </c>
      <c r="T87" s="292" t="s">
        <v>874</v>
      </c>
      <c r="U87" s="317">
        <v>1800285.6812728758</v>
      </c>
      <c r="V87" s="317">
        <v>100.20000000000002</v>
      </c>
    </row>
    <row r="88" spans="19:22">
      <c r="S88" s="472" t="s">
        <v>1428</v>
      </c>
      <c r="T88" s="292" t="s">
        <v>963</v>
      </c>
      <c r="U88" s="317">
        <v>1810285.239884109</v>
      </c>
      <c r="V88" s="317">
        <v>103</v>
      </c>
    </row>
    <row r="89" spans="19:22">
      <c r="S89" s="472" t="s">
        <v>890</v>
      </c>
      <c r="T89" s="292" t="s">
        <v>876</v>
      </c>
      <c r="U89" s="317">
        <v>1818701.0820188432</v>
      </c>
      <c r="V89" s="317">
        <v>97.40000000000002</v>
      </c>
    </row>
    <row r="90" spans="19:22">
      <c r="S90" s="472" t="s">
        <v>891</v>
      </c>
      <c r="T90" s="292" t="s">
        <v>877</v>
      </c>
      <c r="U90" s="317">
        <v>1823038.6479310249</v>
      </c>
      <c r="V90" s="317">
        <v>94.199999999999989</v>
      </c>
    </row>
    <row r="91" spans="19:22">
      <c r="S91" s="472" t="s">
        <v>892</v>
      </c>
      <c r="T91" s="292" t="s">
        <v>874</v>
      </c>
      <c r="U91" s="317">
        <v>1794270.2401186042</v>
      </c>
      <c r="V91" s="317">
        <v>90.499999999999986</v>
      </c>
    </row>
    <row r="92" spans="19:22">
      <c r="S92" s="472"/>
    </row>
  </sheetData>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showGridLines="0" topLeftCell="A28" zoomScale="55" zoomScaleNormal="55" workbookViewId="0">
      <selection activeCell="B29" sqref="B29:F45"/>
    </sheetView>
  </sheetViews>
  <sheetFormatPr defaultRowHeight="15"/>
  <cols>
    <col min="1" max="1" width="13.140625" style="323" bestFit="1" customWidth="1"/>
    <col min="2" max="2" width="33.42578125" style="323" customWidth="1"/>
    <col min="3" max="3" width="86" style="323" customWidth="1"/>
    <col min="4" max="4" width="22.42578125" style="323" bestFit="1" customWidth="1"/>
    <col min="5" max="6" width="27.42578125" style="323" bestFit="1" customWidth="1"/>
    <col min="7" max="16384" width="9.140625" style="323"/>
  </cols>
  <sheetData>
    <row r="1" spans="1:6" ht="15.75">
      <c r="A1" s="1" t="s">
        <v>0</v>
      </c>
      <c r="B1" s="2" t="s">
        <v>1215</v>
      </c>
    </row>
    <row r="2" spans="1:6" ht="15.75">
      <c r="A2" s="1" t="s">
        <v>1</v>
      </c>
      <c r="B2" s="68" t="s">
        <v>1216</v>
      </c>
    </row>
    <row r="3" spans="1:6" ht="15.75">
      <c r="A3" s="1" t="s">
        <v>2</v>
      </c>
      <c r="B3" s="4"/>
    </row>
    <row r="4" spans="1:6" ht="15.75">
      <c r="A4" s="1" t="s">
        <v>3</v>
      </c>
      <c r="B4" s="4"/>
    </row>
    <row r="5" spans="1:6" ht="15.75">
      <c r="A5" s="1" t="s">
        <v>4</v>
      </c>
      <c r="B5" s="1"/>
    </row>
    <row r="6" spans="1:6" ht="15.75">
      <c r="A6" s="4" t="s">
        <v>5</v>
      </c>
      <c r="B6" s="4"/>
    </row>
    <row r="10" spans="1:6" s="320" customFormat="1" ht="54.75" customHeight="1">
      <c r="B10" s="319" t="s">
        <v>967</v>
      </c>
      <c r="C10" s="319" t="s">
        <v>968</v>
      </c>
      <c r="D10" s="319" t="s">
        <v>969</v>
      </c>
      <c r="E10" s="319" t="s">
        <v>970</v>
      </c>
      <c r="F10" s="319" t="s">
        <v>971</v>
      </c>
    </row>
    <row r="11" spans="1:6" ht="36" customHeight="1">
      <c r="B11" s="545" t="s">
        <v>972</v>
      </c>
      <c r="C11" s="321" t="s">
        <v>585</v>
      </c>
      <c r="D11" s="322" t="s">
        <v>973</v>
      </c>
      <c r="E11" s="547">
        <v>19.3</v>
      </c>
      <c r="F11" s="548">
        <v>19.3</v>
      </c>
    </row>
    <row r="12" spans="1:6" ht="54" customHeight="1">
      <c r="B12" s="546"/>
      <c r="C12" s="324" t="s">
        <v>583</v>
      </c>
      <c r="D12" s="325" t="s">
        <v>973</v>
      </c>
      <c r="E12" s="547"/>
      <c r="F12" s="548"/>
    </row>
    <row r="13" spans="1:6" ht="54" customHeight="1">
      <c r="B13" s="546"/>
      <c r="C13" s="321" t="s">
        <v>580</v>
      </c>
      <c r="D13" s="322" t="s">
        <v>973</v>
      </c>
      <c r="E13" s="547"/>
      <c r="F13" s="548"/>
    </row>
    <row r="14" spans="1:6" ht="54" customHeight="1">
      <c r="B14" s="546"/>
      <c r="C14" s="324" t="s">
        <v>584</v>
      </c>
      <c r="D14" s="325" t="s">
        <v>973</v>
      </c>
      <c r="E14" s="547"/>
      <c r="F14" s="548"/>
    </row>
    <row r="15" spans="1:6" ht="65.25" customHeight="1">
      <c r="B15" s="546"/>
      <c r="C15" s="321" t="s">
        <v>587</v>
      </c>
      <c r="D15" s="322" t="s">
        <v>973</v>
      </c>
      <c r="E15" s="547"/>
      <c r="F15" s="548"/>
    </row>
    <row r="16" spans="1:6" ht="54" customHeight="1">
      <c r="B16" s="546"/>
      <c r="C16" s="324" t="s">
        <v>586</v>
      </c>
      <c r="D16" s="325" t="s">
        <v>973</v>
      </c>
      <c r="E16" s="547"/>
      <c r="F16" s="548"/>
    </row>
    <row r="17" spans="2:6" ht="54" customHeight="1">
      <c r="B17" s="549" t="s">
        <v>974</v>
      </c>
      <c r="C17" s="321" t="s">
        <v>579</v>
      </c>
      <c r="D17" s="322" t="s">
        <v>973</v>
      </c>
      <c r="E17" s="551">
        <v>13</v>
      </c>
      <c r="F17" s="552">
        <v>32.299999999999997</v>
      </c>
    </row>
    <row r="18" spans="2:6" ht="36" customHeight="1">
      <c r="B18" s="550"/>
      <c r="C18" s="324" t="s">
        <v>576</v>
      </c>
      <c r="D18" s="325" t="s">
        <v>975</v>
      </c>
      <c r="E18" s="551"/>
      <c r="F18" s="552"/>
    </row>
    <row r="19" spans="2:6" ht="51.75" customHeight="1">
      <c r="B19" s="550"/>
      <c r="C19" s="321" t="s">
        <v>581</v>
      </c>
      <c r="D19" s="322" t="s">
        <v>975</v>
      </c>
      <c r="E19" s="551"/>
      <c r="F19" s="552"/>
    </row>
    <row r="20" spans="2:6" ht="51.75" customHeight="1">
      <c r="B20" s="550"/>
      <c r="C20" s="324" t="s">
        <v>573</v>
      </c>
      <c r="D20" s="325" t="s">
        <v>973</v>
      </c>
      <c r="E20" s="551"/>
      <c r="F20" s="552"/>
    </row>
    <row r="21" spans="2:6" ht="51.75" customHeight="1">
      <c r="B21" s="550"/>
      <c r="C21" s="321" t="s">
        <v>574</v>
      </c>
      <c r="D21" s="322" t="s">
        <v>973</v>
      </c>
      <c r="E21" s="551"/>
      <c r="F21" s="552"/>
    </row>
    <row r="22" spans="2:6" ht="51.75" customHeight="1">
      <c r="B22" s="550"/>
      <c r="C22" s="324" t="s">
        <v>575</v>
      </c>
      <c r="D22" s="325" t="s">
        <v>973</v>
      </c>
      <c r="E22" s="551"/>
      <c r="F22" s="552"/>
    </row>
    <row r="23" spans="2:6" ht="34.5" customHeight="1">
      <c r="B23" s="550"/>
      <c r="C23" s="321" t="s">
        <v>582</v>
      </c>
      <c r="D23" s="322" t="s">
        <v>975</v>
      </c>
      <c r="E23" s="551"/>
      <c r="F23" s="552"/>
    </row>
    <row r="24" spans="2:6" ht="70.5" customHeight="1">
      <c r="B24" s="541" t="s">
        <v>976</v>
      </c>
      <c r="C24" s="324" t="s">
        <v>572</v>
      </c>
      <c r="D24" s="325" t="s">
        <v>973</v>
      </c>
      <c r="E24" s="543">
        <v>9.6</v>
      </c>
      <c r="F24" s="544">
        <v>41.9</v>
      </c>
    </row>
    <row r="25" spans="2:6" ht="65.25" customHeight="1">
      <c r="B25" s="542"/>
      <c r="C25" s="321" t="s">
        <v>577</v>
      </c>
      <c r="D25" s="322" t="s">
        <v>973</v>
      </c>
      <c r="E25" s="543"/>
      <c r="F25" s="544"/>
    </row>
    <row r="26" spans="2:6" ht="50.25" customHeight="1">
      <c r="B26" s="542"/>
      <c r="C26" s="324" t="s">
        <v>578</v>
      </c>
      <c r="D26" s="325" t="s">
        <v>973</v>
      </c>
      <c r="E26" s="543"/>
      <c r="F26" s="544"/>
    </row>
    <row r="29" spans="2:6" ht="54.75" customHeight="1">
      <c r="B29" s="319" t="s">
        <v>1439</v>
      </c>
      <c r="C29" s="319" t="s">
        <v>980</v>
      </c>
      <c r="D29" s="319" t="s">
        <v>981</v>
      </c>
      <c r="E29" s="319" t="s">
        <v>982</v>
      </c>
      <c r="F29" s="319" t="s">
        <v>983</v>
      </c>
    </row>
    <row r="30" spans="2:6" ht="50.25" customHeight="1">
      <c r="B30" s="545" t="s">
        <v>1435</v>
      </c>
      <c r="C30" s="321" t="s">
        <v>986</v>
      </c>
      <c r="D30" s="322" t="s">
        <v>984</v>
      </c>
      <c r="E30" s="547">
        <v>19.3</v>
      </c>
      <c r="F30" s="548">
        <v>19.3</v>
      </c>
    </row>
    <row r="31" spans="2:6" ht="50.25" customHeight="1">
      <c r="B31" s="546"/>
      <c r="C31" s="324" t="s">
        <v>987</v>
      </c>
      <c r="D31" s="325" t="s">
        <v>984</v>
      </c>
      <c r="E31" s="547"/>
      <c r="F31" s="548"/>
    </row>
    <row r="32" spans="2:6" ht="50.25" customHeight="1">
      <c r="B32" s="546"/>
      <c r="C32" s="321" t="s">
        <v>1438</v>
      </c>
      <c r="D32" s="322" t="s">
        <v>984</v>
      </c>
      <c r="E32" s="547"/>
      <c r="F32" s="548"/>
    </row>
    <row r="33" spans="2:6" ht="50.25" customHeight="1">
      <c r="B33" s="546"/>
      <c r="C33" s="324" t="s">
        <v>1235</v>
      </c>
      <c r="D33" s="325" t="s">
        <v>984</v>
      </c>
      <c r="E33" s="547"/>
      <c r="F33" s="548"/>
    </row>
    <row r="34" spans="2:6" ht="69" customHeight="1">
      <c r="B34" s="546"/>
      <c r="C34" s="321" t="s">
        <v>1236</v>
      </c>
      <c r="D34" s="322" t="s">
        <v>984</v>
      </c>
      <c r="E34" s="547"/>
      <c r="F34" s="548"/>
    </row>
    <row r="35" spans="2:6" ht="50.25" customHeight="1">
      <c r="B35" s="546"/>
      <c r="C35" s="324" t="s">
        <v>988</v>
      </c>
      <c r="D35" s="325" t="s">
        <v>984</v>
      </c>
      <c r="E35" s="547"/>
      <c r="F35" s="548"/>
    </row>
    <row r="36" spans="2:6" ht="50.25" customHeight="1">
      <c r="B36" s="549" t="s">
        <v>1436</v>
      </c>
      <c r="C36" s="321" t="s">
        <v>989</v>
      </c>
      <c r="D36" s="322" t="s">
        <v>984</v>
      </c>
      <c r="E36" s="551">
        <v>13</v>
      </c>
      <c r="F36" s="552">
        <v>32.299999999999997</v>
      </c>
    </row>
    <row r="37" spans="2:6" ht="50.25" customHeight="1">
      <c r="B37" s="550"/>
      <c r="C37" s="324" t="s">
        <v>990</v>
      </c>
      <c r="D37" s="325" t="s">
        <v>985</v>
      </c>
      <c r="E37" s="551"/>
      <c r="F37" s="552"/>
    </row>
    <row r="38" spans="2:6" ht="50.25" customHeight="1">
      <c r="B38" s="550"/>
      <c r="C38" s="321" t="s">
        <v>991</v>
      </c>
      <c r="D38" s="322" t="s">
        <v>985</v>
      </c>
      <c r="E38" s="551"/>
      <c r="F38" s="552"/>
    </row>
    <row r="39" spans="2:6" ht="50.25" customHeight="1">
      <c r="B39" s="550"/>
      <c r="C39" s="324" t="s">
        <v>992</v>
      </c>
      <c r="D39" s="325" t="s">
        <v>984</v>
      </c>
      <c r="E39" s="551"/>
      <c r="F39" s="552"/>
    </row>
    <row r="40" spans="2:6" ht="50.25" customHeight="1">
      <c r="B40" s="550"/>
      <c r="C40" s="321" t="s">
        <v>993</v>
      </c>
      <c r="D40" s="322" t="s">
        <v>984</v>
      </c>
      <c r="E40" s="551"/>
      <c r="F40" s="552"/>
    </row>
    <row r="41" spans="2:6" ht="50.25" customHeight="1">
      <c r="B41" s="550"/>
      <c r="C41" s="324" t="s">
        <v>994</v>
      </c>
      <c r="D41" s="325" t="s">
        <v>984</v>
      </c>
      <c r="E41" s="551"/>
      <c r="F41" s="552"/>
    </row>
    <row r="42" spans="2:6" ht="50.25" customHeight="1">
      <c r="B42" s="550"/>
      <c r="C42" s="321" t="s">
        <v>995</v>
      </c>
      <c r="D42" s="322" t="s">
        <v>985</v>
      </c>
      <c r="E42" s="551"/>
      <c r="F42" s="552"/>
    </row>
    <row r="43" spans="2:6" ht="69.75" customHeight="1">
      <c r="B43" s="541" t="s">
        <v>1437</v>
      </c>
      <c r="C43" s="324" t="s">
        <v>1237</v>
      </c>
      <c r="D43" s="325" t="s">
        <v>984</v>
      </c>
      <c r="E43" s="543">
        <v>9.6</v>
      </c>
      <c r="F43" s="544">
        <v>41.9</v>
      </c>
    </row>
    <row r="44" spans="2:6" ht="67.5" customHeight="1">
      <c r="B44" s="542"/>
      <c r="C44" s="321" t="s">
        <v>996</v>
      </c>
      <c r="D44" s="322" t="s">
        <v>984</v>
      </c>
      <c r="E44" s="543"/>
      <c r="F44" s="544"/>
    </row>
    <row r="45" spans="2:6" ht="50.25" customHeight="1">
      <c r="B45" s="542"/>
      <c r="C45" s="324" t="s">
        <v>997</v>
      </c>
      <c r="D45" s="325" t="s">
        <v>984</v>
      </c>
      <c r="E45" s="543"/>
      <c r="F45" s="544"/>
    </row>
  </sheetData>
  <mergeCells count="18">
    <mergeCell ref="B43:B45"/>
    <mergeCell ref="E43:E45"/>
    <mergeCell ref="F43:F45"/>
    <mergeCell ref="B30:B35"/>
    <mergeCell ref="E30:E35"/>
    <mergeCell ref="F30:F35"/>
    <mergeCell ref="B36:B42"/>
    <mergeCell ref="E36:E42"/>
    <mergeCell ref="F36:F42"/>
    <mergeCell ref="B24:B26"/>
    <mergeCell ref="E24:E26"/>
    <mergeCell ref="F24:F26"/>
    <mergeCell ref="B11:B16"/>
    <mergeCell ref="E11:E16"/>
    <mergeCell ref="F11:F16"/>
    <mergeCell ref="B17:B23"/>
    <mergeCell ref="E17:E23"/>
    <mergeCell ref="F17:F2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75" zoomScaleNormal="75" workbookViewId="0">
      <selection activeCell="B4" sqref="B4"/>
    </sheetView>
  </sheetViews>
  <sheetFormatPr defaultRowHeight="15.75"/>
  <cols>
    <col min="1" max="1" width="13.85546875" style="66" bestFit="1" customWidth="1"/>
    <col min="2" max="15" width="9.140625" style="66"/>
    <col min="16" max="16" width="20.140625" style="66" bestFit="1" customWidth="1"/>
    <col min="17" max="17" width="37.7109375" style="66" bestFit="1" customWidth="1"/>
    <col min="18" max="19" width="14" style="66" bestFit="1" customWidth="1"/>
    <col min="20" max="20" width="9.140625" style="66"/>
    <col min="21" max="21" width="35.140625" style="66" bestFit="1" customWidth="1"/>
    <col min="22" max="23" width="14" style="66" bestFit="1" customWidth="1"/>
    <col min="24" max="16384" width="9.140625" style="66"/>
  </cols>
  <sheetData>
    <row r="1" spans="1:23">
      <c r="A1" s="1" t="s">
        <v>0</v>
      </c>
      <c r="B1" s="2" t="s">
        <v>1103</v>
      </c>
    </row>
    <row r="2" spans="1:23">
      <c r="A2" s="1" t="s">
        <v>1</v>
      </c>
      <c r="B2" s="68" t="s">
        <v>132</v>
      </c>
    </row>
    <row r="3" spans="1:23">
      <c r="A3" s="1" t="s">
        <v>2</v>
      </c>
      <c r="B3" s="4" t="s">
        <v>1067</v>
      </c>
    </row>
    <row r="4" spans="1:23">
      <c r="A4" s="1" t="s">
        <v>3</v>
      </c>
      <c r="B4" s="4" t="s">
        <v>37</v>
      </c>
    </row>
    <row r="5" spans="1:23">
      <c r="A5" s="1" t="s">
        <v>4</v>
      </c>
      <c r="B5" s="1"/>
    </row>
    <row r="6" spans="1:23">
      <c r="A6" s="4" t="s">
        <v>5</v>
      </c>
      <c r="B6" s="4"/>
    </row>
    <row r="13" spans="1:23">
      <c r="Q13" s="67" t="s">
        <v>62</v>
      </c>
      <c r="R13" s="67"/>
      <c r="U13" s="66" t="s">
        <v>65</v>
      </c>
    </row>
    <row r="14" spans="1:23">
      <c r="Q14" s="67" t="s">
        <v>60</v>
      </c>
      <c r="R14" s="67"/>
      <c r="U14" s="66" t="s">
        <v>66</v>
      </c>
    </row>
    <row r="15" spans="1:23">
      <c r="Q15" s="67"/>
      <c r="R15" s="67" t="s">
        <v>67</v>
      </c>
      <c r="S15" s="66" t="s">
        <v>68</v>
      </c>
      <c r="V15" s="66" t="s">
        <v>67</v>
      </c>
      <c r="W15" s="66" t="s">
        <v>68</v>
      </c>
    </row>
    <row r="16" spans="1:23">
      <c r="P16" s="66" t="s">
        <v>69</v>
      </c>
      <c r="Q16" s="67" t="s">
        <v>70</v>
      </c>
      <c r="R16" s="67">
        <v>6.5894600281614384</v>
      </c>
      <c r="S16" s="67">
        <v>8.7940244735697863</v>
      </c>
      <c r="U16" s="66" t="s">
        <v>70</v>
      </c>
      <c r="V16" s="67">
        <v>0.24649736569235933</v>
      </c>
      <c r="W16" s="67">
        <v>0.40898782257655814</v>
      </c>
    </row>
    <row r="17" spans="16:23">
      <c r="P17" s="66" t="s">
        <v>71</v>
      </c>
      <c r="Q17" s="67" t="s">
        <v>72</v>
      </c>
      <c r="R17" s="67">
        <v>6.5625642729444529</v>
      </c>
      <c r="S17" s="67">
        <v>8.3234983539350278</v>
      </c>
      <c r="U17" s="66" t="s">
        <v>72</v>
      </c>
      <c r="V17" s="67">
        <v>0.96030682957700864</v>
      </c>
      <c r="W17" s="67">
        <v>1.46304760396691</v>
      </c>
    </row>
    <row r="18" spans="16:23">
      <c r="P18" s="66" t="s">
        <v>73</v>
      </c>
      <c r="Q18" s="67" t="s">
        <v>74</v>
      </c>
      <c r="R18" s="67">
        <v>7.3330485547486832</v>
      </c>
      <c r="S18" s="67">
        <v>8.8080004969252759</v>
      </c>
      <c r="U18" s="66" t="s">
        <v>74</v>
      </c>
      <c r="V18" s="67">
        <v>1.7649038495231553</v>
      </c>
      <c r="W18" s="67">
        <v>2.5562597828692231</v>
      </c>
    </row>
    <row r="19" spans="16:23">
      <c r="P19" s="66" t="s">
        <v>75</v>
      </c>
      <c r="Q19" s="67" t="s">
        <v>76</v>
      </c>
      <c r="R19" s="67">
        <v>7.4928409828025373</v>
      </c>
      <c r="S19" s="67">
        <v>8.4259891918752707</v>
      </c>
      <c r="U19" s="66" t="s">
        <v>76</v>
      </c>
      <c r="V19" s="67">
        <v>2.5335850990603883</v>
      </c>
      <c r="W19" s="67">
        <v>3.422344555742538</v>
      </c>
    </row>
    <row r="20" spans="16:23">
      <c r="P20" s="66" t="s">
        <v>77</v>
      </c>
      <c r="Q20" s="67" t="s">
        <v>78</v>
      </c>
      <c r="R20" s="67">
        <v>7.1036435837802783</v>
      </c>
      <c r="S20" s="67">
        <v>8.0300018634697814</v>
      </c>
      <c r="U20" s="66" t="s">
        <v>78</v>
      </c>
      <c r="V20" s="67">
        <v>3.0724854329231936</v>
      </c>
      <c r="W20" s="67">
        <v>4.1873250265250004</v>
      </c>
    </row>
    <row r="21" spans="16:23">
      <c r="P21" s="66" t="s">
        <v>79</v>
      </c>
      <c r="Q21" s="67" t="s">
        <v>80</v>
      </c>
      <c r="R21" s="67">
        <v>6.8331039283623651</v>
      </c>
      <c r="S21" s="67">
        <v>7.394869246537052</v>
      </c>
      <c r="U21" s="66" t="s">
        <v>80</v>
      </c>
      <c r="V21" s="67">
        <v>3.6103025485033453</v>
      </c>
      <c r="W21" s="67">
        <v>4.717785357694793</v>
      </c>
    </row>
    <row r="22" spans="16:23">
      <c r="P22" s="66" t="s">
        <v>81</v>
      </c>
      <c r="Q22" s="67" t="s">
        <v>82</v>
      </c>
      <c r="R22" s="67">
        <v>6.2698751720537276</v>
      </c>
      <c r="S22" s="67">
        <v>6.6634573575998512</v>
      </c>
      <c r="U22" s="66" t="s">
        <v>82</v>
      </c>
      <c r="V22" s="67">
        <v>3.917916735097827</v>
      </c>
      <c r="W22" s="67">
        <v>5.0222470945137658</v>
      </c>
    </row>
    <row r="23" spans="16:23">
      <c r="P23" s="66" t="s">
        <v>83</v>
      </c>
      <c r="Q23" s="67" t="s">
        <v>84</v>
      </c>
      <c r="R23" s="67">
        <v>5.7319600677140192</v>
      </c>
      <c r="S23" s="67">
        <v>5.7596745139449661</v>
      </c>
      <c r="U23" s="66" t="s">
        <v>84</v>
      </c>
      <c r="V23" s="67">
        <v>4.138143695989533</v>
      </c>
      <c r="W23" s="67">
        <v>5.0131412147196759</v>
      </c>
    </row>
    <row r="24" spans="16:23">
      <c r="P24" s="66" t="s">
        <v>85</v>
      </c>
      <c r="Q24" s="66" t="s">
        <v>86</v>
      </c>
      <c r="R24" s="67">
        <v>5.0611482905374405</v>
      </c>
      <c r="S24" s="67">
        <v>5.2021864712093917</v>
      </c>
      <c r="U24" s="66" t="s">
        <v>86</v>
      </c>
      <c r="V24" s="67">
        <v>4.1340134501888706</v>
      </c>
      <c r="W24" s="67">
        <v>5.1272559776611066</v>
      </c>
    </row>
    <row r="25" spans="16:23">
      <c r="P25" s="66" t="s">
        <v>87</v>
      </c>
      <c r="Q25" s="66" t="s">
        <v>88</v>
      </c>
      <c r="R25" s="67">
        <v>4.7051750597243975</v>
      </c>
      <c r="S25" s="67">
        <v>4.2595813404559291</v>
      </c>
      <c r="U25" s="66" t="s">
        <v>88</v>
      </c>
      <c r="V25" s="67">
        <v>4.3004451402501065</v>
      </c>
      <c r="W25" s="67">
        <v>4.6961541589920159</v>
      </c>
    </row>
    <row r="26" spans="16:23">
      <c r="P26" s="66" t="s">
        <v>89</v>
      </c>
      <c r="Q26" s="66" t="s">
        <v>90</v>
      </c>
      <c r="R26" s="67">
        <v>4.2004841235939052</v>
      </c>
      <c r="S26" s="67">
        <v>3.7921610037890554</v>
      </c>
      <c r="U26" s="66" t="s">
        <v>90</v>
      </c>
      <c r="V26" s="67">
        <v>4.2472973627672124</v>
      </c>
      <c r="W26" s="67">
        <v>4.6204161075060117</v>
      </c>
    </row>
    <row r="27" spans="16:23">
      <c r="P27" s="66" t="s">
        <v>91</v>
      </c>
      <c r="Q27" s="66" t="s">
        <v>92</v>
      </c>
      <c r="R27" s="67">
        <v>3.6293448510449791</v>
      </c>
      <c r="S27" s="67">
        <v>3.2144853717622213</v>
      </c>
      <c r="U27" s="66" t="s">
        <v>92</v>
      </c>
      <c r="V27" s="67">
        <v>4.0160965322693931</v>
      </c>
      <c r="W27" s="67">
        <v>4.2898847544415286</v>
      </c>
    </row>
    <row r="28" spans="16:23">
      <c r="P28" s="66" t="s">
        <v>93</v>
      </c>
      <c r="Q28" s="66" t="s">
        <v>94</v>
      </c>
      <c r="R28" s="67">
        <v>3.2259085227901974</v>
      </c>
      <c r="S28" s="67">
        <v>2.709795639480713</v>
      </c>
      <c r="U28" s="66" t="s">
        <v>94</v>
      </c>
      <c r="V28" s="67">
        <v>3.8785171457761956</v>
      </c>
      <c r="W28" s="67">
        <v>3.927586523442185</v>
      </c>
    </row>
    <row r="29" spans="16:23">
      <c r="P29" s="66" t="s">
        <v>95</v>
      </c>
      <c r="Q29" s="66" t="s">
        <v>96</v>
      </c>
      <c r="R29" s="67">
        <v>2.8240542977834733</v>
      </c>
      <c r="S29" s="67">
        <v>2.1460960308093671</v>
      </c>
      <c r="U29" s="66" t="s">
        <v>96</v>
      </c>
      <c r="V29" s="67">
        <v>3.6687628184638901</v>
      </c>
      <c r="W29" s="67">
        <v>3.3601435875867862</v>
      </c>
    </row>
    <row r="30" spans="16:23">
      <c r="P30" s="66" t="s">
        <v>97</v>
      </c>
      <c r="Q30" s="66" t="s">
        <v>98</v>
      </c>
      <c r="R30" s="67">
        <v>2.4237821760248073</v>
      </c>
      <c r="S30" s="67">
        <v>1.9613019442201378</v>
      </c>
      <c r="U30" s="66" t="s">
        <v>98</v>
      </c>
      <c r="V30" s="67">
        <v>3.3806480844709164</v>
      </c>
      <c r="W30" s="67">
        <v>3.3017389903889591</v>
      </c>
    </row>
    <row r="31" spans="16:23">
      <c r="P31" s="66" t="s">
        <v>99</v>
      </c>
      <c r="Q31" s="66" t="s">
        <v>100</v>
      </c>
      <c r="R31" s="67">
        <v>8.1066970430490297</v>
      </c>
      <c r="S31" s="67">
        <v>6.2907634014535061</v>
      </c>
      <c r="U31" s="66" t="s">
        <v>100</v>
      </c>
      <c r="V31" s="67">
        <v>13.457775968520549</v>
      </c>
      <c r="W31" s="67">
        <v>12.588044695820511</v>
      </c>
    </row>
    <row r="32" spans="16:23">
      <c r="P32" s="66" t="s">
        <v>101</v>
      </c>
      <c r="Q32" s="66" t="s">
        <v>102</v>
      </c>
      <c r="R32" s="67">
        <v>7.0688373123230024</v>
      </c>
      <c r="S32" s="67">
        <v>5.1354121373998387</v>
      </c>
      <c r="U32" s="66" t="s">
        <v>102</v>
      </c>
      <c r="V32" s="67">
        <v>16.443817230757794</v>
      </c>
      <c r="W32" s="67">
        <v>14.305786228425388</v>
      </c>
    </row>
    <row r="33" spans="16:23">
      <c r="P33" s="66" t="s">
        <v>103</v>
      </c>
      <c r="Q33" s="66" t="s">
        <v>104</v>
      </c>
      <c r="R33" s="67">
        <v>4.0517664182764568</v>
      </c>
      <c r="S33" s="67">
        <v>2.6181750419280703</v>
      </c>
      <c r="U33" s="66" t="s">
        <v>104</v>
      </c>
      <c r="V33" s="67">
        <v>15.348867892160822</v>
      </c>
      <c r="W33" s="67">
        <v>11.915118555885737</v>
      </c>
    </row>
    <row r="34" spans="16:23">
      <c r="P34" s="66" t="s">
        <v>105</v>
      </c>
      <c r="Q34" s="66" t="s">
        <v>106</v>
      </c>
      <c r="R34" s="67">
        <v>0.63125919597512936</v>
      </c>
      <c r="S34" s="67">
        <v>0.37269395614634448</v>
      </c>
      <c r="U34" s="66" t="s">
        <v>106</v>
      </c>
      <c r="V34" s="67">
        <v>4.5205776432887541</v>
      </c>
      <c r="W34" s="67">
        <v>3.2282264599300712</v>
      </c>
    </row>
    <row r="35" spans="16:23">
      <c r="P35" s="66" t="s">
        <v>107</v>
      </c>
      <c r="Q35" s="66" t="s">
        <v>108</v>
      </c>
      <c r="R35" s="67">
        <v>0.1550461183096809</v>
      </c>
      <c r="S35" s="67">
        <v>9.7832163488415419E-2</v>
      </c>
      <c r="U35" s="66" t="s">
        <v>108</v>
      </c>
      <c r="V35" s="67">
        <v>2.3590315571498959</v>
      </c>
      <c r="W35" s="67">
        <v>1.8484990087053219</v>
      </c>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75" zoomScaleNormal="75" workbookViewId="0">
      <selection activeCell="B4" sqref="B4"/>
    </sheetView>
  </sheetViews>
  <sheetFormatPr defaultRowHeight="15.75"/>
  <cols>
    <col min="1" max="1" width="13.85546875" style="66" bestFit="1" customWidth="1"/>
    <col min="2" max="14" width="9.140625" style="66"/>
    <col min="15" max="15" width="14.5703125" style="66" bestFit="1" customWidth="1"/>
    <col min="16" max="16" width="20.140625" style="66" bestFit="1" customWidth="1"/>
    <col min="17" max="17" width="37.7109375" style="66" bestFit="1" customWidth="1"/>
    <col min="18" max="19" width="14" style="66" bestFit="1" customWidth="1"/>
    <col min="20" max="20" width="9.140625" style="66"/>
    <col min="21" max="21" width="35.140625" style="66" bestFit="1" customWidth="1"/>
    <col min="22" max="23" width="14" style="66" bestFit="1" customWidth="1"/>
    <col min="24" max="16384" width="9.140625" style="66"/>
  </cols>
  <sheetData>
    <row r="1" spans="1:23">
      <c r="A1" s="1" t="s">
        <v>0</v>
      </c>
      <c r="B1" s="2" t="s">
        <v>1104</v>
      </c>
    </row>
    <row r="2" spans="1:23">
      <c r="A2" s="1" t="s">
        <v>1</v>
      </c>
      <c r="B2" s="68" t="s">
        <v>133</v>
      </c>
    </row>
    <row r="3" spans="1:23">
      <c r="A3" s="1" t="s">
        <v>2</v>
      </c>
      <c r="B3" s="4" t="s">
        <v>1067</v>
      </c>
    </row>
    <row r="4" spans="1:23">
      <c r="A4" s="1" t="s">
        <v>3</v>
      </c>
      <c r="B4" s="4" t="s">
        <v>37</v>
      </c>
    </row>
    <row r="5" spans="1:23">
      <c r="A5" s="1" t="s">
        <v>4</v>
      </c>
      <c r="B5" s="1"/>
    </row>
    <row r="6" spans="1:23">
      <c r="A6" s="4" t="s">
        <v>5</v>
      </c>
      <c r="B6" s="4"/>
    </row>
    <row r="13" spans="1:23">
      <c r="Q13" s="67" t="s">
        <v>109</v>
      </c>
      <c r="R13" s="67" t="s">
        <v>110</v>
      </c>
    </row>
    <row r="14" spans="1:23">
      <c r="Q14" s="67" t="s">
        <v>111</v>
      </c>
      <c r="R14" s="67" t="s">
        <v>112</v>
      </c>
    </row>
    <row r="15" spans="1:23">
      <c r="O15" s="66" t="s">
        <v>130</v>
      </c>
      <c r="P15" s="66" t="s">
        <v>113</v>
      </c>
      <c r="Q15" s="67">
        <v>3.702870954595916</v>
      </c>
      <c r="R15" s="67">
        <v>6.8574094231068266</v>
      </c>
    </row>
    <row r="16" spans="1:23">
      <c r="O16" s="66" t="s">
        <v>114</v>
      </c>
      <c r="P16" s="66" t="s">
        <v>114</v>
      </c>
      <c r="Q16" s="67">
        <v>1.302679838675679</v>
      </c>
      <c r="R16" s="67">
        <v>3.2615456383144141</v>
      </c>
      <c r="S16" s="67"/>
      <c r="V16" s="67"/>
      <c r="W16" s="67"/>
    </row>
    <row r="17" spans="15:23">
      <c r="O17" s="66" t="s">
        <v>115</v>
      </c>
      <c r="P17" s="66" t="s">
        <v>115</v>
      </c>
      <c r="Q17" s="67">
        <v>1.8310591475667852</v>
      </c>
      <c r="R17" s="67">
        <v>4.6299175866894728</v>
      </c>
      <c r="S17" s="67"/>
      <c r="V17" s="67"/>
      <c r="W17" s="67"/>
    </row>
    <row r="18" spans="15:23">
      <c r="O18" s="66" t="s">
        <v>116</v>
      </c>
      <c r="P18" s="66" t="s">
        <v>116</v>
      </c>
      <c r="Q18" s="67">
        <v>2.4416464074422786</v>
      </c>
      <c r="R18" s="67">
        <v>6.3157621935416994</v>
      </c>
      <c r="S18" s="67"/>
      <c r="V18" s="67"/>
      <c r="W18" s="67"/>
    </row>
    <row r="19" spans="15:23">
      <c r="O19" s="66" t="s">
        <v>117</v>
      </c>
      <c r="P19" s="66" t="s">
        <v>117</v>
      </c>
      <c r="Q19" s="67">
        <v>3.4140891780610167</v>
      </c>
      <c r="R19" s="67">
        <v>9.5578707303166954</v>
      </c>
      <c r="S19" s="67"/>
      <c r="V19" s="67"/>
      <c r="W19" s="67"/>
    </row>
    <row r="20" spans="15:23">
      <c r="O20" s="66" t="s">
        <v>118</v>
      </c>
      <c r="P20" s="66" t="s">
        <v>118</v>
      </c>
      <c r="Q20" s="67">
        <v>5.7074802209075193</v>
      </c>
      <c r="R20" s="67">
        <v>17.427305240242575</v>
      </c>
      <c r="S20" s="67"/>
      <c r="V20" s="67"/>
      <c r="W20" s="67"/>
    </row>
    <row r="21" spans="15:23">
      <c r="O21" s="66" t="s">
        <v>119</v>
      </c>
      <c r="P21" s="66" t="s">
        <v>119</v>
      </c>
      <c r="Q21" s="67">
        <v>8.4779584322873482</v>
      </c>
      <c r="R21" s="67">
        <v>10.768154252837817</v>
      </c>
      <c r="S21" s="67"/>
      <c r="V21" s="67"/>
      <c r="W21" s="67"/>
    </row>
    <row r="22" spans="15:23">
      <c r="O22" s="66" t="s">
        <v>120</v>
      </c>
      <c r="P22" s="66" t="s">
        <v>120</v>
      </c>
      <c r="Q22" s="67">
        <v>8.5580584870926479</v>
      </c>
      <c r="R22" s="67">
        <v>10.356087700202146</v>
      </c>
      <c r="S22" s="67"/>
      <c r="V22" s="67"/>
      <c r="W22" s="67"/>
    </row>
    <row r="23" spans="15:23">
      <c r="O23" s="66" t="s">
        <v>121</v>
      </c>
      <c r="P23" s="66" t="s">
        <v>121</v>
      </c>
      <c r="Q23" s="67">
        <v>7.9207712089487226</v>
      </c>
      <c r="R23" s="67">
        <v>7.5493702379101233</v>
      </c>
      <c r="S23" s="67"/>
      <c r="V23" s="67"/>
      <c r="W23" s="67"/>
    </row>
    <row r="24" spans="15:23">
      <c r="O24" s="66" t="s">
        <v>122</v>
      </c>
      <c r="P24" s="66" t="s">
        <v>122</v>
      </c>
      <c r="Q24" s="67">
        <v>7.8631553800536809</v>
      </c>
      <c r="R24" s="67">
        <v>5.4294303633442187</v>
      </c>
      <c r="S24" s="67"/>
      <c r="V24" s="67"/>
      <c r="W24" s="67"/>
    </row>
    <row r="25" spans="15:23">
      <c r="O25" s="66" t="s">
        <v>123</v>
      </c>
      <c r="P25" s="66" t="s">
        <v>123</v>
      </c>
      <c r="Q25" s="67">
        <v>7.4682761625047434</v>
      </c>
      <c r="R25" s="67">
        <v>3.3613227595500956</v>
      </c>
      <c r="S25" s="67"/>
      <c r="V25" s="67"/>
      <c r="W25" s="67"/>
    </row>
    <row r="26" spans="15:23">
      <c r="O26" s="66" t="s">
        <v>124</v>
      </c>
      <c r="P26" s="66" t="s">
        <v>124</v>
      </c>
      <c r="Q26" s="67">
        <v>6.9047652506288557</v>
      </c>
      <c r="R26" s="67">
        <v>2.154926657336858</v>
      </c>
      <c r="S26" s="67"/>
      <c r="V26" s="67"/>
      <c r="W26" s="67"/>
    </row>
    <row r="27" spans="15:23">
      <c r="O27" s="66" t="s">
        <v>125</v>
      </c>
      <c r="P27" s="66" t="s">
        <v>125</v>
      </c>
      <c r="Q27" s="67">
        <v>5.7882829077725155</v>
      </c>
      <c r="R27" s="67">
        <v>2.0020214585600997</v>
      </c>
      <c r="S27" s="67"/>
      <c r="V27" s="67"/>
      <c r="W27" s="67"/>
    </row>
    <row r="28" spans="15:23">
      <c r="O28" s="66" t="s">
        <v>126</v>
      </c>
      <c r="P28" s="66" t="s">
        <v>126</v>
      </c>
      <c r="Q28" s="67">
        <v>4.7146611205576088</v>
      </c>
      <c r="R28" s="67">
        <v>2.0538537293318821</v>
      </c>
      <c r="S28" s="67"/>
      <c r="V28" s="67"/>
      <c r="W28" s="67"/>
    </row>
    <row r="29" spans="15:23">
      <c r="O29" s="66" t="s">
        <v>127</v>
      </c>
      <c r="P29" s="66" t="s">
        <v>127</v>
      </c>
      <c r="Q29" s="67">
        <v>3.8391815741768665</v>
      </c>
      <c r="R29" s="67">
        <v>2.5734722438190016</v>
      </c>
      <c r="S29" s="67"/>
      <c r="V29" s="67"/>
      <c r="W29" s="67"/>
    </row>
    <row r="30" spans="15:23">
      <c r="O30" s="66" t="s">
        <v>128</v>
      </c>
      <c r="P30" s="66" t="s">
        <v>128</v>
      </c>
      <c r="Q30" s="67">
        <v>3.2250811540028947</v>
      </c>
      <c r="R30" s="67">
        <v>2.4063131705800029</v>
      </c>
      <c r="S30" s="67"/>
      <c r="V30" s="67"/>
      <c r="W30" s="67"/>
    </row>
    <row r="31" spans="15:23">
      <c r="O31" s="66" t="s">
        <v>131</v>
      </c>
      <c r="P31" s="66" t="s">
        <v>129</v>
      </c>
      <c r="Q31" s="67">
        <v>16.839982574724917</v>
      </c>
      <c r="R31" s="67">
        <v>3.2952366143160732</v>
      </c>
      <c r="S31" s="67"/>
      <c r="V31" s="67"/>
      <c r="W31" s="67"/>
    </row>
    <row r="32" spans="15:23">
      <c r="R32" s="67"/>
      <c r="S32" s="67"/>
      <c r="V32" s="67"/>
      <c r="W32" s="67"/>
    </row>
    <row r="33" spans="18:23">
      <c r="R33" s="67"/>
      <c r="S33" s="67"/>
      <c r="V33" s="67"/>
      <c r="W33" s="67"/>
    </row>
    <row r="34" spans="18:23">
      <c r="R34" s="67"/>
      <c r="S34" s="67"/>
      <c r="V34" s="67"/>
      <c r="W34" s="67"/>
    </row>
    <row r="35" spans="18:23">
      <c r="R35" s="67"/>
      <c r="S35" s="67"/>
      <c r="V35" s="67"/>
      <c r="W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75" zoomScaleNormal="75" workbookViewId="0">
      <selection activeCell="B4" sqref="B4"/>
    </sheetView>
  </sheetViews>
  <sheetFormatPr defaultRowHeight="15.75"/>
  <cols>
    <col min="1" max="1" width="13.85546875" style="66" bestFit="1" customWidth="1"/>
    <col min="2" max="14" width="9.140625" style="66"/>
    <col min="15" max="15" width="14.5703125" style="66" bestFit="1" customWidth="1"/>
    <col min="16" max="16" width="20.140625" style="66" bestFit="1" customWidth="1"/>
    <col min="17" max="17" width="37.7109375" style="66" bestFit="1" customWidth="1"/>
    <col min="18" max="19" width="14" style="66" bestFit="1" customWidth="1"/>
    <col min="20" max="20" width="9.140625" style="66"/>
    <col min="21" max="21" width="35.140625" style="66" bestFit="1" customWidth="1"/>
    <col min="22" max="23" width="14" style="66" bestFit="1" customWidth="1"/>
    <col min="24" max="16384" width="9.140625" style="66"/>
  </cols>
  <sheetData>
    <row r="1" spans="1:23">
      <c r="A1" s="1" t="s">
        <v>0</v>
      </c>
      <c r="B1" s="2" t="s">
        <v>1105</v>
      </c>
    </row>
    <row r="2" spans="1:23">
      <c r="A2" s="1" t="s">
        <v>1</v>
      </c>
      <c r="B2" s="68" t="s">
        <v>134</v>
      </c>
    </row>
    <row r="3" spans="1:23">
      <c r="A3" s="1" t="s">
        <v>2</v>
      </c>
      <c r="B3" s="4" t="s">
        <v>1067</v>
      </c>
    </row>
    <row r="4" spans="1:23">
      <c r="A4" s="1" t="s">
        <v>3</v>
      </c>
      <c r="B4" s="4" t="s">
        <v>37</v>
      </c>
    </row>
    <row r="5" spans="1:23">
      <c r="A5" s="1" t="s">
        <v>4</v>
      </c>
      <c r="B5" s="1"/>
    </row>
    <row r="6" spans="1:23">
      <c r="A6" s="4" t="s">
        <v>5</v>
      </c>
      <c r="B6" s="4"/>
    </row>
    <row r="13" spans="1:23">
      <c r="Q13" s="67" t="s">
        <v>62</v>
      </c>
      <c r="R13" s="67"/>
    </row>
    <row r="14" spans="1:23">
      <c r="Q14" s="67"/>
      <c r="R14" s="67" t="s">
        <v>135</v>
      </c>
      <c r="S14" s="66" t="s">
        <v>136</v>
      </c>
    </row>
    <row r="15" spans="1:23">
      <c r="Q15" s="67"/>
      <c r="R15" s="67" t="s">
        <v>67</v>
      </c>
      <c r="S15" s="66" t="s">
        <v>68</v>
      </c>
    </row>
    <row r="16" spans="1:23">
      <c r="P16" s="66" t="s">
        <v>137</v>
      </c>
      <c r="Q16" s="67" t="s">
        <v>138</v>
      </c>
      <c r="R16" s="67">
        <v>8.1090249156193277</v>
      </c>
      <c r="S16" s="67">
        <v>7.2788676939786843</v>
      </c>
      <c r="V16" s="67"/>
      <c r="W16" s="67"/>
    </row>
    <row r="17" spans="16:23">
      <c r="P17" s="66" t="s">
        <v>139</v>
      </c>
      <c r="Q17" s="67" t="s">
        <v>140</v>
      </c>
      <c r="R17" s="67">
        <v>6.2161841279533236</v>
      </c>
      <c r="S17" s="67">
        <v>8.242821261285723</v>
      </c>
      <c r="V17" s="67"/>
      <c r="W17" s="67"/>
    </row>
    <row r="18" spans="16:23">
      <c r="P18" s="66" t="s">
        <v>141</v>
      </c>
      <c r="Q18" s="67" t="s">
        <v>142</v>
      </c>
      <c r="R18" s="67">
        <v>9.0469648399735405</v>
      </c>
      <c r="S18" s="67">
        <v>11.407915280700562</v>
      </c>
      <c r="V18" s="67"/>
      <c r="W18" s="67"/>
    </row>
    <row r="19" spans="16:23">
      <c r="P19" s="66" t="s">
        <v>143</v>
      </c>
      <c r="Q19" s="67" t="s">
        <v>144</v>
      </c>
      <c r="R19" s="67">
        <v>10.241014942587222</v>
      </c>
      <c r="S19" s="67">
        <v>11.883103658950512</v>
      </c>
      <c r="V19" s="67"/>
      <c r="W19" s="67"/>
    </row>
    <row r="20" spans="16:23">
      <c r="P20" s="66" t="s">
        <v>145</v>
      </c>
      <c r="Q20" s="67" t="s">
        <v>146</v>
      </c>
      <c r="R20" s="67">
        <v>10.142641496633253</v>
      </c>
      <c r="S20" s="67">
        <v>11.024370375398819</v>
      </c>
      <c r="V20" s="67"/>
      <c r="W20" s="67"/>
    </row>
    <row r="21" spans="16:23">
      <c r="P21" s="66" t="s">
        <v>147</v>
      </c>
      <c r="Q21" s="67" t="s">
        <v>148</v>
      </c>
      <c r="R21" s="67">
        <v>8.8603945114401537</v>
      </c>
      <c r="S21" s="67">
        <v>9.3391487339623929</v>
      </c>
      <c r="V21" s="67"/>
      <c r="W21" s="67"/>
    </row>
    <row r="22" spans="16:23">
      <c r="P22" s="66" t="s">
        <v>149</v>
      </c>
      <c r="Q22" s="67" t="s">
        <v>150</v>
      </c>
      <c r="R22" s="67">
        <v>7.7375803524483118</v>
      </c>
      <c r="S22" s="67">
        <v>7.6912633222456046</v>
      </c>
      <c r="V22" s="67"/>
      <c r="W22" s="67"/>
    </row>
    <row r="23" spans="16:23">
      <c r="P23" s="66" t="s">
        <v>151</v>
      </c>
      <c r="Q23" s="67" t="s">
        <v>152</v>
      </c>
      <c r="R23" s="67">
        <v>6.5791482216455508</v>
      </c>
      <c r="S23" s="67">
        <v>6.1570837010386255</v>
      </c>
      <c r="V23" s="67"/>
      <c r="W23" s="67"/>
    </row>
    <row r="24" spans="16:23">
      <c r="P24" s="66" t="s">
        <v>153</v>
      </c>
      <c r="Q24" s="67" t="s">
        <v>154</v>
      </c>
      <c r="R24" s="67">
        <v>5.2036160721857563</v>
      </c>
      <c r="S24" s="67">
        <v>4.7603692892539549</v>
      </c>
      <c r="V24" s="67"/>
      <c r="W24" s="67"/>
    </row>
    <row r="25" spans="16:23">
      <c r="P25" s="66" t="s">
        <v>155</v>
      </c>
      <c r="Q25" s="67" t="s">
        <v>156</v>
      </c>
      <c r="R25" s="67">
        <v>4.4590308519479631</v>
      </c>
      <c r="S25" s="67">
        <v>3.6606476138755006</v>
      </c>
      <c r="V25" s="67"/>
      <c r="W25" s="67"/>
    </row>
    <row r="26" spans="16:23">
      <c r="P26" s="66" t="s">
        <v>157</v>
      </c>
      <c r="Q26" s="67" t="s">
        <v>158</v>
      </c>
      <c r="R26" s="67">
        <v>3.6788276598992518</v>
      </c>
      <c r="S26" s="67">
        <v>2.8969520059737968</v>
      </c>
      <c r="V26" s="67"/>
      <c r="W26" s="67"/>
    </row>
    <row r="27" spans="16:23">
      <c r="P27" s="66" t="s">
        <v>159</v>
      </c>
      <c r="Q27" s="67" t="s">
        <v>160</v>
      </c>
      <c r="R27" s="67">
        <v>2.7917705524177818</v>
      </c>
      <c r="S27" s="67">
        <v>2.3386056615301065</v>
      </c>
      <c r="V27" s="67"/>
      <c r="W27" s="67"/>
    </row>
    <row r="28" spans="16:23">
      <c r="P28" s="66" t="s">
        <v>161</v>
      </c>
      <c r="Q28" s="67" t="s">
        <v>162</v>
      </c>
      <c r="R28" s="67">
        <v>2.3762275479570549</v>
      </c>
      <c r="S28" s="67">
        <v>1.8057158373498066</v>
      </c>
      <c r="V28" s="67"/>
      <c r="W28" s="67"/>
    </row>
    <row r="29" spans="16:23">
      <c r="P29" s="66" t="s">
        <v>163</v>
      </c>
      <c r="Q29" s="67" t="s">
        <v>164</v>
      </c>
      <c r="R29" s="67">
        <v>1.8945368815617634</v>
      </c>
      <c r="S29" s="67">
        <v>1.495146290136447</v>
      </c>
      <c r="V29" s="67"/>
      <c r="W29" s="67"/>
    </row>
    <row r="30" spans="16:23">
      <c r="P30" s="66" t="s">
        <v>165</v>
      </c>
      <c r="Q30" s="67" t="s">
        <v>166</v>
      </c>
      <c r="R30" s="67">
        <v>1.6214657643447139</v>
      </c>
      <c r="S30" s="67">
        <v>1.2914941280293257</v>
      </c>
      <c r="V30" s="67"/>
      <c r="W30" s="67"/>
    </row>
    <row r="31" spans="16:23">
      <c r="P31" s="66" t="s">
        <v>167</v>
      </c>
      <c r="Q31" s="67" t="s">
        <v>168</v>
      </c>
      <c r="R31" s="67">
        <v>4.8762699503044491</v>
      </c>
      <c r="S31" s="67">
        <v>3.918607019211187</v>
      </c>
      <c r="V31" s="67"/>
      <c r="W31" s="67"/>
    </row>
    <row r="32" spans="16:23">
      <c r="P32" s="66" t="s">
        <v>169</v>
      </c>
      <c r="Q32" s="66" t="s">
        <v>170</v>
      </c>
      <c r="R32" s="67">
        <v>3.5584049933004289</v>
      </c>
      <c r="S32" s="67">
        <v>2.5541375330934764</v>
      </c>
      <c r="V32" s="67"/>
      <c r="W32" s="67"/>
    </row>
    <row r="33" spans="16:23">
      <c r="P33" s="66" t="s">
        <v>171</v>
      </c>
      <c r="Q33" s="66" t="s">
        <v>172</v>
      </c>
      <c r="R33" s="67">
        <v>1.5349649756610526</v>
      </c>
      <c r="S33" s="67">
        <v>1.2219129726427262</v>
      </c>
      <c r="V33" s="67"/>
      <c r="W33" s="67"/>
    </row>
    <row r="34" spans="16:23">
      <c r="P34" s="66" t="s">
        <v>173</v>
      </c>
      <c r="Q34" s="66" t="s">
        <v>174</v>
      </c>
      <c r="R34" s="67">
        <v>0.27307111721704913</v>
      </c>
      <c r="S34" s="67">
        <v>0.23589708777408186</v>
      </c>
      <c r="V34" s="67"/>
      <c r="W34" s="67"/>
    </row>
    <row r="35" spans="16:23">
      <c r="P35" s="66" t="s">
        <v>175</v>
      </c>
      <c r="Q35" s="66" t="s">
        <v>176</v>
      </c>
      <c r="R35" s="67">
        <v>0.79886022490205066</v>
      </c>
      <c r="S35" s="67">
        <v>0.79594053356866479</v>
      </c>
      <c r="V35" s="67"/>
      <c r="W35" s="67"/>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Tartalom_Contents</vt:lpstr>
      <vt:lpstr>1_ábra_chart</vt:lpstr>
      <vt:lpstr>1_tábla_table</vt:lpstr>
      <vt:lpstr>2_ábra_chart</vt:lpstr>
      <vt:lpstr>2_tábla_table</vt:lpstr>
      <vt:lpstr>3_ábra_chart</vt:lpstr>
      <vt:lpstr>4_ábra_chart</vt:lpstr>
      <vt:lpstr>5_ábra_chart</vt:lpstr>
      <vt:lpstr>6_ábra_chart</vt:lpstr>
      <vt:lpstr>3_tábla_table</vt:lpstr>
      <vt:lpstr>7_ábra_chart</vt:lpstr>
      <vt:lpstr>Box_1_1</vt:lpstr>
      <vt:lpstr>Box_1_2</vt:lpstr>
      <vt:lpstr>8_ábra_chart</vt:lpstr>
      <vt:lpstr>9_ábra_chart</vt:lpstr>
      <vt:lpstr>10_ábra_chart</vt:lpstr>
      <vt:lpstr>11_ábra_chart</vt:lpstr>
      <vt:lpstr>12_ábra_chart</vt:lpstr>
      <vt:lpstr>13_ábra_chart</vt:lpstr>
      <vt:lpstr>14_ábra_chart</vt:lpstr>
      <vt:lpstr>4_tábla_table</vt:lpstr>
      <vt:lpstr>15_ábra_chart</vt:lpstr>
      <vt:lpstr>16_ábra_chart</vt:lpstr>
      <vt:lpstr>17_ábra_chart</vt:lpstr>
      <vt:lpstr>5_tábla_table</vt:lpstr>
      <vt:lpstr>18_ábra_chart</vt:lpstr>
      <vt:lpstr>19_ábra_chart</vt:lpstr>
      <vt:lpstr>20_ábra_chart</vt:lpstr>
      <vt:lpstr>6_tábla_table</vt:lpstr>
      <vt:lpstr>21_ábra_chart</vt:lpstr>
      <vt:lpstr>7_tábla_table</vt:lpstr>
      <vt:lpstr>22_ábra_chart</vt:lpstr>
      <vt:lpstr>8_tábla_table</vt:lpstr>
      <vt:lpstr>23_ábra_chart</vt:lpstr>
      <vt:lpstr>24_ábra_chart</vt:lpstr>
      <vt:lpstr>25_ábra_chart</vt:lpstr>
      <vt:lpstr>26_ábra_chart</vt:lpstr>
      <vt:lpstr>9_tábla_table</vt:lpstr>
      <vt:lpstr>10_tábla_table</vt:lpstr>
      <vt:lpstr>27_ábra_chart</vt:lpstr>
      <vt:lpstr>11_tábla_table</vt:lpstr>
      <vt:lpstr>28_ábra_chart</vt:lpstr>
      <vt:lpstr>12_tábla_table</vt:lpstr>
      <vt:lpstr>29_ábra_chart</vt:lpstr>
      <vt:lpstr>30_ábra_chart</vt:lpstr>
      <vt:lpstr>31_ábra_chart</vt:lpstr>
      <vt:lpstr>32_ábra_chart</vt:lpstr>
      <vt:lpstr>13_tábla_table</vt:lpstr>
      <vt:lpstr>33_ábra_chart</vt:lpstr>
      <vt:lpstr>34_ábra_chart</vt:lpstr>
      <vt:lpstr>14_tábla_table</vt:lpstr>
      <vt:lpstr>35_ábra_chart</vt:lpstr>
      <vt:lpstr>36_ábra_chart</vt:lpstr>
      <vt:lpstr>15_tábla_table</vt:lpstr>
      <vt:lpstr>16_tábla_table</vt:lpstr>
      <vt:lpstr>37_ábra_chart</vt:lpstr>
      <vt:lpstr>38_ábra_chart</vt:lpstr>
      <vt:lpstr>39_ábra_chart</vt:lpstr>
      <vt:lpstr>17_tábla_table</vt:lpstr>
      <vt:lpstr>40_ábra_chart</vt:lpstr>
      <vt:lpstr>41_ábra_chart</vt:lpstr>
      <vt:lpstr>42_ábra_chart</vt:lpstr>
      <vt:lpstr>43_ábra_chart</vt:lpstr>
      <vt:lpstr>18_tábla_table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Nagy Gábor (PST)</dc:creator>
  <cp:lastModifiedBy>Nagy Gábor (PST)</cp:lastModifiedBy>
  <cp:lastPrinted>2015-05-12T12:40:25Z</cp:lastPrinted>
  <dcterms:created xsi:type="dcterms:W3CDTF">2010-12-05T22:15:35Z</dcterms:created>
  <dcterms:modified xsi:type="dcterms:W3CDTF">2016-02-12T10:27:52Z</dcterms:modified>
</cp:coreProperties>
</file>