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chartsheets/sheet30.xml" ContentType="application/vnd.openxmlformats-officedocument.spreadsheetml.chartsheet+xml"/>
  <Override PartName="/xl/chartsheets/sheet31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36.xml" ContentType="application/vnd.openxmlformats-officedocument.spreadsheetml.chartsheet+xml"/>
  <Override PartName="/xl/worksheets/sheet37.xml" ContentType="application/vnd.openxmlformats-officedocument.spreadsheetml.worksheet+xml"/>
  <Override PartName="/xl/chartsheets/sheet37.xml" ContentType="application/vnd.openxmlformats-officedocument.spreadsheetml.chartsheet+xml"/>
  <Override PartName="/xl/worksheets/sheet38.xml" ContentType="application/vnd.openxmlformats-officedocument.spreadsheetml.worksheet+xml"/>
  <Override PartName="/xl/chartsheets/sheet38.xml" ContentType="application/vnd.openxmlformats-officedocument.spreadsheetml.chart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4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drawings/drawing25.xml" ContentType="application/vnd.openxmlformats-officedocument.drawing+xml"/>
  <Override PartName="/xl/charts/chart23.xml" ContentType="application/vnd.openxmlformats-officedocument.drawingml.chart+xml"/>
  <Override PartName="/xl/theme/themeOverride5.xml" ContentType="application/vnd.openxmlformats-officedocument.themeOverride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theme/themeOverride6.xml" ContentType="application/vnd.openxmlformats-officedocument.themeOverride+xml"/>
  <Override PartName="/xl/drawings/drawing27.xml" ContentType="application/vnd.openxmlformats-officedocument.drawing+xml"/>
  <Override PartName="/xl/charts/chart25.xml" ContentType="application/vnd.openxmlformats-officedocument.drawingml.chart+xml"/>
  <Override PartName="/xl/drawings/drawing28.xml" ContentType="application/vnd.openxmlformats-officedocument.drawing+xml"/>
  <Override PartName="/xl/charts/chart26.xml" ContentType="application/vnd.openxmlformats-officedocument.drawingml.chart+xml"/>
  <Override PartName="/xl/drawings/drawing29.xml" ContentType="application/vnd.openxmlformats-officedocument.drawing+xml"/>
  <Override PartName="/xl/charts/chart27.xml" ContentType="application/vnd.openxmlformats-officedocument.drawingml.chart+xml"/>
  <Override PartName="/xl/theme/themeOverride7.xml" ContentType="application/vnd.openxmlformats-officedocument.themeOverride+xml"/>
  <Override PartName="/xl/drawings/drawing30.xml" ContentType="application/vnd.openxmlformats-officedocument.drawing+xml"/>
  <Override PartName="/xl/charts/chart28.xml" ContentType="application/vnd.openxmlformats-officedocument.drawingml.chart+xml"/>
  <Override PartName="/xl/theme/themeOverride8.xml" ContentType="application/vnd.openxmlformats-officedocument.themeOverride+xml"/>
  <Override PartName="/xl/drawings/drawing31.xml" ContentType="application/vnd.openxmlformats-officedocument.drawing+xml"/>
  <Override PartName="/xl/charts/chart29.xml" ContentType="application/vnd.openxmlformats-officedocument.drawingml.chart+xml"/>
  <Override PartName="/xl/drawings/drawing32.xml" ContentType="application/vnd.openxmlformats-officedocument.drawing+xml"/>
  <Override PartName="/xl/charts/chart30.xml" ContentType="application/vnd.openxmlformats-officedocument.drawingml.chart+xml"/>
  <Override PartName="/xl/drawings/drawing33.xml" ContentType="application/vnd.openxmlformats-officedocument.drawing+xml"/>
  <Override PartName="/xl/charts/chart31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32.xml" ContentType="application/vnd.openxmlformats-officedocument.drawingml.chart+xml"/>
  <Override PartName="/xl/drawings/drawing36.xml" ContentType="application/vnd.openxmlformats-officedocument.drawing+xml"/>
  <Override PartName="/xl/charts/chart33.xml" ContentType="application/vnd.openxmlformats-officedocument.drawingml.chart+xml"/>
  <Override PartName="/xl/drawings/drawing37.xml" ContentType="application/vnd.openxmlformats-officedocument.drawing+xml"/>
  <Override PartName="/xl/charts/chart34.xml" ContentType="application/vnd.openxmlformats-officedocument.drawingml.chart+xml"/>
  <Override PartName="/xl/drawings/drawing38.xml" ContentType="application/vnd.openxmlformats-officedocument.drawing+xml"/>
  <Override PartName="/xl/charts/chart35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36.xml" ContentType="application/vnd.openxmlformats-officedocument.drawingml.chart+xml"/>
  <Override PartName="/xl/theme/themeOverride9.xml" ContentType="application/vnd.openxmlformats-officedocument.themeOverride+xml"/>
  <Override PartName="/xl/drawings/drawing41.xml" ContentType="application/vnd.openxmlformats-officedocument.drawing+xml"/>
  <Override PartName="/xl/charts/chart37.xml" ContentType="application/vnd.openxmlformats-officedocument.drawingml.chart+xml"/>
  <Override PartName="/xl/drawings/drawing42.xml" ContentType="application/vnd.openxmlformats-officedocument.drawing+xml"/>
  <Override PartName="/xl/charts/chart38.xml" ContentType="application/vnd.openxmlformats-officedocument.drawingml.chart+xml"/>
  <Override PartName="/xl/drawings/drawing43.xml" ContentType="application/vnd.openxmlformats-officedocument.drawingml.chartshapes+xml"/>
  <Override PartName="/xl/charts/chart3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60" yWindow="345" windowWidth="15030" windowHeight="4125" tabRatio="884" activeTab="76"/>
  </bookViews>
  <sheets>
    <sheet name="1. chart" sheetId="17" r:id="rId1"/>
    <sheet name="1. data" sheetId="1" r:id="rId2"/>
    <sheet name="2. chart" sheetId="105" r:id="rId3"/>
    <sheet name="2. data" sheetId="107" r:id="rId4"/>
    <sheet name="3. chart" sheetId="108" r:id="rId5"/>
    <sheet name="3. data" sheetId="109" r:id="rId6"/>
    <sheet name="1. table" sheetId="143" r:id="rId7"/>
    <sheet name="4. chart" sheetId="100" r:id="rId8"/>
    <sheet name="4. data" sheetId="99" r:id="rId9"/>
    <sheet name="5. chart" sheetId="62" r:id="rId10"/>
    <sheet name="5. data" sheetId="3" r:id="rId11"/>
    <sheet name="6. chart" sheetId="94" r:id="rId12"/>
    <sheet name="6. data" sheetId="76" r:id="rId13"/>
    <sheet name="7. chart" sheetId="81" r:id="rId14"/>
    <sheet name="7. data" sheetId="80" r:id="rId15"/>
    <sheet name="8. chart" sheetId="85" r:id="rId16"/>
    <sheet name="8. data" sheetId="8" r:id="rId17"/>
    <sheet name="9. chart" sheetId="64" r:id="rId18"/>
    <sheet name="9. data" sheetId="63" r:id="rId19"/>
    <sheet name="10. chart" sheetId="86" r:id="rId20"/>
    <sheet name="10. data" sheetId="87" r:id="rId21"/>
    <sheet name="11. chart" sheetId="45" r:id="rId22"/>
    <sheet name="11. data" sheetId="44" r:id="rId23"/>
    <sheet name="12. chart" sheetId="47" r:id="rId24"/>
    <sheet name="12. data" sheetId="46" r:id="rId25"/>
    <sheet name="13. chart" sheetId="82" r:id="rId26"/>
    <sheet name="13. data" sheetId="65" r:id="rId27"/>
    <sheet name="14. chart" sheetId="110" r:id="rId28"/>
    <sheet name="14. data" sheetId="111" r:id="rId29"/>
    <sheet name="15. chart" sheetId="112" r:id="rId30"/>
    <sheet name="15. data" sheetId="113" r:id="rId31"/>
    <sheet name="16. chart" sheetId="51" r:id="rId32"/>
    <sheet name="16. data" sheetId="50" r:id="rId33"/>
    <sheet name="17. chart" sheetId="53" r:id="rId34"/>
    <sheet name="17. data" sheetId="52" r:id="rId35"/>
    <sheet name="18. chart" sheetId="104" r:id="rId36"/>
    <sheet name="18. data" sheetId="54" r:id="rId37"/>
    <sheet name="19. chart" sheetId="73" r:id="rId38"/>
    <sheet name="19. data" sheetId="72" r:id="rId39"/>
    <sheet name="20. chart" sheetId="56" r:id="rId40"/>
    <sheet name="20. data" sheetId="57" r:id="rId41"/>
    <sheet name="21. data" sheetId="58" r:id="rId42"/>
    <sheet name="21. chart" sheetId="59" r:id="rId43"/>
    <sheet name="22. chart" sheetId="141" r:id="rId44"/>
    <sheet name="22. data" sheetId="142" r:id="rId45"/>
    <sheet name="23. chart" sheetId="61" r:id="rId46"/>
    <sheet name="23. data" sheetId="60" r:id="rId47"/>
    <sheet name="24. chart" sheetId="84" r:id="rId48"/>
    <sheet name="24. data" sheetId="83" r:id="rId49"/>
    <sheet name="25. chart" sheetId="89" r:id="rId50"/>
    <sheet name="25. data" sheetId="88" r:id="rId51"/>
    <sheet name="26. chart" sheetId="114" r:id="rId52"/>
    <sheet name="26. data" sheetId="115" r:id="rId53"/>
    <sheet name="27. chart" sheetId="116" r:id="rId54"/>
    <sheet name="27. data" sheetId="117" r:id="rId55"/>
    <sheet name="28. chart" sheetId="118" r:id="rId56"/>
    <sheet name="28. data" sheetId="119" r:id="rId57"/>
    <sheet name="29. chart" sheetId="120" r:id="rId58"/>
    <sheet name="29. data" sheetId="121" r:id="rId59"/>
    <sheet name="30. data" sheetId="139" r:id="rId60"/>
    <sheet name="30. chart" sheetId="140" r:id="rId61"/>
    <sheet name="31. chart" sheetId="137" r:id="rId62"/>
    <sheet name="31. data" sheetId="138" r:id="rId63"/>
    <sheet name="32. chart" sheetId="124" r:id="rId64"/>
    <sheet name="32. data" sheetId="125" r:id="rId65"/>
    <sheet name="33. chart" sheetId="123" r:id="rId66"/>
    <sheet name="33. data" sheetId="122" r:id="rId67"/>
    <sheet name="34. chart" sheetId="130" r:id="rId68"/>
    <sheet name="34. data" sheetId="131" r:id="rId69"/>
    <sheet name="35. chart" sheetId="128" r:id="rId70"/>
    <sheet name="35. data" sheetId="129" r:id="rId71"/>
    <sheet name="36. chart" sheetId="132" r:id="rId72"/>
    <sheet name="36. data" sheetId="133" r:id="rId73"/>
    <sheet name="37. chart" sheetId="135" r:id="rId74"/>
    <sheet name="37. data" sheetId="134" r:id="rId75"/>
    <sheet name="38. chart" sheetId="126" r:id="rId76"/>
    <sheet name="38. data" sheetId="127" r:id="rId77"/>
  </sheets>
  <externalReferences>
    <externalReference r:id="rId78"/>
    <externalReference r:id="rId79"/>
    <externalReference r:id="rId80"/>
  </externalReferences>
  <definedNames>
    <definedName name="_S11_SKA_1_QA" localSheetId="6">#REF!</definedName>
    <definedName name="_S11_SKA_1_QA" localSheetId="14">#REF!</definedName>
    <definedName name="_S11_SKA_1_QA">#REF!</definedName>
    <definedName name="_S11_SKA_1_QG" localSheetId="14">#REF!</definedName>
    <definedName name="_S11_SKA_1_QG">#REF!</definedName>
    <definedName name="_S11_SKA_10_QA" localSheetId="14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A">#REF!</definedName>
    <definedName name="A11_">#REF!</definedName>
    <definedName name="AA1_">#REF!</definedName>
    <definedName name="AHT">#REF!</definedName>
    <definedName name="BALAS">#REF!</definedName>
    <definedName name="dátum">OFFSET(INDEX([1]Sheet1!$F:$F,2,0),0,0,COUNTA([1]Sheet1!$F:$F),1)</definedName>
    <definedName name="dátum_angol">OFFSET(INDEX([1]Sheet1!$G:$G,2,0),0,0,COUNTA([1]Sheet1!$G:$G),1)</definedName>
    <definedName name="dátum_jelenleg_S">#REF!</definedName>
    <definedName name="dátum_jelenleg_T">#REF!</definedName>
    <definedName name="dátum_jelenleg_T_éves">#REF!</definedName>
    <definedName name="dátum_sa">OFFSET([2]M1_rövid!$A$3,0,0,COUNTA([2]M1_rövid!$A$3:$A$121),1)</definedName>
    <definedName name="dátumhatár">#REF!</definedName>
    <definedName name="dátumok">#REF!</definedName>
    <definedName name="E">#REF!</definedName>
    <definedName name="eves_hozam">OFFSET([3]BAMOSZ!$C$81,0,0,1,COUNTA([3]BAMOSZ!#REF!)+12)</definedName>
    <definedName name="grtg">#REF!</definedName>
    <definedName name="havi_hozam">OFFSET([3]BAMOSZ!$C$82,0,0,1,COUNTA([3]BAMOSZ!#REF!))</definedName>
    <definedName name="IDO" localSheetId="14">#REF!</definedName>
    <definedName name="IDO">#REF!</definedName>
    <definedName name="Idősorok" localSheetId="14">#REF!,#REF!,#REF!</definedName>
    <definedName name="Idősorok">#REF!,#REF!,#REF!</definedName>
    <definedName name="infláció">OFFSET([2]M1!$G$38,0,0,COUNTA([2]M1!$G$38:$G$200),1)</definedName>
    <definedName name="infláció_mtm">OFFSET([2]M1_rövid!$E$2,0,0,COUNTA([2]M1_rövid!$E$2:$E$183),1)</definedName>
    <definedName name="KO">#REF!</definedName>
    <definedName name="M_1">OFFSET([2]M1!$E$38,0,0,COUNTA([2]M1!$E$38:$E$187),1)</definedName>
    <definedName name="m_egy">OFFSET(INDEX([1]Sheet1!$B:$B,2,0),0,0,COUNT([1]Sheet1!$B:$B)+1,1)</definedName>
    <definedName name="m_három">OFFSET(INDEX([1]Sheet1!$D:$D,2,0),0,0,COUNT([1]Sheet1!$D:$D)+1,1)</definedName>
    <definedName name="m_kettő">OFFSET(INDEX([1]Sheet1!$C:$C,2,0),0,0,COUNT([1]Sheet1!$C:$C)+1,1)</definedName>
    <definedName name="M1_reál">OFFSET([2]M1!$H$38,0,0,COUNTA([2]M1!$H$38:$H$229),1)</definedName>
    <definedName name="M1reálnöv_sa">OFFSET([2]M1_rövid!$F$3,0,0,COUNTA([2]M1_rövid!$F$3:$F$156),1)</definedName>
    <definedName name="MN">#REF!</definedName>
    <definedName name="MonthField">[1]Sheet1!$I$3:$I$14</definedName>
    <definedName name="Print_Area_MI">#REF!</definedName>
    <definedName name="RMAX_Betet" comment="[RMAX] - [Éven belüli betéti kamat]">OFFSET([3]BAMOSZ!$C$104,0,0,1,COUNTA([3]BAMOSZ!#REF!))/100</definedName>
    <definedName name="RMAX_hozam">OFFSET([3]BAMOSZ!$C$102,0,0,1,COUNTA([3]BAMOSZ!#REF!))/100</definedName>
    <definedName name="TAR" localSheetId="14">#REF!</definedName>
    <definedName name="TAR">#REF!</definedName>
    <definedName name="VH" localSheetId="14">#REF!</definedName>
    <definedName name="VH">#REF!</definedName>
  </definedNames>
  <calcPr calcId="145621"/>
</workbook>
</file>

<file path=xl/calcChain.xml><?xml version="1.0" encoding="utf-8"?>
<calcChain xmlns="http://schemas.openxmlformats.org/spreadsheetml/2006/main">
  <c r="C4" i="3" l="1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B4" i="3"/>
</calcChain>
</file>

<file path=xl/sharedStrings.xml><?xml version="1.0" encoding="utf-8"?>
<sst xmlns="http://schemas.openxmlformats.org/spreadsheetml/2006/main" count="842" uniqueCount="174">
  <si>
    <t>Export</t>
  </si>
  <si>
    <t>FDI in Hungary: reinvested earnings</t>
  </si>
  <si>
    <t>FDI in Hungary: equity and other capital</t>
  </si>
  <si>
    <t>FDI abroad</t>
  </si>
  <si>
    <t>Net FDI inflow</t>
  </si>
  <si>
    <t>2014</t>
  </si>
  <si>
    <t>2013</t>
  </si>
  <si>
    <t>2012</t>
  </si>
  <si>
    <t>2011</t>
  </si>
  <si>
    <t>2010</t>
  </si>
  <si>
    <t>2009</t>
  </si>
  <si>
    <t>2008</t>
  </si>
  <si>
    <t>Profit</t>
  </si>
  <si>
    <t>UK</t>
  </si>
  <si>
    <t>SE</t>
  </si>
  <si>
    <t>SK</t>
  </si>
  <si>
    <t>SL</t>
  </si>
  <si>
    <t>PT</t>
  </si>
  <si>
    <t>PL</t>
  </si>
  <si>
    <t>AT</t>
  </si>
  <si>
    <t>NL</t>
  </si>
  <si>
    <t>MT</t>
  </si>
  <si>
    <t>HU</t>
  </si>
  <si>
    <t>LU</t>
  </si>
  <si>
    <t>LT</t>
  </si>
  <si>
    <t>LV</t>
  </si>
  <si>
    <t>FR</t>
  </si>
  <si>
    <t>EE</t>
  </si>
  <si>
    <t>DE</t>
  </si>
  <si>
    <t>DK</t>
  </si>
  <si>
    <t>CZ</t>
  </si>
  <si>
    <t>BE</t>
  </si>
  <si>
    <t>2014*</t>
  </si>
  <si>
    <t>(2004-2007)</t>
  </si>
  <si>
    <t>(2010-2013)</t>
  </si>
  <si>
    <t>Balance of goods and services</t>
  </si>
  <si>
    <t>Income balance</t>
  </si>
  <si>
    <t>Transfer balance</t>
  </si>
  <si>
    <t>Net lending</t>
  </si>
  <si>
    <t>Current account</t>
  </si>
  <si>
    <t>2008 Q1</t>
  </si>
  <si>
    <t xml:space="preserve">         Q2</t>
  </si>
  <si>
    <t xml:space="preserve">         Q3</t>
  </si>
  <si>
    <t xml:space="preserve">         Q4</t>
  </si>
  <si>
    <t>2009 Q1</t>
  </si>
  <si>
    <t>2010 Q1</t>
  </si>
  <si>
    <t>2011 Q1</t>
  </si>
  <si>
    <t>2012 Q1</t>
  </si>
  <si>
    <t>2013 Q1</t>
  </si>
  <si>
    <t>2014 Q1</t>
  </si>
  <si>
    <t>2015 Q1</t>
  </si>
  <si>
    <t>Q2</t>
  </si>
  <si>
    <t>2006 Q1</t>
  </si>
  <si>
    <t>2007 Q1</t>
  </si>
  <si>
    <t>Income balance before revision</t>
  </si>
  <si>
    <t>Net lending before revision</t>
  </si>
  <si>
    <t>Net lending after revision</t>
  </si>
  <si>
    <t>Effect of revision on income balance</t>
  </si>
  <si>
    <t>Net FDI, previous</t>
  </si>
  <si>
    <t>Net FDI, new</t>
  </si>
  <si>
    <t>Balance of goods</t>
  </si>
  <si>
    <t>Balance of services</t>
  </si>
  <si>
    <t>Change in volume</t>
  </si>
  <si>
    <t>Change in terms of trade</t>
  </si>
  <si>
    <t>Change in trade balance</t>
  </si>
  <si>
    <t>Annual increase in domestic absorption</t>
  </si>
  <si>
    <t>Compensation of employees</t>
  </si>
  <si>
    <t>Interest paid on intercompany loans</t>
  </si>
  <si>
    <t>Interest paid on debt funds</t>
  </si>
  <si>
    <t>General government</t>
  </si>
  <si>
    <t>Private sector</t>
  </si>
  <si>
    <t>Total</t>
  </si>
  <si>
    <t>EU transfers in the Balance of Payments</t>
  </si>
  <si>
    <t>Cash-flow based EU transfers</t>
  </si>
  <si>
    <t>Net lending from the real economy's side</t>
  </si>
  <si>
    <t>Net lending from the financial account's side</t>
  </si>
  <si>
    <t>Net errors and omissions</t>
  </si>
  <si>
    <t>Transactions related to derivatives</t>
  </si>
  <si>
    <t>Debt-type fincancing</t>
  </si>
  <si>
    <t>Non-debt type financing</t>
  </si>
  <si>
    <t>Net borrowing (financial account)</t>
  </si>
  <si>
    <t>Net borrowing (current and capital account)</t>
  </si>
  <si>
    <t xml:space="preserve">Debt-type financing </t>
  </si>
  <si>
    <t>General government sector</t>
  </si>
  <si>
    <t>Banking sector</t>
  </si>
  <si>
    <t xml:space="preserve">Corporate sector </t>
  </si>
  <si>
    <t>Gross external debt</t>
  </si>
  <si>
    <t>Gross assets</t>
  </si>
  <si>
    <t>Net external debt</t>
  </si>
  <si>
    <t>Cumulated debt-type financing of the general government</t>
  </si>
  <si>
    <t xml:space="preserve">Foreign exchange reserves </t>
  </si>
  <si>
    <t>Other assets</t>
  </si>
  <si>
    <t>Liabilities</t>
  </si>
  <si>
    <t>Debt-type financing</t>
  </si>
  <si>
    <t>Revaluation and other changes in volume</t>
  </si>
  <si>
    <t>Changes in the nominal amount of GDP</t>
  </si>
  <si>
    <t>Corporate sector</t>
  </si>
  <si>
    <t>Gross external debt (right scale)</t>
  </si>
  <si>
    <t>Short-term external debt</t>
  </si>
  <si>
    <t>Reserves</t>
  </si>
  <si>
    <t>Household sector</t>
  </si>
  <si>
    <t>Net lending (from the financing side)</t>
  </si>
  <si>
    <t>Net saving</t>
  </si>
  <si>
    <t>Assets</t>
  </si>
  <si>
    <t>Deposits</t>
  </si>
  <si>
    <t>Government securities</t>
  </si>
  <si>
    <t>Mutual funds</t>
  </si>
  <si>
    <t>Dividends</t>
  </si>
  <si>
    <t>Hungary</t>
  </si>
  <si>
    <t>Czech Republic</t>
  </si>
  <si>
    <t>Poland</t>
  </si>
  <si>
    <t>Slovakia</t>
  </si>
  <si>
    <t>Equity in Hungary w/o capital in transit</t>
  </si>
  <si>
    <t>Equity in Hungary w/o capital in transit and M&amp;A</t>
  </si>
  <si>
    <t>M&amp;A transactions</t>
  </si>
  <si>
    <t>Equity in Hungary</t>
  </si>
  <si>
    <t xml:space="preserve">Net FDI </t>
  </si>
  <si>
    <t>Net FDI w/o capital in transit</t>
  </si>
  <si>
    <t>Reinvested earnings</t>
  </si>
  <si>
    <t xml:space="preserve">Reinvested earnings </t>
  </si>
  <si>
    <t>Corporate sector profits, proportion of FDI</t>
  </si>
  <si>
    <t>Banking sector profits, proportion of FDI</t>
  </si>
  <si>
    <t>Real estate activities</t>
  </si>
  <si>
    <t>Financial intermediation</t>
  </si>
  <si>
    <t>Vehicle manufacturing</t>
  </si>
  <si>
    <t>Wholesale and retail; repair of vehicles</t>
  </si>
  <si>
    <t>Increment of profit (in 2014 compared to 2013)</t>
  </si>
  <si>
    <t>Average increment rate of profit</t>
  </si>
  <si>
    <t>Other sevices</t>
  </si>
  <si>
    <t>Activities of head office</t>
  </si>
  <si>
    <t>Other auxiliary corporate services</t>
  </si>
  <si>
    <t>Computer porduction</t>
  </si>
  <si>
    <t>Pharmaceutical products</t>
  </si>
  <si>
    <t>Pharmaceuticals</t>
  </si>
  <si>
    <t xml:space="preserve">Rubber and plastic production </t>
  </si>
  <si>
    <t>Metallic production</t>
  </si>
  <si>
    <t>Production of computers and electronics</t>
  </si>
  <si>
    <t>Vehicle production</t>
  </si>
  <si>
    <t>Telecommunication</t>
  </si>
  <si>
    <t>Other monetary intermediaton</t>
  </si>
  <si>
    <t>Electricity, water and gas supply</t>
  </si>
  <si>
    <t>Trade, repair</t>
  </si>
  <si>
    <t>Profit in percent of investment</t>
  </si>
  <si>
    <t>Dividends payout to profit</t>
  </si>
  <si>
    <t>Net lending (acc. to BOP)</t>
  </si>
  <si>
    <t>Net lending (acc. to earnings after tax)</t>
  </si>
  <si>
    <t>Dividends payments, and interest</t>
  </si>
  <si>
    <t>Reinvestment</t>
  </si>
  <si>
    <t>Czech republic</t>
  </si>
  <si>
    <t xml:space="preserve">2015. Q1. </t>
  </si>
  <si>
    <t>I.Net lending from real economy's side (1+2+3)</t>
  </si>
  <si>
    <t xml:space="preserve">     1. Balance of goods and services</t>
  </si>
  <si>
    <t xml:space="preserve">     2. Income balance</t>
  </si>
  <si>
    <t xml:space="preserve">     3. Tranfer account</t>
  </si>
  <si>
    <t xml:space="preserve">   Capital account</t>
  </si>
  <si>
    <t xml:space="preserve">   Current account</t>
  </si>
  <si>
    <t>II.Net lending from finanacing side -(5+…+8)</t>
  </si>
  <si>
    <t xml:space="preserve">     5. Foreign direct investment</t>
  </si>
  <si>
    <t xml:space="preserve">     6.Portfolio investment, equity</t>
  </si>
  <si>
    <t xml:space="preserve">     7.Financial derivates</t>
  </si>
  <si>
    <t xml:space="preserve">     8.Net debt</t>
  </si>
  <si>
    <t xml:space="preserve">     Reserves</t>
  </si>
  <si>
    <t xml:space="preserve">   Net errors and Omissions (I.-II.)</t>
  </si>
  <si>
    <t>Exports</t>
  </si>
  <si>
    <t>Imports</t>
  </si>
  <si>
    <t>Contribution of net exports to GDP growth (right scale)</t>
  </si>
  <si>
    <t>Equity income</t>
  </si>
  <si>
    <t>Banking sector dividends, proportion of profits (right scale)</t>
  </si>
  <si>
    <t>Corporate sector dividends, proportion of profits (right scale)</t>
  </si>
  <si>
    <t>Profit (acc. to earnings after tax)</t>
  </si>
  <si>
    <t>FDI proportionate profit</t>
  </si>
  <si>
    <t>Dividends payout in per cent of profit (2010-2013)</t>
  </si>
  <si>
    <t>Porfit in per cent of FDI (2010-2013)</t>
  </si>
  <si>
    <t>Profit of corporations in foreign ownership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</si>
</sst>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F_t_-;\-* #,##0.00\ _F_t_-;_-* &quot;-&quot;??\ _F_t_-;_-@_-"/>
    <numFmt numFmtId="164" formatCode="0.0"/>
    <numFmt numFmtId="165" formatCode="0.000"/>
    <numFmt numFmtId="166" formatCode="#,##0.0"/>
    <numFmt numFmtId="167" formatCode="_-* #,##0\ _F_t_-;\-* #,##0\ _F_t_-;_-* &quot;-&quot;??\ _F_t_-;_-@_-"/>
  </numFmts>
  <fonts count="29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name val="Calibri"/>
      <family val="2"/>
      <charset val="238"/>
    </font>
    <font>
      <sz val="8"/>
      <name val="Calibri"/>
      <family val="2"/>
      <charset val="238"/>
    </font>
    <font>
      <sz val="10"/>
      <name val="Calibri"/>
      <family val="2"/>
      <charset val="238"/>
    </font>
    <font>
      <u/>
      <sz val="12"/>
      <color indexed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0"/>
      <name val="Calibri"/>
      <family val="2"/>
      <charset val="238"/>
      <scheme val="major"/>
    </font>
    <font>
      <sz val="10"/>
      <color rgb="FFFF0000"/>
      <name val="Calibri"/>
      <family val="2"/>
      <charset val="238"/>
      <scheme val="maj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9">
    <xf numFmtId="0" fontId="0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9" fontId="8" fillId="0" borderId="0" applyFont="0" applyFill="0" applyBorder="0" applyAlignment="0" applyProtection="0"/>
    <xf numFmtId="0" fontId="1" fillId="0" borderId="0"/>
    <xf numFmtId="0" fontId="10" fillId="0" borderId="0"/>
    <xf numFmtId="0" fontId="12" fillId="0" borderId="0"/>
    <xf numFmtId="0" fontId="13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43" fontId="3" fillId="0" borderId="0" applyFont="0" applyFill="0" applyBorder="0" applyAlignment="0" applyProtection="0"/>
    <xf numFmtId="0" fontId="13" fillId="0" borderId="0"/>
    <xf numFmtId="0" fontId="23" fillId="3" borderId="0"/>
  </cellStyleXfs>
  <cellXfs count="82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  <xf numFmtId="2" fontId="0" fillId="0" borderId="0" xfId="0" applyNumberFormat="1"/>
    <xf numFmtId="43" fontId="0" fillId="0" borderId="0" xfId="0" applyNumberFormat="1"/>
    <xf numFmtId="165" fontId="0" fillId="0" borderId="0" xfId="0" applyNumberFormat="1"/>
    <xf numFmtId="1" fontId="0" fillId="0" borderId="0" xfId="0" applyNumberFormat="1"/>
    <xf numFmtId="0" fontId="9" fillId="0" borderId="0" xfId="0" applyFont="1"/>
    <xf numFmtId="0" fontId="0" fillId="0" borderId="0" xfId="0" applyFont="1"/>
    <xf numFmtId="164" fontId="9" fillId="0" borderId="0" xfId="0" applyNumberFormat="1" applyFont="1"/>
    <xf numFmtId="0" fontId="0" fillId="0" borderId="0" xfId="0" applyFill="1"/>
    <xf numFmtId="164" fontId="0" fillId="0" borderId="0" xfId="0" applyNumberFormat="1" applyFill="1"/>
    <xf numFmtId="164" fontId="9" fillId="0" borderId="0" xfId="0" applyNumberFormat="1" applyFont="1" applyFill="1"/>
    <xf numFmtId="0" fontId="14" fillId="0" borderId="0" xfId="24" applyFont="1"/>
    <xf numFmtId="0" fontId="15" fillId="0" borderId="0" xfId="24" applyFont="1"/>
    <xf numFmtId="0" fontId="15" fillId="0" borderId="0" xfId="24" applyFont="1" applyAlignment="1">
      <alignment horizontal="center"/>
    </xf>
    <xf numFmtId="0" fontId="14" fillId="0" borderId="0" xfId="24" applyFont="1" applyFill="1"/>
    <xf numFmtId="0" fontId="15" fillId="0" borderId="0" xfId="24" applyFont="1" applyFill="1"/>
    <xf numFmtId="2" fontId="0" fillId="0" borderId="0" xfId="0" applyNumberFormat="1" applyFill="1"/>
    <xf numFmtId="0" fontId="2" fillId="0" borderId="0" xfId="0" applyFont="1" applyFill="1"/>
    <xf numFmtId="0" fontId="16" fillId="0" borderId="0" xfId="24" applyFont="1" applyFill="1" applyBorder="1" applyAlignment="1">
      <alignment horizontal="center" vertical="center" wrapText="1"/>
    </xf>
    <xf numFmtId="0" fontId="16" fillId="0" borderId="0" xfId="24" applyFont="1" applyFill="1" applyBorder="1"/>
    <xf numFmtId="166" fontId="16" fillId="0" borderId="0" xfId="24" applyNumberFormat="1" applyFont="1" applyFill="1" applyBorder="1"/>
    <xf numFmtId="4" fontId="16" fillId="0" borderId="0" xfId="24" applyNumberFormat="1" applyFont="1" applyFill="1" applyBorder="1"/>
    <xf numFmtId="0" fontId="16" fillId="0" borderId="0" xfId="24" applyFont="1" applyFill="1" applyBorder="1" applyAlignment="1">
      <alignment horizontal="center"/>
    </xf>
    <xf numFmtId="43" fontId="0" fillId="0" borderId="0" xfId="0" applyNumberFormat="1" applyFill="1"/>
    <xf numFmtId="167" fontId="0" fillId="0" borderId="0" xfId="0" applyNumberFormat="1"/>
    <xf numFmtId="167" fontId="0" fillId="0" borderId="0" xfId="0" applyNumberFormat="1" applyFill="1"/>
    <xf numFmtId="1" fontId="0" fillId="0" borderId="0" xfId="0" applyNumberFormat="1" applyFill="1"/>
    <xf numFmtId="0" fontId="2" fillId="0" borderId="0" xfId="0" applyFont="1" applyFill="1" applyAlignment="1">
      <alignment horizontal="center"/>
    </xf>
    <xf numFmtId="0" fontId="2" fillId="0" borderId="0" xfId="1" applyFont="1"/>
    <xf numFmtId="0" fontId="20" fillId="2" borderId="2" xfId="0" applyFont="1" applyFill="1" applyBorder="1"/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vertical="center" wrapText="1"/>
    </xf>
    <xf numFmtId="164" fontId="21" fillId="2" borderId="3" xfId="0" applyNumberFormat="1" applyFont="1" applyFill="1" applyBorder="1" applyAlignment="1">
      <alignment horizontal="center" vertical="center"/>
    </xf>
    <xf numFmtId="164" fontId="21" fillId="2" borderId="4" xfId="0" applyNumberFormat="1" applyFont="1" applyFill="1" applyBorder="1" applyAlignment="1">
      <alignment horizontal="center" vertical="center"/>
    </xf>
    <xf numFmtId="0" fontId="20" fillId="2" borderId="5" xfId="0" applyFont="1" applyFill="1" applyBorder="1"/>
    <xf numFmtId="164" fontId="20" fillId="2" borderId="6" xfId="0" applyNumberFormat="1" applyFont="1" applyFill="1" applyBorder="1" applyAlignment="1">
      <alignment horizontal="center" vertical="center"/>
    </xf>
    <xf numFmtId="164" fontId="20" fillId="2" borderId="7" xfId="0" applyNumberFormat="1" applyFont="1" applyFill="1" applyBorder="1" applyAlignment="1">
      <alignment horizontal="center" vertical="center"/>
    </xf>
    <xf numFmtId="0" fontId="22" fillId="2" borderId="2" xfId="0" applyFont="1" applyFill="1" applyBorder="1"/>
    <xf numFmtId="164" fontId="20" fillId="2" borderId="3" xfId="0" applyNumberFormat="1" applyFont="1" applyFill="1" applyBorder="1" applyAlignment="1">
      <alignment horizontal="center" vertical="center"/>
    </xf>
    <xf numFmtId="164" fontId="20" fillId="2" borderId="4" xfId="0" applyNumberFormat="1" applyFont="1" applyFill="1" applyBorder="1" applyAlignment="1">
      <alignment horizontal="center" vertical="center"/>
    </xf>
    <xf numFmtId="0" fontId="22" fillId="2" borderId="8" xfId="0" applyFont="1" applyFill="1" applyBorder="1"/>
    <xf numFmtId="164" fontId="22" fillId="2" borderId="9" xfId="0" applyNumberFormat="1" applyFont="1" applyFill="1" applyBorder="1" applyAlignment="1">
      <alignment horizontal="center" vertical="center"/>
    </xf>
    <xf numFmtId="164" fontId="22" fillId="2" borderId="10" xfId="0" applyNumberFormat="1" applyFont="1" applyFill="1" applyBorder="1" applyAlignment="1">
      <alignment horizontal="center" vertical="center"/>
    </xf>
    <xf numFmtId="164" fontId="20" fillId="2" borderId="9" xfId="0" applyNumberFormat="1" applyFont="1" applyFill="1" applyBorder="1" applyAlignment="1">
      <alignment horizontal="center" vertical="center"/>
    </xf>
    <xf numFmtId="164" fontId="20" fillId="2" borderId="10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wrapText="1"/>
    </xf>
    <xf numFmtId="0" fontId="20" fillId="2" borderId="8" xfId="0" applyFont="1" applyFill="1" applyBorder="1"/>
    <xf numFmtId="0" fontId="20" fillId="2" borderId="11" xfId="0" applyFont="1" applyFill="1" applyBorder="1"/>
    <xf numFmtId="164" fontId="20" fillId="2" borderId="12" xfId="0" applyNumberFormat="1" applyFont="1" applyFill="1" applyBorder="1" applyAlignment="1">
      <alignment horizontal="center" vertical="center"/>
    </xf>
    <xf numFmtId="164" fontId="20" fillId="2" borderId="13" xfId="0" applyNumberFormat="1" applyFont="1" applyFill="1" applyBorder="1" applyAlignment="1">
      <alignment horizontal="center" vertical="center"/>
    </xf>
    <xf numFmtId="0" fontId="20" fillId="2" borderId="14" xfId="0" applyFont="1" applyFill="1" applyBorder="1"/>
    <xf numFmtId="164" fontId="20" fillId="2" borderId="14" xfId="0" applyNumberFormat="1" applyFont="1" applyFill="1" applyBorder="1" applyAlignment="1">
      <alignment horizontal="center" vertical="center"/>
    </xf>
    <xf numFmtId="164" fontId="22" fillId="2" borderId="3" xfId="0" applyNumberFormat="1" applyFont="1" applyFill="1" applyBorder="1" applyAlignment="1">
      <alignment horizontal="center" vertical="center"/>
    </xf>
    <xf numFmtId="164" fontId="22" fillId="2" borderId="4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1" fontId="9" fillId="0" borderId="0" xfId="0" applyNumberFormat="1" applyFont="1" applyFill="1" applyAlignment="1">
      <alignment vertical="center" wrapText="1"/>
    </xf>
    <xf numFmtId="164" fontId="0" fillId="0" borderId="0" xfId="0" applyNumberFormat="1" applyFont="1" applyFill="1"/>
    <xf numFmtId="0" fontId="9" fillId="0" borderId="0" xfId="23" applyFont="1"/>
    <xf numFmtId="164" fontId="9" fillId="0" borderId="0" xfId="23" applyNumberFormat="1" applyFont="1"/>
    <xf numFmtId="166" fontId="9" fillId="0" borderId="0" xfId="23" applyNumberFormat="1" applyFont="1"/>
    <xf numFmtId="164" fontId="2" fillId="0" borderId="0" xfId="1" applyNumberFormat="1" applyFont="1"/>
    <xf numFmtId="0" fontId="25" fillId="0" borderId="0" xfId="7" applyFont="1"/>
    <xf numFmtId="0" fontId="9" fillId="0" borderId="0" xfId="7" applyFon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164" fontId="9" fillId="0" borderId="0" xfId="7" applyNumberFormat="1" applyFont="1"/>
    <xf numFmtId="166" fontId="9" fillId="0" borderId="0" xfId="7" applyNumberFormat="1" applyFont="1"/>
    <xf numFmtId="1" fontId="2" fillId="0" borderId="0" xfId="1" applyNumberFormat="1" applyFont="1"/>
    <xf numFmtId="0" fontId="2" fillId="0" borderId="0" xfId="1" applyFont="1" applyFill="1"/>
    <xf numFmtId="2" fontId="2" fillId="0" borderId="0" xfId="1" applyNumberFormat="1" applyFont="1"/>
    <xf numFmtId="164" fontId="2" fillId="0" borderId="0" xfId="1" applyNumberFormat="1" applyFont="1" applyFill="1"/>
    <xf numFmtId="0" fontId="26" fillId="0" borderId="0" xfId="3" applyFont="1" applyFill="1"/>
    <xf numFmtId="164" fontId="26" fillId="0" borderId="0" xfId="3" applyNumberFormat="1" applyFont="1" applyFill="1"/>
    <xf numFmtId="0" fontId="27" fillId="0" borderId="0" xfId="3" applyFont="1" applyFill="1"/>
    <xf numFmtId="166" fontId="28" fillId="2" borderId="1" xfId="35" quotePrefix="1" applyNumberFormat="1" applyFont="1" applyFill="1" applyBorder="1" applyAlignment="1">
      <alignment horizontal="right"/>
    </xf>
    <xf numFmtId="49" fontId="2" fillId="0" borderId="0" xfId="1" applyNumberFormat="1" applyFont="1"/>
    <xf numFmtId="0" fontId="16" fillId="0" borderId="0" xfId="24" applyFont="1" applyFill="1" applyBorder="1" applyAlignment="1">
      <alignment horizontal="center" vertical="center" wrapText="1"/>
    </xf>
  </cellXfs>
  <cellStyles count="39">
    <cellStyle name="Ezres 2" xfId="36"/>
    <cellStyle name="Hyperlink" xfId="25"/>
    <cellStyle name="Normál" xfId="0" builtinId="0"/>
    <cellStyle name="Normal 10" xfId="26"/>
    <cellStyle name="Normál 10" xfId="3"/>
    <cellStyle name="Normál 11" xfId="4"/>
    <cellStyle name="Normál 12" xfId="5"/>
    <cellStyle name="Normál 13" xfId="6"/>
    <cellStyle name="Normál 14" xfId="21"/>
    <cellStyle name="Normál 15" xfId="22"/>
    <cellStyle name="Normál 16" xfId="23"/>
    <cellStyle name="Normál 17" xfId="24"/>
    <cellStyle name="Normál 18" xfId="37"/>
    <cellStyle name="Normal 2" xfId="2"/>
    <cellStyle name="Normál 2" xfId="1"/>
    <cellStyle name="Normál 2 2" xfId="7"/>
    <cellStyle name="Normál 2 3" xfId="8"/>
    <cellStyle name="Normál 2 4" xfId="35"/>
    <cellStyle name="Normal 3" xfId="27"/>
    <cellStyle name="Normál 3" xfId="9"/>
    <cellStyle name="Normál 3 2" xfId="10"/>
    <cellStyle name="Normal 4" xfId="28"/>
    <cellStyle name="Normál 4" xfId="11"/>
    <cellStyle name="Normal 4 2" xfId="29"/>
    <cellStyle name="Normál 4 2" xfId="12"/>
    <cellStyle name="Normál 4 3" xfId="13"/>
    <cellStyle name="Normál 4 4" xfId="14"/>
    <cellStyle name="Normal 5" xfId="30"/>
    <cellStyle name="Normál 5" xfId="15"/>
    <cellStyle name="Normal 6" xfId="31"/>
    <cellStyle name="Normál 6" xfId="16"/>
    <cellStyle name="Normal 7" xfId="32"/>
    <cellStyle name="Normál 7" xfId="17"/>
    <cellStyle name="Normal 8" xfId="33"/>
    <cellStyle name="Normál 8" xfId="18"/>
    <cellStyle name="Normal 9" xfId="34"/>
    <cellStyle name="Normál 9" xfId="19"/>
    <cellStyle name="Normal_debtserv" xfId="38"/>
    <cellStyle name="Percent 2" xfId="20"/>
  </cellStyles>
  <dxfs count="0"/>
  <tableStyles count="0" defaultTableStyle="TableStyleMedium2" defaultPivotStyle="PivotStyleLight16"/>
  <colors>
    <mruColors>
      <color rgb="FF78A3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20.xml"/><Relationship Id="rId21" Type="http://schemas.openxmlformats.org/officeDocument/2006/relationships/worksheet" Target="worksheets/sheet11.xml"/><Relationship Id="rId34" Type="http://schemas.openxmlformats.org/officeDocument/2006/relationships/chartsheet" Target="chartsheets/sheet17.xml"/><Relationship Id="rId42" Type="http://schemas.openxmlformats.org/officeDocument/2006/relationships/worksheet" Target="worksheets/sheet22.xml"/><Relationship Id="rId47" Type="http://schemas.openxmlformats.org/officeDocument/2006/relationships/worksheet" Target="worksheets/sheet24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63" Type="http://schemas.openxmlformats.org/officeDocument/2006/relationships/worksheet" Target="worksheets/sheet32.xml"/><Relationship Id="rId68" Type="http://schemas.openxmlformats.org/officeDocument/2006/relationships/chartsheet" Target="chartsheets/sheet34.xml"/><Relationship Id="rId76" Type="http://schemas.openxmlformats.org/officeDocument/2006/relationships/chartsheet" Target="chartsheets/sheet38.xml"/><Relationship Id="rId84" Type="http://schemas.openxmlformats.org/officeDocument/2006/relationships/calcChain" Target="calcChain.xml"/><Relationship Id="rId7" Type="http://schemas.openxmlformats.org/officeDocument/2006/relationships/worksheet" Target="worksheets/sheet4.xml"/><Relationship Id="rId71" Type="http://schemas.openxmlformats.org/officeDocument/2006/relationships/worksheet" Target="worksheets/sheet36.xml"/><Relationship Id="rId2" Type="http://schemas.openxmlformats.org/officeDocument/2006/relationships/worksheet" Target="worksheets/sheet1.xml"/><Relationship Id="rId16" Type="http://schemas.openxmlformats.org/officeDocument/2006/relationships/chartsheet" Target="chartsheets/sheet8.xml"/><Relationship Id="rId29" Type="http://schemas.openxmlformats.org/officeDocument/2006/relationships/worksheet" Target="worksheets/sheet15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66" Type="http://schemas.openxmlformats.org/officeDocument/2006/relationships/chartsheet" Target="chartsheets/sheet33.xml"/><Relationship Id="rId74" Type="http://schemas.openxmlformats.org/officeDocument/2006/relationships/chartsheet" Target="chartsheets/sheet37.xml"/><Relationship Id="rId79" Type="http://schemas.openxmlformats.org/officeDocument/2006/relationships/externalLink" Target="externalLinks/externalLink2.xml"/><Relationship Id="rId5" Type="http://schemas.openxmlformats.org/officeDocument/2006/relationships/chartsheet" Target="chartsheets/sheet3.xml"/><Relationship Id="rId61" Type="http://schemas.openxmlformats.org/officeDocument/2006/relationships/chartsheet" Target="chartsheets/sheet30.xml"/><Relationship Id="rId82" Type="http://schemas.openxmlformats.org/officeDocument/2006/relationships/styles" Target="style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worksheet" Target="worksheets/sheet31.xml"/><Relationship Id="rId65" Type="http://schemas.openxmlformats.org/officeDocument/2006/relationships/worksheet" Target="worksheets/sheet33.xml"/><Relationship Id="rId73" Type="http://schemas.openxmlformats.org/officeDocument/2006/relationships/worksheet" Target="worksheets/sheet37.xml"/><Relationship Id="rId78" Type="http://schemas.openxmlformats.org/officeDocument/2006/relationships/externalLink" Target="externalLinks/externalLink1.xml"/><Relationship Id="rId81" Type="http://schemas.openxmlformats.org/officeDocument/2006/relationships/theme" Target="theme/theme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chartsheet" Target="chartsheets/sheet21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chartsheet" Target="chartsheets/sheet32.xml"/><Relationship Id="rId69" Type="http://schemas.openxmlformats.org/officeDocument/2006/relationships/worksheet" Target="worksheets/sheet35.xml"/><Relationship Id="rId77" Type="http://schemas.openxmlformats.org/officeDocument/2006/relationships/worksheet" Target="worksheets/sheet39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72" Type="http://schemas.openxmlformats.org/officeDocument/2006/relationships/chartsheet" Target="chartsheets/sheet36.xml"/><Relationship Id="rId80" Type="http://schemas.openxmlformats.org/officeDocument/2006/relationships/externalLink" Target="externalLinks/externalLink3.xml"/><Relationship Id="rId3" Type="http://schemas.openxmlformats.org/officeDocument/2006/relationships/chartsheet" Target="chart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worksheet" Target="worksheets/sheet34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chartsheet" Target="chartsheets/sheet35.xml"/><Relationship Id="rId75" Type="http://schemas.openxmlformats.org/officeDocument/2006/relationships/worksheet" Target="worksheets/sheet38.xml"/><Relationship Id="rId83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4.2947095708022763E-2"/>
          <c:w val="0.8962404249680227"/>
          <c:h val="0.74409942487596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data'!$A$2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'1. data'!$B$2:$AE$2</c:f>
              <c:numCache>
                <c:formatCode>0.0</c:formatCode>
                <c:ptCount val="30"/>
                <c:pt idx="0">
                  <c:v>0.54729058819429877</c:v>
                </c:pt>
                <c:pt idx="1">
                  <c:v>0.61288022066158954</c:v>
                </c:pt>
                <c:pt idx="2">
                  <c:v>0.27836941881209282</c:v>
                </c:pt>
                <c:pt idx="3">
                  <c:v>0.35936737965104665</c:v>
                </c:pt>
                <c:pt idx="4">
                  <c:v>0.73129738690337476</c:v>
                </c:pt>
                <c:pt idx="5">
                  <c:v>1.705260499017373</c:v>
                </c:pt>
                <c:pt idx="6">
                  <c:v>3.0808398658993341</c:v>
                </c:pt>
                <c:pt idx="7">
                  <c:v>4.0560321541405671</c:v>
                </c:pt>
                <c:pt idx="8">
                  <c:v>4.7691267378893603</c:v>
                </c:pt>
                <c:pt idx="9">
                  <c:v>4.9234140654841472</c:v>
                </c:pt>
                <c:pt idx="10">
                  <c:v>4.9550316942244468</c:v>
                </c:pt>
                <c:pt idx="11">
                  <c:v>5.377643460888839</c:v>
                </c:pt>
                <c:pt idx="12">
                  <c:v>5.6898742884859699</c:v>
                </c:pt>
                <c:pt idx="13">
                  <c:v>5.8399408435073115</c:v>
                </c:pt>
                <c:pt idx="14">
                  <c:v>6.1343083669204423</c:v>
                </c:pt>
                <c:pt idx="15">
                  <c:v>6.1922808933276485</c:v>
                </c:pt>
                <c:pt idx="16">
                  <c:v>6.0710450034700409</c:v>
                </c:pt>
                <c:pt idx="17">
                  <c:v>6.4791951600239095</c:v>
                </c:pt>
                <c:pt idx="18">
                  <c:v>6.9965367442226212</c:v>
                </c:pt>
                <c:pt idx="19">
                  <c:v>6.8083583969181278</c:v>
                </c:pt>
                <c:pt idx="20">
                  <c:v>7.1430160827999245</c:v>
                </c:pt>
                <c:pt idx="21">
                  <c:v>6.8859283086308274</c:v>
                </c:pt>
                <c:pt idx="22">
                  <c:v>7.1764342022450061</c:v>
                </c:pt>
                <c:pt idx="23">
                  <c:v>7.3532991060687527</c:v>
                </c:pt>
                <c:pt idx="24">
                  <c:v>7.6070816539789545</c:v>
                </c:pt>
                <c:pt idx="25">
                  <c:v>7.3668278780346581</c:v>
                </c:pt>
                <c:pt idx="26">
                  <c:v>7.2567269902742035</c:v>
                </c:pt>
                <c:pt idx="27">
                  <c:v>7.4692105571239207</c:v>
                </c:pt>
                <c:pt idx="28">
                  <c:v>7.8543047035628959</c:v>
                </c:pt>
                <c:pt idx="29">
                  <c:v>8.3716825301611113</c:v>
                </c:pt>
              </c:numCache>
            </c:numRef>
          </c:val>
        </c:ser>
        <c:ser>
          <c:idx val="1"/>
          <c:order val="1"/>
          <c:tx>
            <c:strRef>
              <c:f>'1. data'!$A$3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'1. data'!$B$3:$AE$3</c:f>
              <c:numCache>
                <c:formatCode>0.0</c:formatCode>
                <c:ptCount val="30"/>
                <c:pt idx="0">
                  <c:v>-6.917655785429619</c:v>
                </c:pt>
                <c:pt idx="1">
                  <c:v>-6.3753147187637724</c:v>
                </c:pt>
                <c:pt idx="2">
                  <c:v>-6.6872735753651273</c:v>
                </c:pt>
                <c:pt idx="3">
                  <c:v>-6.9360515896270192</c:v>
                </c:pt>
                <c:pt idx="4">
                  <c:v>-6.9595201148098056</c:v>
                </c:pt>
                <c:pt idx="5">
                  <c:v>-6.9657350122941928</c:v>
                </c:pt>
                <c:pt idx="6">
                  <c:v>-6.3935657877124479</c:v>
                </c:pt>
                <c:pt idx="7">
                  <c:v>-5.7028222620158182</c:v>
                </c:pt>
                <c:pt idx="8">
                  <c:v>-5.76403579709753</c:v>
                </c:pt>
                <c:pt idx="9">
                  <c:v>-5.7901492163666077</c:v>
                </c:pt>
                <c:pt idx="10">
                  <c:v>-5.8105098334481822</c:v>
                </c:pt>
                <c:pt idx="11">
                  <c:v>-5.7549068359524522</c:v>
                </c:pt>
                <c:pt idx="12">
                  <c:v>-5.8092897940780057</c:v>
                </c:pt>
                <c:pt idx="13">
                  <c:v>-5.8811176025471648</c:v>
                </c:pt>
                <c:pt idx="14">
                  <c:v>-5.9308055149225511</c:v>
                </c:pt>
                <c:pt idx="15">
                  <c:v>-6.168491827451331</c:v>
                </c:pt>
                <c:pt idx="16">
                  <c:v>-5.9597830684147963</c:v>
                </c:pt>
                <c:pt idx="17">
                  <c:v>-5.8378529277517091</c:v>
                </c:pt>
                <c:pt idx="18">
                  <c:v>-5.5839712137756123</c:v>
                </c:pt>
                <c:pt idx="19">
                  <c:v>-5.5780025867072247</c:v>
                </c:pt>
                <c:pt idx="20">
                  <c:v>-5.2766880226273845</c:v>
                </c:pt>
                <c:pt idx="21">
                  <c:v>-4.9921085522224988</c:v>
                </c:pt>
                <c:pt idx="22">
                  <c:v>-4.7365839283527071</c:v>
                </c:pt>
                <c:pt idx="23">
                  <c:v>-4.2882318774329669</c:v>
                </c:pt>
                <c:pt idx="24">
                  <c:v>-4.6479286480364435</c:v>
                </c:pt>
                <c:pt idx="25">
                  <c:v>-5.0333996455426835</c:v>
                </c:pt>
                <c:pt idx="26">
                  <c:v>-5.4240196248595192</c:v>
                </c:pt>
                <c:pt idx="27">
                  <c:v>-5.7823271592053018</c:v>
                </c:pt>
                <c:pt idx="28">
                  <c:v>-5.5342937149373173</c:v>
                </c:pt>
                <c:pt idx="29">
                  <c:v>-5.276047303056302</c:v>
                </c:pt>
              </c:numCache>
            </c:numRef>
          </c:val>
        </c:ser>
        <c:ser>
          <c:idx val="2"/>
          <c:order val="2"/>
          <c:tx>
            <c:strRef>
              <c:f>'1. data'!$A$4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'1. data'!$B$4:$AE$4</c:f>
              <c:numCache>
                <c:formatCode>0.0</c:formatCode>
                <c:ptCount val="30"/>
                <c:pt idx="0">
                  <c:v>0.14504587882325981</c:v>
                </c:pt>
                <c:pt idx="1">
                  <c:v>1.5706335497998325E-2</c:v>
                </c:pt>
                <c:pt idx="2">
                  <c:v>5.7268477326088245E-2</c:v>
                </c:pt>
                <c:pt idx="3">
                  <c:v>0.43793533908779159</c:v>
                </c:pt>
                <c:pt idx="4">
                  <c:v>0.99128033899283408</c:v>
                </c:pt>
                <c:pt idx="5">
                  <c:v>1.596615799674874</c:v>
                </c:pt>
                <c:pt idx="6">
                  <c:v>2.3276165570102334</c:v>
                </c:pt>
                <c:pt idx="7">
                  <c:v>2.6082560252646902</c:v>
                </c:pt>
                <c:pt idx="8">
                  <c:v>2.8119813027721134</c:v>
                </c:pt>
                <c:pt idx="9">
                  <c:v>2.9250896674947464</c:v>
                </c:pt>
                <c:pt idx="10">
                  <c:v>3.0063141273590568</c:v>
                </c:pt>
                <c:pt idx="11">
                  <c:v>2.4936582120422037</c:v>
                </c:pt>
                <c:pt idx="12">
                  <c:v>2.3770338395596031</c:v>
                </c:pt>
                <c:pt idx="13">
                  <c:v>2.166779248781507</c:v>
                </c:pt>
                <c:pt idx="14">
                  <c:v>2.3310959181954005</c:v>
                </c:pt>
                <c:pt idx="15">
                  <c:v>3.0730187553297821</c:v>
                </c:pt>
                <c:pt idx="16">
                  <c:v>2.7894350335540903</c:v>
                </c:pt>
                <c:pt idx="17">
                  <c:v>2.8068802714656846</c:v>
                </c:pt>
                <c:pt idx="18">
                  <c:v>2.4372804072013325</c:v>
                </c:pt>
                <c:pt idx="19">
                  <c:v>3.0944131420031455</c:v>
                </c:pt>
                <c:pt idx="20">
                  <c:v>3.5585121442117784</c:v>
                </c:pt>
                <c:pt idx="21">
                  <c:v>4.0482614732048168</c:v>
                </c:pt>
                <c:pt idx="22">
                  <c:v>4.1703037840277366</c:v>
                </c:pt>
                <c:pt idx="23">
                  <c:v>4.5481318520730865</c:v>
                </c:pt>
                <c:pt idx="24">
                  <c:v>4.3019013448981438</c:v>
                </c:pt>
                <c:pt idx="25">
                  <c:v>3.992332834130119</c:v>
                </c:pt>
                <c:pt idx="26">
                  <c:v>4.3593645775851471</c:v>
                </c:pt>
                <c:pt idx="27">
                  <c:v>4.3866305802155887</c:v>
                </c:pt>
                <c:pt idx="28">
                  <c:v>5.0065715449496953</c:v>
                </c:pt>
                <c:pt idx="29">
                  <c:v>5.6592788696806311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5992704"/>
        <c:axId val="225994240"/>
      </c:barChart>
      <c:lineChart>
        <c:grouping val="standard"/>
        <c:varyColors val="0"/>
        <c:ser>
          <c:idx val="3"/>
          <c:order val="3"/>
          <c:tx>
            <c:strRef>
              <c:f>'1. data'!$A$5</c:f>
              <c:strCache>
                <c:ptCount val="1"/>
                <c:pt idx="0">
                  <c:v>Net lending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'1.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'1. data'!$B$5:$AE$5</c:f>
              <c:numCache>
                <c:formatCode>0.0</c:formatCode>
                <c:ptCount val="30"/>
                <c:pt idx="0">
                  <c:v>-6.225319318412061</c:v>
                </c:pt>
                <c:pt idx="1">
                  <c:v>-5.7467281626041844</c:v>
                </c:pt>
                <c:pt idx="2">
                  <c:v>-6.3516356792269457</c:v>
                </c:pt>
                <c:pt idx="3">
                  <c:v>-6.1387488708881808</c:v>
                </c:pt>
                <c:pt idx="4">
                  <c:v>-5.2369423889135973</c:v>
                </c:pt>
                <c:pt idx="5">
                  <c:v>-3.6638587136019458</c:v>
                </c:pt>
                <c:pt idx="6">
                  <c:v>-0.98510936480288169</c:v>
                </c:pt>
                <c:pt idx="7">
                  <c:v>0.96146591738944021</c:v>
                </c:pt>
                <c:pt idx="8">
                  <c:v>1.8170722435639437</c:v>
                </c:pt>
                <c:pt idx="9">
                  <c:v>2.058354516612285</c:v>
                </c:pt>
                <c:pt idx="10">
                  <c:v>2.1508359881353205</c:v>
                </c:pt>
                <c:pt idx="11">
                  <c:v>2.1163948369785892</c:v>
                </c:pt>
                <c:pt idx="12">
                  <c:v>2.2576183339675664</c:v>
                </c:pt>
                <c:pt idx="13">
                  <c:v>2.1256024897416532</c:v>
                </c:pt>
                <c:pt idx="14">
                  <c:v>2.5345987701932917</c:v>
                </c:pt>
                <c:pt idx="15">
                  <c:v>3.0968078212061005</c:v>
                </c:pt>
                <c:pt idx="16">
                  <c:v>2.9006969686093349</c:v>
                </c:pt>
                <c:pt idx="17">
                  <c:v>3.4482225037378846</c:v>
                </c:pt>
                <c:pt idx="18">
                  <c:v>3.8498459376483427</c:v>
                </c:pt>
                <c:pt idx="19">
                  <c:v>4.3247689522140496</c:v>
                </c:pt>
                <c:pt idx="20">
                  <c:v>5.4248402043843189</c:v>
                </c:pt>
                <c:pt idx="21">
                  <c:v>5.9420812296131453</c:v>
                </c:pt>
                <c:pt idx="22">
                  <c:v>6.6101540579200364</c:v>
                </c:pt>
                <c:pt idx="23">
                  <c:v>7.6131990807088714</c:v>
                </c:pt>
                <c:pt idx="24">
                  <c:v>7.261054350840654</c:v>
                </c:pt>
                <c:pt idx="25">
                  <c:v>6.3257610666220945</c:v>
                </c:pt>
                <c:pt idx="26">
                  <c:v>6.1920719429998314</c:v>
                </c:pt>
                <c:pt idx="27">
                  <c:v>6.0735139781342058</c:v>
                </c:pt>
                <c:pt idx="28">
                  <c:v>7.3265825335752739</c:v>
                </c:pt>
                <c:pt idx="29">
                  <c:v>8.7499140967854405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 data'!$A$6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prstDash val="solid"/>
            </a:ln>
          </c:spPr>
          <c:marker>
            <c:symbol val="diamond"/>
            <c:size val="7"/>
            <c:spPr>
              <a:solidFill>
                <a:schemeClr val="bg1"/>
              </a:solidFill>
              <a:ln w="22225"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'1.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'1. data'!$B$6:$AE$6</c:f>
              <c:numCache>
                <c:formatCode>0.0</c:formatCode>
                <c:ptCount val="30"/>
                <c:pt idx="0">
                  <c:v>-6.9205480402952189</c:v>
                </c:pt>
                <c:pt idx="1">
                  <c:v>-6.305177311791196</c:v>
                </c:pt>
                <c:pt idx="2">
                  <c:v>-6.7582557342260001</c:v>
                </c:pt>
                <c:pt idx="3">
                  <c:v>-7.1006290245756594</c:v>
                </c:pt>
                <c:pt idx="4">
                  <c:v>-6.4736457680314983</c:v>
                </c:pt>
                <c:pt idx="5">
                  <c:v>-5.2489779812840194</c:v>
                </c:pt>
                <c:pt idx="6">
                  <c:v>-2.9556608282949148</c:v>
                </c:pt>
                <c:pt idx="7">
                  <c:v>-0.80594940745196253</c:v>
                </c:pt>
                <c:pt idx="8">
                  <c:v>-0.15592822636495582</c:v>
                </c:pt>
                <c:pt idx="9">
                  <c:v>-5.416646681856456E-2</c:v>
                </c:pt>
                <c:pt idx="10">
                  <c:v>-7.717200821142943E-2</c:v>
                </c:pt>
                <c:pt idx="11">
                  <c:v>0.27991761096368817</c:v>
                </c:pt>
                <c:pt idx="12">
                  <c:v>0.46913184067365021</c:v>
                </c:pt>
                <c:pt idx="13">
                  <c:v>0.4808671821651207</c:v>
                </c:pt>
                <c:pt idx="14">
                  <c:v>0.71609989974606458</c:v>
                </c:pt>
                <c:pt idx="15">
                  <c:v>0.75137493108749021</c:v>
                </c:pt>
                <c:pt idx="16">
                  <c:v>0.58261663830102606</c:v>
                </c:pt>
                <c:pt idx="17">
                  <c:v>1.0353663624051535</c:v>
                </c:pt>
                <c:pt idx="18">
                  <c:v>1.6606027564088373</c:v>
                </c:pt>
                <c:pt idx="19">
                  <c:v>1.7722410582642667</c:v>
                </c:pt>
                <c:pt idx="20">
                  <c:v>2.6907377556725165</c:v>
                </c:pt>
                <c:pt idx="21">
                  <c:v>2.8976902389168431</c:v>
                </c:pt>
                <c:pt idx="22">
                  <c:v>3.4685131632894413</c:v>
                </c:pt>
                <c:pt idx="23">
                  <c:v>4.0174559922230619</c:v>
                </c:pt>
                <c:pt idx="24">
                  <c:v>3.9401608916588096</c:v>
                </c:pt>
                <c:pt idx="25">
                  <c:v>3.2139571681663854</c:v>
                </c:pt>
                <c:pt idx="26">
                  <c:v>2.7986229970487786</c:v>
                </c:pt>
                <c:pt idx="27">
                  <c:v>2.2822237818763225</c:v>
                </c:pt>
                <c:pt idx="28">
                  <c:v>2.8973446960379814</c:v>
                </c:pt>
                <c:pt idx="29">
                  <c:v>3.7529966301524498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96160"/>
        <c:axId val="226002048"/>
      </c:lineChart>
      <c:catAx>
        <c:axId val="22599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5994240"/>
        <c:crosses val="autoZero"/>
        <c:auto val="1"/>
        <c:lblAlgn val="ctr"/>
        <c:lblOffset val="100"/>
        <c:noMultiLvlLbl val="0"/>
      </c:catAx>
      <c:valAx>
        <c:axId val="225994240"/>
        <c:scaling>
          <c:orientation val="minMax"/>
          <c:max val="16"/>
          <c:min val="-8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45E-2"/>
              <c:y val="7.307942306584759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5992704"/>
        <c:crosses val="autoZero"/>
        <c:crossBetween val="between"/>
        <c:majorUnit val="2"/>
      </c:valAx>
      <c:catAx>
        <c:axId val="225996160"/>
        <c:scaling>
          <c:orientation val="minMax"/>
        </c:scaling>
        <c:delete val="1"/>
        <c:axPos val="b"/>
        <c:majorTickMark val="out"/>
        <c:minorTickMark val="none"/>
        <c:tickLblPos val="none"/>
        <c:crossAx val="226002048"/>
        <c:crosses val="autoZero"/>
        <c:auto val="1"/>
        <c:lblAlgn val="ctr"/>
        <c:lblOffset val="100"/>
        <c:noMultiLvlLbl val="0"/>
      </c:catAx>
      <c:valAx>
        <c:axId val="226002048"/>
        <c:scaling>
          <c:orientation val="minMax"/>
          <c:max val="16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12737852497262"/>
              <c:y val="7.307942306584725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5996160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9.5530535653361066E-3"/>
          <c:y val="0.91301508157875255"/>
          <c:w val="0.97646241507426657"/>
          <c:h val="8.6984918421247504E-2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289847597095366E-2"/>
          <c:y val="4.4100260206049013E-2"/>
          <c:w val="0.91414974868161969"/>
          <c:h val="0.761019346870147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 data'!$A$2</c:f>
              <c:strCache>
                <c:ptCount val="1"/>
                <c:pt idx="0">
                  <c:v>EU transfers in the Balance of Payments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'10.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'10. data'!$B$2:$AE$2</c:f>
              <c:numCache>
                <c:formatCode>0.0</c:formatCode>
                <c:ptCount val="30"/>
                <c:pt idx="0">
                  <c:v>0.75720965697469989</c:v>
                </c:pt>
                <c:pt idx="1">
                  <c:v>0.75714628629699987</c:v>
                </c:pt>
                <c:pt idx="2">
                  <c:v>0.79425116445409993</c:v>
                </c:pt>
                <c:pt idx="3">
                  <c:v>1.2386708644186002</c:v>
                </c:pt>
                <c:pt idx="4">
                  <c:v>1.6968700334319999</c:v>
                </c:pt>
                <c:pt idx="5">
                  <c:v>2.0516375598862995</c:v>
                </c:pt>
                <c:pt idx="6">
                  <c:v>2.4940502448103001</c:v>
                </c:pt>
                <c:pt idx="7">
                  <c:v>2.6587695345193998</c:v>
                </c:pt>
                <c:pt idx="8">
                  <c:v>3.0137067935741997</c:v>
                </c:pt>
                <c:pt idx="9">
                  <c:v>3.2613092793203995</c:v>
                </c:pt>
                <c:pt idx="10">
                  <c:v>3.4379107132964002</c:v>
                </c:pt>
                <c:pt idx="11">
                  <c:v>3.2989094697692001</c:v>
                </c:pt>
                <c:pt idx="12">
                  <c:v>3.1984109911847001</c:v>
                </c:pt>
                <c:pt idx="13">
                  <c:v>3.0530338098553997</c:v>
                </c:pt>
                <c:pt idx="14">
                  <c:v>3.3125250928296999</c:v>
                </c:pt>
                <c:pt idx="15">
                  <c:v>3.6587493453505999</c:v>
                </c:pt>
                <c:pt idx="16">
                  <c:v>3.4266160265159002</c:v>
                </c:pt>
                <c:pt idx="17">
                  <c:v>3.4110724035761</c:v>
                </c:pt>
                <c:pt idx="18">
                  <c:v>3.1097206597541005</c:v>
                </c:pt>
                <c:pt idx="19">
                  <c:v>3.8899969652442006</c:v>
                </c:pt>
                <c:pt idx="20">
                  <c:v>4.3178652338555006</c:v>
                </c:pt>
                <c:pt idx="21">
                  <c:v>4.8711931964378001</c:v>
                </c:pt>
                <c:pt idx="22">
                  <c:v>5.0318954179241002</c:v>
                </c:pt>
                <c:pt idx="23">
                  <c:v>5.4827953263147995</c:v>
                </c:pt>
                <c:pt idx="24">
                  <c:v>5.2711320004967002</c:v>
                </c:pt>
                <c:pt idx="25">
                  <c:v>5.0067953968121994</c:v>
                </c:pt>
                <c:pt idx="26">
                  <c:v>5.4083845457070998</c:v>
                </c:pt>
                <c:pt idx="27">
                  <c:v>5.5088113837499</c:v>
                </c:pt>
                <c:pt idx="28">
                  <c:v>6.2147698154711994</c:v>
                </c:pt>
                <c:pt idx="29">
                  <c:v>7.0741479428525</c:v>
                </c:pt>
              </c:numCache>
            </c:numRef>
          </c:val>
        </c:ser>
        <c:ser>
          <c:idx val="1"/>
          <c:order val="1"/>
          <c:tx>
            <c:strRef>
              <c:f>'10. data'!$A$3</c:f>
              <c:strCache>
                <c:ptCount val="1"/>
                <c:pt idx="0">
                  <c:v>Cash-flow based EU transfers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'10.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'10. data'!$B$3:$AE$3</c:f>
              <c:numCache>
                <c:formatCode>0.0</c:formatCode>
                <c:ptCount val="30"/>
                <c:pt idx="0">
                  <c:v>1.9196</c:v>
                </c:pt>
                <c:pt idx="1">
                  <c:v>1.7743</c:v>
                </c:pt>
                <c:pt idx="2">
                  <c:v>1.2673999999999999</c:v>
                </c:pt>
                <c:pt idx="3">
                  <c:v>0.95660000000000001</c:v>
                </c:pt>
                <c:pt idx="4">
                  <c:v>1.3332999999999999</c:v>
                </c:pt>
                <c:pt idx="5">
                  <c:v>1.8381999999999998</c:v>
                </c:pt>
                <c:pt idx="6">
                  <c:v>2.2149999999999999</c:v>
                </c:pt>
                <c:pt idx="7">
                  <c:v>2.7711000000000001</c:v>
                </c:pt>
                <c:pt idx="8">
                  <c:v>2.4315000000000002</c:v>
                </c:pt>
                <c:pt idx="9">
                  <c:v>2.355</c:v>
                </c:pt>
                <c:pt idx="10">
                  <c:v>2.5110000000000001</c:v>
                </c:pt>
                <c:pt idx="11">
                  <c:v>2.6031999999999997</c:v>
                </c:pt>
                <c:pt idx="12">
                  <c:v>2.8565999999999998</c:v>
                </c:pt>
                <c:pt idx="13">
                  <c:v>2.8346999999999998</c:v>
                </c:pt>
                <c:pt idx="14">
                  <c:v>3.2764000000000002</c:v>
                </c:pt>
                <c:pt idx="15">
                  <c:v>4.2898999999999994</c:v>
                </c:pt>
                <c:pt idx="16">
                  <c:v>3.9684000000000004</c:v>
                </c:pt>
                <c:pt idx="17">
                  <c:v>4.2415000000000003</c:v>
                </c:pt>
                <c:pt idx="18">
                  <c:v>3.7835000000000005</c:v>
                </c:pt>
                <c:pt idx="19">
                  <c:v>3.1255000000000002</c:v>
                </c:pt>
                <c:pt idx="20">
                  <c:v>3.4817999999999998</c:v>
                </c:pt>
                <c:pt idx="21">
                  <c:v>3.4440999999999997</c:v>
                </c:pt>
                <c:pt idx="22">
                  <c:v>3.0833999999999997</c:v>
                </c:pt>
                <c:pt idx="23">
                  <c:v>4.7158999999999995</c:v>
                </c:pt>
                <c:pt idx="24">
                  <c:v>4.7502000000000004</c:v>
                </c:pt>
                <c:pt idx="25">
                  <c:v>5.7439999999999998</c:v>
                </c:pt>
                <c:pt idx="26">
                  <c:v>6.6796000000000006</c:v>
                </c:pt>
                <c:pt idx="27">
                  <c:v>5.4781000000000004</c:v>
                </c:pt>
                <c:pt idx="28">
                  <c:v>5.3624999999999998</c:v>
                </c:pt>
                <c:pt idx="29">
                  <c:v>4.7663000000000002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331200"/>
        <c:axId val="239332736"/>
      </c:barChart>
      <c:lineChart>
        <c:grouping val="standard"/>
        <c:varyColors val="0"/>
        <c:ser>
          <c:idx val="2"/>
          <c:order val="2"/>
          <c:tx>
            <c:strRef>
              <c:f>'10. data'!#REF!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'10. data'!$B$1:$AB$1</c:f>
              <c:strCache>
                <c:ptCount val="27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</c:strCache>
            </c:strRef>
          </c:cat>
          <c:val>
            <c:numRef>
              <c:f>'10.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336448"/>
        <c:axId val="239334912"/>
      </c:lineChart>
      <c:catAx>
        <c:axId val="23933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39332736"/>
        <c:crosses val="autoZero"/>
        <c:auto val="1"/>
        <c:lblAlgn val="ctr"/>
        <c:lblOffset val="100"/>
        <c:tickLblSkip val="1"/>
        <c:noMultiLvlLbl val="0"/>
      </c:catAx>
      <c:valAx>
        <c:axId val="239332736"/>
        <c:scaling>
          <c:orientation val="minMax"/>
          <c:max val="8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4.3675077974516238E-2"/>
              <c:y val="1.208994643694613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39331200"/>
        <c:crosses val="autoZero"/>
        <c:crossBetween val="between"/>
        <c:majorUnit val="1"/>
      </c:valAx>
      <c:valAx>
        <c:axId val="239334912"/>
        <c:scaling>
          <c:orientation val="minMax"/>
          <c:max val="8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239336448"/>
        <c:crosses val="max"/>
        <c:crossBetween val="between"/>
        <c:majorUnit val="1"/>
      </c:valAx>
      <c:catAx>
        <c:axId val="2393364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3434661250762365"/>
              <c:y val="1.1943491389595177E-3"/>
            </c:manualLayout>
          </c:layout>
          <c:overlay val="0"/>
        </c:title>
        <c:majorTickMark val="out"/>
        <c:minorTickMark val="none"/>
        <c:tickLblPos val="none"/>
        <c:crossAx val="23933491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0323809830833583"/>
          <c:y val="0.94705403203909877"/>
          <c:w val="0.7935236959249079"/>
          <c:h val="5.294596796090143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6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3.8125162897106955E-2"/>
          <c:w val="0.89025492790351635"/>
          <c:h val="0.71807778196344352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'11. data'!$A$4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'11.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'11. data'!$B$4:$AE$4</c:f>
              <c:numCache>
                <c:formatCode>0.0</c:formatCode>
                <c:ptCount val="30"/>
                <c:pt idx="0">
                  <c:v>-0.46619136873808242</c:v>
                </c:pt>
                <c:pt idx="1">
                  <c:v>-0.67220448554956591</c:v>
                </c:pt>
                <c:pt idx="2">
                  <c:v>-1.3836802249285063</c:v>
                </c:pt>
                <c:pt idx="3">
                  <c:v>-2.2281226795114493</c:v>
                </c:pt>
                <c:pt idx="4">
                  <c:v>-1.085341060452643</c:v>
                </c:pt>
                <c:pt idx="5">
                  <c:v>5.6666709115372117E-2</c:v>
                </c:pt>
                <c:pt idx="6">
                  <c:v>-0.60109958380449069</c:v>
                </c:pt>
                <c:pt idx="7">
                  <c:v>-0.69473185734822429</c:v>
                </c:pt>
                <c:pt idx="8">
                  <c:v>-0.93808873672964477</c:v>
                </c:pt>
                <c:pt idx="9">
                  <c:v>-1.7083489891829104</c:v>
                </c:pt>
                <c:pt idx="10">
                  <c:v>-1.4347610351209894</c:v>
                </c:pt>
                <c:pt idx="11">
                  <c:v>-0.98557912878017628</c:v>
                </c:pt>
                <c:pt idx="12">
                  <c:v>-1.5484297745607007</c:v>
                </c:pt>
                <c:pt idx="13">
                  <c:v>-2.1393910288478657</c:v>
                </c:pt>
                <c:pt idx="14">
                  <c:v>-2.2428032041992849</c:v>
                </c:pt>
                <c:pt idx="15">
                  <c:v>-2.3691568876874354</c:v>
                </c:pt>
                <c:pt idx="16">
                  <c:v>-2.3976086150484712</c:v>
                </c:pt>
                <c:pt idx="17">
                  <c:v>-1.0862879926522084</c:v>
                </c:pt>
                <c:pt idx="18">
                  <c:v>9.1666168635190573E-2</c:v>
                </c:pt>
                <c:pt idx="19">
                  <c:v>0.39599217862590169</c:v>
                </c:pt>
                <c:pt idx="20">
                  <c:v>1.1963920122813891</c:v>
                </c:pt>
                <c:pt idx="21">
                  <c:v>0.68353039943691518</c:v>
                </c:pt>
                <c:pt idx="22">
                  <c:v>-1.0902330721420115E-2</c:v>
                </c:pt>
                <c:pt idx="23">
                  <c:v>-1.1201592743383271</c:v>
                </c:pt>
                <c:pt idx="24">
                  <c:v>-1.586896443087914</c:v>
                </c:pt>
                <c:pt idx="25">
                  <c:v>-1.5973734925003689</c:v>
                </c:pt>
                <c:pt idx="26">
                  <c:v>-1.9449297698948531</c:v>
                </c:pt>
                <c:pt idx="27">
                  <c:v>-1.0571403184491184</c:v>
                </c:pt>
                <c:pt idx="28">
                  <c:v>-1.3602264805601278</c:v>
                </c:pt>
                <c:pt idx="29">
                  <c:v>-1.4266856395684779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overlap val="100"/>
        <c:axId val="239596288"/>
        <c:axId val="239598208"/>
      </c:barChart>
      <c:lineChart>
        <c:grouping val="standard"/>
        <c:varyColors val="0"/>
        <c:ser>
          <c:idx val="2"/>
          <c:order val="1"/>
          <c:tx>
            <c:strRef>
              <c:f>'11. data'!$A$3</c:f>
              <c:strCache>
                <c:ptCount val="1"/>
                <c:pt idx="0">
                  <c:v>Net lending from the financial account's side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'11.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'11. data'!$B$3:$AE$3</c:f>
              <c:numCache>
                <c:formatCode>0.0</c:formatCode>
                <c:ptCount val="30"/>
                <c:pt idx="0">
                  <c:v>-6.6843498613861714</c:v>
                </c:pt>
                <c:pt idx="1">
                  <c:v>-6.4089189726654281</c:v>
                </c:pt>
                <c:pt idx="2">
                  <c:v>-7.7219735252123085</c:v>
                </c:pt>
                <c:pt idx="3">
                  <c:v>-8.3660616396375307</c:v>
                </c:pt>
                <c:pt idx="4">
                  <c:v>-6.3383845745915517</c:v>
                </c:pt>
                <c:pt idx="5">
                  <c:v>-3.616536928323264</c:v>
                </c:pt>
                <c:pt idx="6">
                  <c:v>-1.5882526245543851</c:v>
                </c:pt>
                <c:pt idx="7">
                  <c:v>0.26869809345567142</c:v>
                </c:pt>
                <c:pt idx="8">
                  <c:v>0.87684671764617239</c:v>
                </c:pt>
                <c:pt idx="9">
                  <c:v>0.34565596540444898</c:v>
                </c:pt>
                <c:pt idx="10">
                  <c:v>0.71448777644821004</c:v>
                </c:pt>
                <c:pt idx="11">
                  <c:v>1.1292783904599253</c:v>
                </c:pt>
                <c:pt idx="12">
                  <c:v>0.70540161560229919</c:v>
                </c:pt>
                <c:pt idx="13">
                  <c:v>-1.8180262076795014E-2</c:v>
                </c:pt>
                <c:pt idx="14">
                  <c:v>0.29208389677891539</c:v>
                </c:pt>
                <c:pt idx="15">
                  <c:v>0.72004555782470647</c:v>
                </c:pt>
                <c:pt idx="16">
                  <c:v>0.50207980056465118</c:v>
                </c:pt>
                <c:pt idx="17">
                  <c:v>2.364847322920864</c:v>
                </c:pt>
                <c:pt idx="18">
                  <c:v>3.9474329606449379</c:v>
                </c:pt>
                <c:pt idx="19">
                  <c:v>4.7258924137830194</c:v>
                </c:pt>
                <c:pt idx="20">
                  <c:v>6.624065135817836</c:v>
                </c:pt>
                <c:pt idx="21">
                  <c:v>6.6331886672224893</c:v>
                </c:pt>
                <c:pt idx="22">
                  <c:v>6.614617790999783</c:v>
                </c:pt>
                <c:pt idx="23">
                  <c:v>6.4921728644331083</c:v>
                </c:pt>
                <c:pt idx="24">
                  <c:v>5.6683521872994538</c:v>
                </c:pt>
                <c:pt idx="25">
                  <c:v>4.7212036824714501</c:v>
                </c:pt>
                <c:pt idx="26">
                  <c:v>4.2470668500197677</c:v>
                </c:pt>
                <c:pt idx="27">
                  <c:v>5.0155397914929472</c:v>
                </c:pt>
                <c:pt idx="28">
                  <c:v>5.9559509007311968</c:v>
                </c:pt>
                <c:pt idx="29">
                  <c:v>7.3075268500217643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96288"/>
        <c:axId val="239598208"/>
      </c:lineChart>
      <c:lineChart>
        <c:grouping val="standard"/>
        <c:varyColors val="0"/>
        <c:ser>
          <c:idx val="0"/>
          <c:order val="0"/>
          <c:tx>
            <c:strRef>
              <c:f>'11. data'!$A$2</c:f>
              <c:strCache>
                <c:ptCount val="1"/>
                <c:pt idx="0">
                  <c:v>Net lending from the real economy's side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'11.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'11. data'!$B$2:$AE$2</c:f>
              <c:numCache>
                <c:formatCode>0.0</c:formatCode>
                <c:ptCount val="30"/>
                <c:pt idx="0">
                  <c:v>-6.2181584926480893</c:v>
                </c:pt>
                <c:pt idx="1">
                  <c:v>-5.7367144871158642</c:v>
                </c:pt>
                <c:pt idx="2">
                  <c:v>-6.3382933002838007</c:v>
                </c:pt>
                <c:pt idx="3">
                  <c:v>-6.1379389601260836</c:v>
                </c:pt>
                <c:pt idx="4">
                  <c:v>-5.2530435141389082</c:v>
                </c:pt>
                <c:pt idx="5">
                  <c:v>-3.6732036374386365</c:v>
                </c:pt>
                <c:pt idx="6">
                  <c:v>-0.98715304074989463</c:v>
                </c:pt>
                <c:pt idx="7">
                  <c:v>0.96342995080389593</c:v>
                </c:pt>
                <c:pt idx="8">
                  <c:v>1.8149354543758174</c:v>
                </c:pt>
                <c:pt idx="9">
                  <c:v>2.0540049545873589</c:v>
                </c:pt>
                <c:pt idx="10">
                  <c:v>2.1492488115691994</c:v>
                </c:pt>
                <c:pt idx="11">
                  <c:v>2.1148575192401022</c:v>
                </c:pt>
                <c:pt idx="12">
                  <c:v>2.253831390163</c:v>
                </c:pt>
                <c:pt idx="13">
                  <c:v>2.1212107667710707</c:v>
                </c:pt>
                <c:pt idx="14">
                  <c:v>2.5348871009782004</c:v>
                </c:pt>
                <c:pt idx="15">
                  <c:v>3.0892024455121416</c:v>
                </c:pt>
                <c:pt idx="16">
                  <c:v>2.899688415613122</c:v>
                </c:pt>
                <c:pt idx="17">
                  <c:v>3.4511353155730728</c:v>
                </c:pt>
                <c:pt idx="18">
                  <c:v>3.8557667920097467</c:v>
                </c:pt>
                <c:pt idx="19">
                  <c:v>4.3299002351571181</c:v>
                </c:pt>
                <c:pt idx="20">
                  <c:v>5.4276731235364473</c:v>
                </c:pt>
                <c:pt idx="21">
                  <c:v>5.9496582677855745</c:v>
                </c:pt>
                <c:pt idx="22">
                  <c:v>6.6255201217212027</c:v>
                </c:pt>
                <c:pt idx="23">
                  <c:v>7.6123321387714356</c:v>
                </c:pt>
                <c:pt idx="24">
                  <c:v>7.2552486303873689</c:v>
                </c:pt>
                <c:pt idx="25">
                  <c:v>6.3185771749718196</c:v>
                </c:pt>
                <c:pt idx="26">
                  <c:v>6.1919966199146215</c:v>
                </c:pt>
                <c:pt idx="27">
                  <c:v>6.0726801099420653</c:v>
                </c:pt>
                <c:pt idx="28">
                  <c:v>7.3161773812913236</c:v>
                </c:pt>
                <c:pt idx="29">
                  <c:v>8.7342124895902451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70336"/>
        <c:axId val="239872256"/>
      </c:lineChart>
      <c:catAx>
        <c:axId val="23959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09567694753103"/>
              <c:y val="1.3163402581606515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39598208"/>
        <c:crosses val="autoZero"/>
        <c:auto val="1"/>
        <c:lblAlgn val="ctr"/>
        <c:lblOffset val="100"/>
        <c:tickLblSkip val="1"/>
        <c:noMultiLvlLbl val="0"/>
      </c:catAx>
      <c:valAx>
        <c:axId val="239598208"/>
        <c:scaling>
          <c:orientation val="minMax"/>
          <c:max val="10"/>
          <c:min val="-10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39596288"/>
        <c:crosses val="autoZero"/>
        <c:crossBetween val="between"/>
        <c:majorUnit val="2"/>
      </c:valAx>
      <c:catAx>
        <c:axId val="2398703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21155779693218E-2"/>
              <c:y val="1.9745103872410058E-4"/>
            </c:manualLayout>
          </c:layout>
          <c:overlay val="0"/>
        </c:title>
        <c:majorTickMark val="out"/>
        <c:minorTickMark val="none"/>
        <c:tickLblPos val="none"/>
        <c:crossAx val="239872256"/>
        <c:crosses val="autoZero"/>
        <c:auto val="1"/>
        <c:lblAlgn val="ctr"/>
        <c:lblOffset val="100"/>
        <c:noMultiLvlLbl val="0"/>
      </c:catAx>
      <c:valAx>
        <c:axId val="239872256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39870336"/>
        <c:crosses val="max"/>
        <c:crossBetween val="between"/>
        <c:majorUnit val="2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b"/>
      <c:layout>
        <c:manualLayout>
          <c:xMode val="edge"/>
          <c:yMode val="edge"/>
          <c:x val="1.3687623745087142E-2"/>
          <c:y val="0.89707501295880354"/>
          <c:w val="0.9552291902424257"/>
          <c:h val="0.1013582471470063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578206808947226E-2"/>
          <c:y val="4.8728391709656982E-2"/>
          <c:w val="0.92389765136649626"/>
          <c:h val="0.713199384559688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data'!$A$4</c:f>
              <c:strCache>
                <c:ptCount val="1"/>
                <c:pt idx="0">
                  <c:v>Non-debt type financing</c:v>
                </c:pt>
              </c:strCache>
            </c:strRef>
          </c:tx>
          <c:spPr>
            <a:solidFill>
              <a:srgbClr val="78A3D5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'12.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'12. data'!$B$4:$AE$4</c:f>
              <c:numCache>
                <c:formatCode>0.0</c:formatCode>
                <c:ptCount val="30"/>
                <c:pt idx="0">
                  <c:v>0.34805430256340014</c:v>
                </c:pt>
                <c:pt idx="1">
                  <c:v>-0.3847780143217</c:v>
                </c:pt>
                <c:pt idx="2">
                  <c:v>-0.33802665783680003</c:v>
                </c:pt>
                <c:pt idx="3">
                  <c:v>0.33444511384690007</c:v>
                </c:pt>
                <c:pt idx="4">
                  <c:v>0.12460119154720008</c:v>
                </c:pt>
                <c:pt idx="5">
                  <c:v>-0.4948340990122001</c:v>
                </c:pt>
                <c:pt idx="6">
                  <c:v>-0.31033403365939999</c:v>
                </c:pt>
                <c:pt idx="7">
                  <c:v>0.54026797259079995</c:v>
                </c:pt>
                <c:pt idx="8">
                  <c:v>-0.18794208966909992</c:v>
                </c:pt>
                <c:pt idx="9">
                  <c:v>-0.81931643476460003</c:v>
                </c:pt>
                <c:pt idx="10">
                  <c:v>0.1666401198612</c:v>
                </c:pt>
                <c:pt idx="11">
                  <c:v>0.82496435280450009</c:v>
                </c:pt>
                <c:pt idx="12">
                  <c:v>0.2795218378239</c:v>
                </c:pt>
                <c:pt idx="13">
                  <c:v>-4.4837108079499997E-2</c:v>
                </c:pt>
                <c:pt idx="14">
                  <c:v>0.85787171907939996</c:v>
                </c:pt>
                <c:pt idx="15">
                  <c:v>1.5660864345517997</c:v>
                </c:pt>
                <c:pt idx="16">
                  <c:v>1.038319340566201</c:v>
                </c:pt>
                <c:pt idx="17">
                  <c:v>-0.2710802948426001</c:v>
                </c:pt>
                <c:pt idx="18">
                  <c:v>1.3043758435580002</c:v>
                </c:pt>
                <c:pt idx="19">
                  <c:v>1.2899265719848003</c:v>
                </c:pt>
                <c:pt idx="20">
                  <c:v>0.82017772430370006</c:v>
                </c:pt>
                <c:pt idx="21">
                  <c:v>-0.86009089330540001</c:v>
                </c:pt>
                <c:pt idx="22">
                  <c:v>-0.60863573714350017</c:v>
                </c:pt>
                <c:pt idx="23">
                  <c:v>2.0009976073217004</c:v>
                </c:pt>
                <c:pt idx="24">
                  <c:v>0.79622901928530021</c:v>
                </c:pt>
                <c:pt idx="25">
                  <c:v>-1.3990146190618999</c:v>
                </c:pt>
                <c:pt idx="26">
                  <c:v>0.8581160095732</c:v>
                </c:pt>
                <c:pt idx="27">
                  <c:v>1.2456361521549</c:v>
                </c:pt>
                <c:pt idx="28">
                  <c:v>-0.23134818766590012</c:v>
                </c:pt>
                <c:pt idx="29">
                  <c:v>-1.4160133698503004</c:v>
                </c:pt>
              </c:numCache>
            </c:numRef>
          </c:val>
        </c:ser>
        <c:ser>
          <c:idx val="1"/>
          <c:order val="1"/>
          <c:tx>
            <c:strRef>
              <c:f>'12. data'!$A$3</c:f>
              <c:strCache>
                <c:ptCount val="1"/>
                <c:pt idx="0">
                  <c:v>Debt-type fincancing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'12.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'12. data'!$B$3:$AE$3</c:f>
              <c:numCache>
                <c:formatCode>0.0</c:formatCode>
                <c:ptCount val="30"/>
                <c:pt idx="0">
                  <c:v>3.3807647934053997</c:v>
                </c:pt>
                <c:pt idx="1">
                  <c:v>1.1307137645156999</c:v>
                </c:pt>
                <c:pt idx="2">
                  <c:v>2.5514971931737001</c:v>
                </c:pt>
                <c:pt idx="3">
                  <c:v>2.6278397664758</c:v>
                </c:pt>
                <c:pt idx="4">
                  <c:v>1.7135051998374999</c:v>
                </c:pt>
                <c:pt idx="5">
                  <c:v>-1.5022887646431999</c:v>
                </c:pt>
                <c:pt idx="6">
                  <c:v>-0.42599347414950001</c:v>
                </c:pt>
                <c:pt idx="7">
                  <c:v>-0.53699440780319996</c:v>
                </c:pt>
                <c:pt idx="8">
                  <c:v>0.10792113816429998</c:v>
                </c:pt>
                <c:pt idx="9">
                  <c:v>-0.30082184801789991</c:v>
                </c:pt>
                <c:pt idx="10">
                  <c:v>0.13449437855560006</c:v>
                </c:pt>
                <c:pt idx="11">
                  <c:v>-1.6561926884445002</c:v>
                </c:pt>
                <c:pt idx="12">
                  <c:v>0.38424794172899995</c:v>
                </c:pt>
                <c:pt idx="13">
                  <c:v>-0.27886097637060009</c:v>
                </c:pt>
                <c:pt idx="14">
                  <c:v>-0.73369960901429998</c:v>
                </c:pt>
                <c:pt idx="15">
                  <c:v>-1.9674175125361</c:v>
                </c:pt>
                <c:pt idx="16">
                  <c:v>-0.28186307806230093</c:v>
                </c:pt>
                <c:pt idx="17">
                  <c:v>-1.4387483673590997</c:v>
                </c:pt>
                <c:pt idx="18">
                  <c:v>-3.2490979983504999</c:v>
                </c:pt>
                <c:pt idx="19">
                  <c:v>-3.3631580408283002</c:v>
                </c:pt>
                <c:pt idx="20">
                  <c:v>-2.4549824153577</c:v>
                </c:pt>
                <c:pt idx="21">
                  <c:v>-1.1010457864960999</c:v>
                </c:pt>
                <c:pt idx="22">
                  <c:v>-1.2432788336179996</c:v>
                </c:pt>
                <c:pt idx="23">
                  <c:v>-3.6945026036688002</c:v>
                </c:pt>
                <c:pt idx="24">
                  <c:v>-1.3895981066179002</c:v>
                </c:pt>
                <c:pt idx="25">
                  <c:v>0.48429813565889979</c:v>
                </c:pt>
                <c:pt idx="26">
                  <c:v>-2.1123717722333</c:v>
                </c:pt>
                <c:pt idx="27">
                  <c:v>-3.3964073956215</c:v>
                </c:pt>
                <c:pt idx="28">
                  <c:v>-1.5237657045755002</c:v>
                </c:pt>
                <c:pt idx="29">
                  <c:v>-1.4061540231793994</c:v>
                </c:pt>
              </c:numCache>
            </c:numRef>
          </c:val>
        </c:ser>
        <c:ser>
          <c:idx val="2"/>
          <c:order val="2"/>
          <c:tx>
            <c:strRef>
              <c:f>'12. data'!$A$2</c:f>
              <c:strCache>
                <c:ptCount val="1"/>
                <c:pt idx="0">
                  <c:v>Transactions related to derivatives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'12.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'12. data'!$B$2:$AE$2</c:f>
              <c:numCache>
                <c:formatCode>0.0</c:formatCode>
                <c:ptCount val="30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-1.3579803706514</c:v>
                </c:pt>
                <c:pt idx="5">
                  <c:v>0.7584995876792</c:v>
                </c:pt>
                <c:pt idx="6">
                  <c:v>1.1808875287100999</c:v>
                </c:pt>
                <c:pt idx="7">
                  <c:v>5.9678947276600072E-2</c:v>
                </c:pt>
                <c:pt idx="8">
                  <c:v>-2.8250195981600085E-2</c:v>
                </c:pt>
                <c:pt idx="9">
                  <c:v>0.38429776332369997</c:v>
                </c:pt>
                <c:pt idx="10">
                  <c:v>-0.21640612428100006</c:v>
                </c:pt>
                <c:pt idx="11">
                  <c:v>0.4852134220526001</c:v>
                </c:pt>
                <c:pt idx="12">
                  <c:v>-0.36198443436720001</c:v>
                </c:pt>
                <c:pt idx="13">
                  <c:v>0.30142057309050008</c:v>
                </c:pt>
                <c:pt idx="14">
                  <c:v>-0.35505972965510002</c:v>
                </c:pt>
                <c:pt idx="15">
                  <c:v>-0.37150361570959989</c:v>
                </c:pt>
                <c:pt idx="16">
                  <c:v>-0.22825042194420006</c:v>
                </c:pt>
                <c:pt idx="17">
                  <c:v>-0.11244316279129998</c:v>
                </c:pt>
                <c:pt idx="18">
                  <c:v>0.18528250309749988</c:v>
                </c:pt>
                <c:pt idx="19">
                  <c:v>0.46095522337999995</c:v>
                </c:pt>
                <c:pt idx="20">
                  <c:v>0.23829970836319989</c:v>
                </c:pt>
                <c:pt idx="21">
                  <c:v>5.6883504121700068E-2</c:v>
                </c:pt>
                <c:pt idx="22">
                  <c:v>0.12904644417659994</c:v>
                </c:pt>
                <c:pt idx="23">
                  <c:v>0.19335932406450002</c:v>
                </c:pt>
                <c:pt idx="24">
                  <c:v>-1.5301522703599971E-2</c:v>
                </c:pt>
                <c:pt idx="25">
                  <c:v>-6.2021296587999812E-2</c:v>
                </c:pt>
                <c:pt idx="26">
                  <c:v>-1.1994679210299978E-2</c:v>
                </c:pt>
                <c:pt idx="27">
                  <c:v>-0.17530229347420004</c:v>
                </c:pt>
                <c:pt idx="28">
                  <c:v>0.1073539274714999</c:v>
                </c:pt>
                <c:pt idx="29">
                  <c:v>0.34924458726049989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239667456"/>
        <c:axId val="239681920"/>
      </c:barChart>
      <c:lineChart>
        <c:grouping val="standard"/>
        <c:varyColors val="0"/>
        <c:ser>
          <c:idx val="3"/>
          <c:order val="3"/>
          <c:tx>
            <c:strRef>
              <c:f>'12. data'!$A$5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41275">
              <a:solidFill>
                <a:schemeClr val="tx1">
                  <a:lumMod val="65000"/>
                  <a:lumOff val="35000"/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'12.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'12. data'!$B$5:$AE$5</c:f>
              <c:numCache>
                <c:formatCode>0.0</c:formatCode>
                <c:ptCount val="30"/>
                <c:pt idx="0">
                  <c:v>2.9319348604633997</c:v>
                </c:pt>
                <c:pt idx="1">
                  <c:v>1.731720727835</c:v>
                </c:pt>
                <c:pt idx="2">
                  <c:v>2.5051403753130002</c:v>
                </c:pt>
                <c:pt idx="3">
                  <c:v>1.8103365417660999</c:v>
                </c:pt>
                <c:pt idx="4">
                  <c:v>0.48012602073329996</c:v>
                </c:pt>
                <c:pt idx="5">
                  <c:v>-1.2386232759761999</c:v>
                </c:pt>
                <c:pt idx="6">
                  <c:v>0.44456002090119989</c:v>
                </c:pt>
                <c:pt idx="7">
                  <c:v>6.295251206420005E-2</c:v>
                </c:pt>
                <c:pt idx="8">
                  <c:v>-0.10827114748640003</c:v>
                </c:pt>
                <c:pt idx="9">
                  <c:v>-0.73584051945879991</c:v>
                </c:pt>
                <c:pt idx="10">
                  <c:v>8.4728374135799978E-2</c:v>
                </c:pt>
                <c:pt idx="11">
                  <c:v>-0.34601491358740005</c:v>
                </c:pt>
                <c:pt idx="12">
                  <c:v>0.30178534518569994</c:v>
                </c:pt>
                <c:pt idx="13">
                  <c:v>-2.2277511359599999E-2</c:v>
                </c:pt>
                <c:pt idx="14">
                  <c:v>-0.23088761958999998</c:v>
                </c:pt>
                <c:pt idx="15">
                  <c:v>-0.77283469369390001</c:v>
                </c:pt>
                <c:pt idx="16">
                  <c:v>0.52820584055969999</c:v>
                </c:pt>
                <c:pt idx="17">
                  <c:v>-1.8222718249929999</c:v>
                </c:pt>
                <c:pt idx="18">
                  <c:v>-1.7594396516950002</c:v>
                </c:pt>
                <c:pt idx="19">
                  <c:v>-1.6122762454635</c:v>
                </c:pt>
                <c:pt idx="20">
                  <c:v>-1.3965049826908</c:v>
                </c:pt>
                <c:pt idx="21">
                  <c:v>-1.9042531756797998</c:v>
                </c:pt>
                <c:pt idx="22">
                  <c:v>-1.7228681265849</c:v>
                </c:pt>
                <c:pt idx="23">
                  <c:v>-1.5001456722825997</c:v>
                </c:pt>
                <c:pt idx="24">
                  <c:v>-0.60867061003620004</c:v>
                </c:pt>
                <c:pt idx="25">
                  <c:v>-0.97673777999099998</c:v>
                </c:pt>
                <c:pt idx="26">
                  <c:v>-1.2662504418703999</c:v>
                </c:pt>
                <c:pt idx="27">
                  <c:v>-2.3260735369407999</c:v>
                </c:pt>
                <c:pt idx="28">
                  <c:v>-1.6477599647699004</c:v>
                </c:pt>
                <c:pt idx="29">
                  <c:v>-2.4729228057691999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'12. data'!$A$6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'12.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'12. data'!$B$6:$AE$6</c:f>
              <c:numCache>
                <c:formatCode>0.0</c:formatCode>
                <c:ptCount val="30"/>
                <c:pt idx="0">
                  <c:v>1.6033429524502998</c:v>
                </c:pt>
                <c:pt idx="1">
                  <c:v>1.371433002734</c:v>
                </c:pt>
                <c:pt idx="2">
                  <c:v>2.0794300123791003</c:v>
                </c:pt>
                <c:pt idx="3">
                  <c:v>1.5335254653213002</c:v>
                </c:pt>
                <c:pt idx="4">
                  <c:v>0.42524150383079995</c:v>
                </c:pt>
                <c:pt idx="5">
                  <c:v>-0.42548380008179998</c:v>
                </c:pt>
                <c:pt idx="6">
                  <c:v>-0.6032200898958</c:v>
                </c:pt>
                <c:pt idx="7">
                  <c:v>-0.29645541947109993</c:v>
                </c:pt>
                <c:pt idx="8">
                  <c:v>-0.41222981702700001</c:v>
                </c:pt>
                <c:pt idx="9">
                  <c:v>-0.68828086479579997</c:v>
                </c:pt>
                <c:pt idx="10">
                  <c:v>-0.69796550872969998</c:v>
                </c:pt>
                <c:pt idx="11">
                  <c:v>-0.27165968409280006</c:v>
                </c:pt>
                <c:pt idx="12">
                  <c:v>-0.56378290171919998</c:v>
                </c:pt>
                <c:pt idx="13">
                  <c:v>-0.59259018031419997</c:v>
                </c:pt>
                <c:pt idx="14">
                  <c:v>-1.1529448077779001</c:v>
                </c:pt>
                <c:pt idx="15">
                  <c:v>-0.79777042801010001</c:v>
                </c:pt>
                <c:pt idx="16">
                  <c:v>-0.3316308935967</c:v>
                </c:pt>
                <c:pt idx="17">
                  <c:v>-1.0709267289104001</c:v>
                </c:pt>
                <c:pt idx="18">
                  <c:v>-1.5371580893983001</c:v>
                </c:pt>
                <c:pt idx="19">
                  <c:v>-1.3351107753367</c:v>
                </c:pt>
                <c:pt idx="20">
                  <c:v>-1.4569687150527999</c:v>
                </c:pt>
                <c:pt idx="21">
                  <c:v>-1.6556578336704999</c:v>
                </c:pt>
                <c:pt idx="22">
                  <c:v>-2.1991026189666001</c:v>
                </c:pt>
                <c:pt idx="23">
                  <c:v>-2.3376541702313998</c:v>
                </c:pt>
                <c:pt idx="24">
                  <c:v>-1.1493404285874</c:v>
                </c:pt>
                <c:pt idx="25">
                  <c:v>-0.74920799964880003</c:v>
                </c:pt>
                <c:pt idx="26">
                  <c:v>-2.1084959268893999</c:v>
                </c:pt>
                <c:pt idx="27">
                  <c:v>-2.2620141466491002</c:v>
                </c:pt>
                <c:pt idx="28">
                  <c:v>-2.5169080903922003</c:v>
                </c:pt>
                <c:pt idx="29">
                  <c:v>-2.3314381283685996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683456"/>
        <c:axId val="239689728"/>
      </c:lineChart>
      <c:catAx>
        <c:axId val="23966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3.9532340954821811E-2"/>
              <c:y val="7.0369181908689002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3968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681920"/>
        <c:scaling>
          <c:orientation val="minMax"/>
          <c:max val="5"/>
          <c:min val="-5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39667456"/>
        <c:crosses val="autoZero"/>
        <c:crossBetween val="between"/>
        <c:majorUnit val="1"/>
      </c:valAx>
      <c:catAx>
        <c:axId val="2396834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4900856174963757"/>
              <c:y val="7.9437875908146098E-3"/>
            </c:manualLayout>
          </c:layout>
          <c:overlay val="0"/>
        </c:title>
        <c:majorTickMark val="out"/>
        <c:minorTickMark val="none"/>
        <c:tickLblPos val="none"/>
        <c:crossAx val="239689728"/>
        <c:crosses val="autoZero"/>
        <c:auto val="1"/>
        <c:lblAlgn val="ctr"/>
        <c:lblOffset val="100"/>
        <c:noMultiLvlLbl val="0"/>
      </c:catAx>
      <c:valAx>
        <c:axId val="239689728"/>
        <c:scaling>
          <c:orientation val="minMax"/>
          <c:max val="5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39683456"/>
        <c:crosses val="max"/>
        <c:crossBetween val="between"/>
        <c:majorUnit val="1"/>
      </c:val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9670344498473742"/>
          <c:w val="0.99850826220929134"/>
          <c:h val="0.1019967253309637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hu-HU"/>
    </a:p>
  </c:tx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574474082327014E-2"/>
          <c:y val="5.3391269973320922E-2"/>
          <c:w val="0.89675211181478043"/>
          <c:h val="0.72170104371201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 data'!$A$3</c:f>
              <c:strCache>
                <c:ptCount val="1"/>
                <c:pt idx="0">
                  <c:v>FDI in Hungary: equity and other capital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'13. data'!$J$1:$AM$1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'13. data'!$J$3:$AM$3</c:f>
              <c:numCache>
                <c:formatCode>0.0</c:formatCode>
                <c:ptCount val="30"/>
                <c:pt idx="0">
                  <c:v>0</c:v>
                </c:pt>
                <c:pt idx="1">
                  <c:v>1.3226808715672</c:v>
                </c:pt>
                <c:pt idx="2">
                  <c:v>1.5376559330282999</c:v>
                </c:pt>
                <c:pt idx="3">
                  <c:v>3.2555162362724999</c:v>
                </c:pt>
                <c:pt idx="4">
                  <c:v>4.1927885378976999</c:v>
                </c:pt>
                <c:pt idx="5">
                  <c:v>4.9504904279395001</c:v>
                </c:pt>
                <c:pt idx="6">
                  <c:v>4.1764167049985002</c:v>
                </c:pt>
                <c:pt idx="7">
                  <c:v>4.9243564036964003</c:v>
                </c:pt>
                <c:pt idx="8">
                  <c:v>5.3782362498287997</c:v>
                </c:pt>
                <c:pt idx="9">
                  <c:v>5.8140653467854007</c:v>
                </c:pt>
                <c:pt idx="10">
                  <c:v>5.7270227076971008</c:v>
                </c:pt>
                <c:pt idx="11">
                  <c:v>6.7786043739301007</c:v>
                </c:pt>
                <c:pt idx="12">
                  <c:v>6.5082264872502016</c:v>
                </c:pt>
                <c:pt idx="13">
                  <c:v>7.593287654102701</c:v>
                </c:pt>
                <c:pt idx="14">
                  <c:v>6.5941775786528005</c:v>
                </c:pt>
                <c:pt idx="15">
                  <c:v>9.6896872269103014</c:v>
                </c:pt>
                <c:pt idx="16">
                  <c:v>13.544439927713301</c:v>
                </c:pt>
                <c:pt idx="17">
                  <c:v>16.109251539422303</c:v>
                </c:pt>
                <c:pt idx="18">
                  <c:v>16.887714980008401</c:v>
                </c:pt>
                <c:pt idx="19">
                  <c:v>19.412023054383702</c:v>
                </c:pt>
                <c:pt idx="20">
                  <c:v>19.733507437154202</c:v>
                </c:pt>
                <c:pt idx="21">
                  <c:v>20.185906038372803</c:v>
                </c:pt>
                <c:pt idx="22">
                  <c:v>17.412133945333601</c:v>
                </c:pt>
                <c:pt idx="23">
                  <c:v>20.3966778233513</c:v>
                </c:pt>
                <c:pt idx="24">
                  <c:v>20.856604304140504</c:v>
                </c:pt>
                <c:pt idx="25">
                  <c:v>20.278573386029102</c:v>
                </c:pt>
                <c:pt idx="26">
                  <c:v>20.508563701036504</c:v>
                </c:pt>
                <c:pt idx="27">
                  <c:v>22.047894104209007</c:v>
                </c:pt>
                <c:pt idx="28">
                  <c:v>21.597451084945103</c:v>
                </c:pt>
                <c:pt idx="29">
                  <c:v>21.411899089901404</c:v>
                </c:pt>
              </c:numCache>
            </c:numRef>
          </c:val>
        </c:ser>
        <c:ser>
          <c:idx val="1"/>
          <c:order val="1"/>
          <c:tx>
            <c:strRef>
              <c:f>'13. data'!$A$2</c:f>
              <c:strCache>
                <c:ptCount val="1"/>
                <c:pt idx="0">
                  <c:v>FDI in Hungary: reinvested earnings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'13. data'!$J$1:$AM$1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'13. data'!$J$2:$AM$2</c:f>
              <c:numCache>
                <c:formatCode>0.0</c:formatCode>
                <c:ptCount val="30"/>
                <c:pt idx="0">
                  <c:v>0</c:v>
                </c:pt>
                <c:pt idx="1">
                  <c:v>-1.2584326451515999</c:v>
                </c:pt>
                <c:pt idx="2">
                  <c:v>-0.74703928501929995</c:v>
                </c:pt>
                <c:pt idx="3">
                  <c:v>0.38924402676940018</c:v>
                </c:pt>
                <c:pt idx="4">
                  <c:v>0.16275810688720019</c:v>
                </c:pt>
                <c:pt idx="5">
                  <c:v>-1.4346911985113999</c:v>
                </c:pt>
                <c:pt idx="6">
                  <c:v>-0.65542743336559994</c:v>
                </c:pt>
                <c:pt idx="7">
                  <c:v>0.19748676609070004</c:v>
                </c:pt>
                <c:pt idx="8">
                  <c:v>0.39269747755940004</c:v>
                </c:pt>
                <c:pt idx="9">
                  <c:v>-1.3957856517556999</c:v>
                </c:pt>
                <c:pt idx="10">
                  <c:v>-0.59944697038259986</c:v>
                </c:pt>
                <c:pt idx="11">
                  <c:v>1.1391114343000108E-2</c:v>
                </c:pt>
                <c:pt idx="12">
                  <c:v>0.62162546714050015</c:v>
                </c:pt>
                <c:pt idx="13">
                  <c:v>-0.73016476253409968</c:v>
                </c:pt>
                <c:pt idx="14">
                  <c:v>0.17047703483710031</c:v>
                </c:pt>
                <c:pt idx="15">
                  <c:v>1.2372821078137004</c:v>
                </c:pt>
                <c:pt idx="16">
                  <c:v>1.5109312957645005</c:v>
                </c:pt>
                <c:pt idx="17">
                  <c:v>0.27189076812560065</c:v>
                </c:pt>
                <c:pt idx="18">
                  <c:v>1.3392723485026008</c:v>
                </c:pt>
                <c:pt idx="19">
                  <c:v>2.6992572130099006</c:v>
                </c:pt>
                <c:pt idx="20">
                  <c:v>3.1007841479944007</c:v>
                </c:pt>
                <c:pt idx="21">
                  <c:v>1.8852346244882006</c:v>
                </c:pt>
                <c:pt idx="22">
                  <c:v>2.9796401092238005</c:v>
                </c:pt>
                <c:pt idx="23">
                  <c:v>4.1902349660375009</c:v>
                </c:pt>
                <c:pt idx="24">
                  <c:v>5.2661372083118012</c:v>
                </c:pt>
                <c:pt idx="25">
                  <c:v>4.8113304800040009</c:v>
                </c:pt>
                <c:pt idx="26">
                  <c:v>6.3440327751113008</c:v>
                </c:pt>
                <c:pt idx="27">
                  <c:v>7.8728969503749004</c:v>
                </c:pt>
                <c:pt idx="28">
                  <c:v>8.750523302797701</c:v>
                </c:pt>
                <c:pt idx="29">
                  <c:v>7.565257398749301</c:v>
                </c:pt>
              </c:numCache>
            </c:numRef>
          </c:val>
        </c:ser>
        <c:ser>
          <c:idx val="2"/>
          <c:order val="2"/>
          <c:tx>
            <c:strRef>
              <c:f>'13. data'!$A$4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'13. data'!$J$1:$AM$1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'13. data'!$J$4:$AM$4</c:f>
              <c:numCache>
                <c:formatCode>#,##0.0</c:formatCode>
                <c:ptCount val="30"/>
                <c:pt idx="0">
                  <c:v>0</c:v>
                </c:pt>
                <c:pt idx="1">
                  <c:v>0.67973100808550002</c:v>
                </c:pt>
                <c:pt idx="2">
                  <c:v>-6.1977629255199895E-2</c:v>
                </c:pt>
                <c:pt idx="3">
                  <c:v>-1.2031213532182998</c:v>
                </c:pt>
                <c:pt idx="4">
                  <c:v>-1.3676329437055998</c:v>
                </c:pt>
                <c:pt idx="5">
                  <c:v>-1.8188875065286998</c:v>
                </c:pt>
                <c:pt idx="6">
                  <c:v>-1.7561634142522997</c:v>
                </c:pt>
                <c:pt idx="7">
                  <c:v>-2.5271289383832998</c:v>
                </c:pt>
                <c:pt idx="8">
                  <c:v>-3.3941159435536998</c:v>
                </c:pt>
                <c:pt idx="9">
                  <c:v>-2.4955566686901998</c:v>
                </c:pt>
                <c:pt idx="10">
                  <c:v>-2.6710683574028997</c:v>
                </c:pt>
                <c:pt idx="11">
                  <c:v>-3.4335341730603997</c:v>
                </c:pt>
                <c:pt idx="12">
                  <c:v>-3.5796569920198995</c:v>
                </c:pt>
                <c:pt idx="13">
                  <c:v>-3.5034415976443993</c:v>
                </c:pt>
                <c:pt idx="14">
                  <c:v>-3.7566331678864993</c:v>
                </c:pt>
                <c:pt idx="15">
                  <c:v>-6.598820683524699</c:v>
                </c:pt>
                <c:pt idx="16">
                  <c:v>-10.192358920118298</c:v>
                </c:pt>
                <c:pt idx="17">
                  <c:v>-11.958589366466299</c:v>
                </c:pt>
                <c:pt idx="18">
                  <c:v>-12.952065581407799</c:v>
                </c:pt>
                <c:pt idx="19">
                  <c:v>-15.6885535523472</c:v>
                </c:pt>
                <c:pt idx="20">
                  <c:v>-15.9009768174725</c:v>
                </c:pt>
                <c:pt idx="21">
                  <c:v>-15.946752576625</c:v>
                </c:pt>
                <c:pt idx="22">
                  <c:v>-15.030232552981701</c:v>
                </c:pt>
                <c:pt idx="23">
                  <c:v>-17.1365506055145</c:v>
                </c:pt>
                <c:pt idx="24">
                  <c:v>-17.6914378668544</c:v>
                </c:pt>
                <c:pt idx="25">
                  <c:v>-18.058312026866702</c:v>
                </c:pt>
                <c:pt idx="26">
                  <c:v>-18.659905713878903</c:v>
                </c:pt>
                <c:pt idx="27">
                  <c:v>-19.749013717476103</c:v>
                </c:pt>
                <c:pt idx="28">
                  <c:v>-20.385973014289402</c:v>
                </c:pt>
                <c:pt idx="29">
                  <c:v>-20.3972551208184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9855488"/>
        <c:axId val="239857024"/>
      </c:barChart>
      <c:lineChart>
        <c:grouping val="standard"/>
        <c:varyColors val="0"/>
        <c:ser>
          <c:idx val="3"/>
          <c:order val="3"/>
          <c:tx>
            <c:strRef>
              <c:f>'13. data'!$A$5</c:f>
              <c:strCache>
                <c:ptCount val="1"/>
                <c:pt idx="0">
                  <c:v>Net FDI inflow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'13. data'!$J$1:$AM$1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'13. data'!$J$5:$AM$5</c:f>
              <c:numCache>
                <c:formatCode>0.0</c:formatCode>
                <c:ptCount val="30"/>
                <c:pt idx="0">
                  <c:v>0</c:v>
                </c:pt>
                <c:pt idx="1">
                  <c:v>0.74397923450110004</c:v>
                </c:pt>
                <c:pt idx="2">
                  <c:v>0.72863901875380011</c:v>
                </c:pt>
                <c:pt idx="3">
                  <c:v>2.4416389098236002</c:v>
                </c:pt>
                <c:pt idx="4">
                  <c:v>2.9879137010792998</c:v>
                </c:pt>
                <c:pt idx="5">
                  <c:v>1.6969117228993997</c:v>
                </c:pt>
                <c:pt idx="6">
                  <c:v>1.7648258573805997</c:v>
                </c:pt>
                <c:pt idx="7">
                  <c:v>2.5947142314037994</c:v>
                </c:pt>
                <c:pt idx="8">
                  <c:v>2.376817783834499</c:v>
                </c:pt>
                <c:pt idx="9">
                  <c:v>1.922723026339499</c:v>
                </c:pt>
                <c:pt idx="10">
                  <c:v>2.4565073799115988</c:v>
                </c:pt>
                <c:pt idx="11">
                  <c:v>3.356461315212699</c:v>
                </c:pt>
                <c:pt idx="12">
                  <c:v>3.5501949623707989</c:v>
                </c:pt>
                <c:pt idx="13">
                  <c:v>3.3596812939241989</c:v>
                </c:pt>
                <c:pt idx="14">
                  <c:v>3.0080214456033989</c:v>
                </c:pt>
                <c:pt idx="15">
                  <c:v>4.3281486511993004</c:v>
                </c:pt>
                <c:pt idx="16">
                  <c:v>4.8630123033595005</c:v>
                </c:pt>
                <c:pt idx="17">
                  <c:v>4.4225529410816016</c:v>
                </c:pt>
                <c:pt idx="18">
                  <c:v>5.2749217471032015</c:v>
                </c:pt>
                <c:pt idx="19">
                  <c:v>6.4227267150463998</c:v>
                </c:pt>
                <c:pt idx="20">
                  <c:v>6.933314767676098</c:v>
                </c:pt>
                <c:pt idx="21">
                  <c:v>6.1243880862359976</c:v>
                </c:pt>
                <c:pt idx="22">
                  <c:v>5.3615415015756973</c:v>
                </c:pt>
                <c:pt idx="23">
                  <c:v>7.4503621838742973</c:v>
                </c:pt>
                <c:pt idx="24">
                  <c:v>8.4313036455978967</c:v>
                </c:pt>
                <c:pt idx="25">
                  <c:v>7.0315918391663956</c:v>
                </c:pt>
                <c:pt idx="26">
                  <c:v>8.1926907622688958</c:v>
                </c:pt>
                <c:pt idx="27">
                  <c:v>10.171777337107795</c:v>
                </c:pt>
                <c:pt idx="28">
                  <c:v>9.962001373453397</c:v>
                </c:pt>
                <c:pt idx="29">
                  <c:v>8.5799013678322993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01088"/>
        <c:axId val="240199168"/>
      </c:lineChart>
      <c:catAx>
        <c:axId val="239855488"/>
        <c:scaling>
          <c:orientation val="minMax"/>
        </c:scaling>
        <c:delete val="0"/>
        <c:axPos val="b"/>
        <c:majorTickMark val="out"/>
        <c:minorTickMark val="none"/>
        <c:tickLblPos val="low"/>
        <c:crossAx val="239857024"/>
        <c:crosses val="autoZero"/>
        <c:auto val="1"/>
        <c:lblAlgn val="ctr"/>
        <c:lblOffset val="100"/>
        <c:noMultiLvlLbl val="0"/>
      </c:catAx>
      <c:valAx>
        <c:axId val="239857024"/>
        <c:scaling>
          <c:orientation val="minMax"/>
          <c:max val="35"/>
          <c:min val="-2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0553593586977016E-2"/>
              <c:y val="3.098928902868926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9855488"/>
        <c:crosses val="autoZero"/>
        <c:crossBetween val="between"/>
        <c:majorUnit val="5"/>
      </c:valAx>
      <c:valAx>
        <c:axId val="240199168"/>
        <c:scaling>
          <c:orientation val="minMax"/>
          <c:max val="35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4516937228983524"/>
              <c:y val="2.399983015960560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0201088"/>
        <c:crosses val="max"/>
        <c:crossBetween val="between"/>
        <c:majorUnit val="5"/>
      </c:valAx>
      <c:catAx>
        <c:axId val="240201088"/>
        <c:scaling>
          <c:orientation val="minMax"/>
        </c:scaling>
        <c:delete val="1"/>
        <c:axPos val="b"/>
        <c:majorTickMark val="out"/>
        <c:minorTickMark val="none"/>
        <c:tickLblPos val="none"/>
        <c:crossAx val="24019916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2495614353221224E-2"/>
          <c:y val="0.90733970165954969"/>
          <c:w val="0.95185615615857666"/>
          <c:h val="9.26602983404504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175833553342063E-2"/>
          <c:y val="4.9234370136441774E-2"/>
          <c:w val="0.91958237508064744"/>
          <c:h val="0.70681406798652513"/>
        </c:manualLayout>
      </c:layout>
      <c:barChart>
        <c:barDir val="col"/>
        <c:grouping val="stacked"/>
        <c:varyColors val="0"/>
        <c:ser>
          <c:idx val="4"/>
          <c:order val="3"/>
          <c:tx>
            <c:strRef>
              <c:f>'14. data'!$A$5</c:f>
              <c:strCache>
                <c:ptCount val="1"/>
                <c:pt idx="0">
                  <c:v>M&amp;A transactions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'14. data'!$B$1:$H$1</c:f>
              <c:strCach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strCache>
            </c:strRef>
          </c:cat>
          <c:val>
            <c:numRef>
              <c:f>'14. data'!$B$5:$H$5</c:f>
              <c:numCache>
                <c:formatCode>General</c:formatCode>
                <c:ptCount val="7"/>
                <c:pt idx="3">
                  <c:v>-1.9</c:v>
                </c:pt>
                <c:pt idx="5" formatCode="#,##0.00">
                  <c:v>-0.34033631638690004</c:v>
                </c:pt>
                <c:pt idx="6" formatCode="#,##0.00">
                  <c:v>-0.78228845864840002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037888"/>
        <c:axId val="240039808"/>
      </c:barChart>
      <c:lineChart>
        <c:grouping val="standard"/>
        <c:varyColors val="0"/>
        <c:ser>
          <c:idx val="0"/>
          <c:order val="0"/>
          <c:tx>
            <c:strRef>
              <c:f>'14. data'!$A$2</c:f>
              <c:strCache>
                <c:ptCount val="1"/>
                <c:pt idx="0">
                  <c:v>Equity in Hungary</c:v>
                </c:pt>
              </c:strCache>
            </c:strRef>
          </c:tx>
          <c:spPr>
            <a:ln w="50800">
              <a:solidFill>
                <a:schemeClr val="tx1">
                  <a:lumMod val="85000"/>
                  <a:lumOff val="1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'14. data'!$B$1:$H$1</c:f>
              <c:strCach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strCache>
            </c:strRef>
          </c:cat>
          <c:val>
            <c:numRef>
              <c:f>'14. data'!$B$2:$H$2</c:f>
              <c:numCache>
                <c:formatCode>#,##0.0</c:formatCode>
                <c:ptCount val="7"/>
                <c:pt idx="0">
                  <c:v>3.2718120209060997</c:v>
                </c:pt>
                <c:pt idx="1">
                  <c:v>-1.6183570688014</c:v>
                </c:pt>
                <c:pt idx="2">
                  <c:v>3.1545866632614001</c:v>
                </c:pt>
                <c:pt idx="3">
                  <c:v>3.1623557196297001</c:v>
                </c:pt>
                <c:pt idx="4">
                  <c:v>4.3915733432364998</c:v>
                </c:pt>
                <c:pt idx="5">
                  <c:v>2.7307054373594002</c:v>
                </c:pt>
                <c:pt idx="6">
                  <c:v>0.63588640228409998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'14. data'!$A$3</c:f>
              <c:strCache>
                <c:ptCount val="1"/>
                <c:pt idx="0">
                  <c:v>Equity in Hungary w/o capital in transit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'14. data'!$B$1:$H$1</c:f>
              <c:strCach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strCache>
            </c:strRef>
          </c:cat>
          <c:val>
            <c:numRef>
              <c:f>'14. data'!$B$3:$H$3</c:f>
              <c:numCache>
                <c:formatCode>#,##0.0</c:formatCode>
                <c:ptCount val="7"/>
                <c:pt idx="0">
                  <c:v>2.3014313896103999</c:v>
                </c:pt>
                <c:pt idx="1">
                  <c:v>2.8216291435349001</c:v>
                </c:pt>
                <c:pt idx="2">
                  <c:v>2.8139929735651004</c:v>
                </c:pt>
                <c:pt idx="3">
                  <c:v>0.42999952290020022</c:v>
                </c:pt>
                <c:pt idx="4">
                  <c:v>1.9159456351362996</c:v>
                </c:pt>
                <c:pt idx="5">
                  <c:v>2.2026794019747005</c:v>
                </c:pt>
                <c:pt idx="6">
                  <c:v>8.7319261198200021E-2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037888"/>
        <c:axId val="240039808"/>
      </c:lineChart>
      <c:lineChart>
        <c:grouping val="standard"/>
        <c:varyColors val="0"/>
        <c:ser>
          <c:idx val="2"/>
          <c:order val="1"/>
          <c:tx>
            <c:strRef>
              <c:f>'14. data'!$A$4</c:f>
              <c:strCache>
                <c:ptCount val="1"/>
                <c:pt idx="0">
                  <c:v>Equity in Hungary w/o capital in transit and M&amp;A</c:v>
                </c:pt>
              </c:strCache>
            </c:strRef>
          </c:tx>
          <c:spPr>
            <a:ln w="50800">
              <a:solidFill>
                <a:srgbClr val="78A3D5"/>
              </a:solidFill>
              <a:prstDash val="sysDash"/>
            </a:ln>
          </c:spPr>
          <c:marker>
            <c:symbol val="none"/>
          </c:marker>
          <c:cat>
            <c:strRef>
              <c:f>'14. data'!$B$1:$H$1</c:f>
              <c:strCach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strCache>
            </c:strRef>
          </c:cat>
          <c:val>
            <c:numRef>
              <c:f>'14. data'!$B$4:$H$4</c:f>
              <c:numCache>
                <c:formatCode>#,##0.0</c:formatCode>
                <c:ptCount val="7"/>
                <c:pt idx="0">
                  <c:v>2.3014313896103999</c:v>
                </c:pt>
                <c:pt idx="1">
                  <c:v>2.8216291435349001</c:v>
                </c:pt>
                <c:pt idx="2">
                  <c:v>2.8139929735651004</c:v>
                </c:pt>
                <c:pt idx="3">
                  <c:v>2.3299995229002</c:v>
                </c:pt>
                <c:pt idx="4">
                  <c:v>1.9159456351362996</c:v>
                </c:pt>
                <c:pt idx="5">
                  <c:v>2.5430157183616005</c:v>
                </c:pt>
                <c:pt idx="6">
                  <c:v>0.86960771984660001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936640"/>
        <c:axId val="240041344"/>
      </c:lineChart>
      <c:catAx>
        <c:axId val="240037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billion</a:t>
                </a:r>
                <a:r>
                  <a:rPr lang="hu-HU" b="0" baseline="0"/>
                  <a:t> </a:t>
                </a:r>
                <a:r>
                  <a:rPr lang="hu-HU" b="0"/>
                  <a:t>euro</a:t>
                </a:r>
              </a:p>
            </c:rich>
          </c:tx>
          <c:layout>
            <c:manualLayout>
              <c:xMode val="edge"/>
              <c:yMode val="edge"/>
              <c:x val="4.1133202349462335E-2"/>
              <c:y val="4.1447582284626278E-4"/>
            </c:manualLayout>
          </c:layout>
          <c:overlay val="0"/>
        </c:title>
        <c:majorTickMark val="out"/>
        <c:minorTickMark val="none"/>
        <c:tickLblPos val="low"/>
        <c:crossAx val="240039808"/>
        <c:crosses val="autoZero"/>
        <c:auto val="1"/>
        <c:lblAlgn val="ctr"/>
        <c:lblOffset val="100"/>
        <c:noMultiLvlLbl val="0"/>
      </c:catAx>
      <c:valAx>
        <c:axId val="240039808"/>
        <c:scaling>
          <c:orientation val="minMax"/>
          <c:max val="5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40037888"/>
        <c:crosses val="autoZero"/>
        <c:crossBetween val="between"/>
      </c:valAx>
      <c:valAx>
        <c:axId val="240041344"/>
        <c:scaling>
          <c:orientation val="minMax"/>
          <c:max val="5"/>
          <c:min val="-3"/>
        </c:scaling>
        <c:delete val="0"/>
        <c:axPos val="r"/>
        <c:numFmt formatCode="#,##0" sourceLinked="0"/>
        <c:majorTickMark val="out"/>
        <c:minorTickMark val="none"/>
        <c:tickLblPos val="nextTo"/>
        <c:crossAx val="239936640"/>
        <c:crosses val="max"/>
        <c:crossBetween val="between"/>
      </c:valAx>
      <c:catAx>
        <c:axId val="23993664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3360488002261157"/>
              <c:y val="4.1447582284626246E-4"/>
            </c:manualLayout>
          </c:layout>
          <c:overlay val="0"/>
        </c:title>
        <c:majorTickMark val="out"/>
        <c:minorTickMark val="none"/>
        <c:tickLblPos val="none"/>
        <c:crossAx val="240041344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83019490881696234"/>
          <c:w val="1"/>
          <c:h val="0.169787506364225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800"/>
      </a:pPr>
      <a:endParaRPr lang="hu-HU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175833553342063E-2"/>
          <c:y val="7.0111990978710251E-2"/>
          <c:w val="0.93732946634382974"/>
          <c:h val="0.76394704580422745"/>
        </c:manualLayout>
      </c:layout>
      <c:lineChart>
        <c:grouping val="standard"/>
        <c:varyColors val="0"/>
        <c:ser>
          <c:idx val="0"/>
          <c:order val="1"/>
          <c:tx>
            <c:strRef>
              <c:f>'15. data'!$B$2</c:f>
              <c:strCache>
                <c:ptCount val="1"/>
                <c:pt idx="0">
                  <c:v>Net FDI w/o capital in transit</c:v>
                </c:pt>
              </c:strCache>
            </c:strRef>
          </c:tx>
          <c:spPr>
            <a:ln w="34925">
              <a:solidFill>
                <a:srgbClr val="78A3D5"/>
              </a:solidFill>
              <a:prstDash val="sysDash"/>
            </a:ln>
          </c:spPr>
          <c:marker>
            <c:symbol val="none"/>
          </c:marker>
          <c:cat>
            <c:strRef>
              <c:f>'15. data'!$C$1:$I$1</c:f>
              <c:strCach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strCache>
            </c:strRef>
          </c:cat>
          <c:val>
            <c:numRef>
              <c:f>'15. data'!$C$2:$I$2</c:f>
              <c:numCache>
                <c:formatCode>#,##0.0</c:formatCode>
                <c:ptCount val="7"/>
                <c:pt idx="0">
                  <c:v>2.4109289852941003</c:v>
                </c:pt>
                <c:pt idx="1">
                  <c:v>0.15307532158030018</c:v>
                </c:pt>
                <c:pt idx="2">
                  <c:v>0.97101886572949991</c:v>
                </c:pt>
                <c:pt idx="3">
                  <c:v>2.9466518594115998</c:v>
                </c:pt>
                <c:pt idx="4">
                  <c:v>2.4689360691971989</c:v>
                </c:pt>
                <c:pt idx="5">
                  <c:v>1.2721863783494995</c:v>
                </c:pt>
                <c:pt idx="6">
                  <c:v>3.603816712296299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084480"/>
        <c:axId val="240086400"/>
      </c:lineChart>
      <c:lineChart>
        <c:grouping val="standard"/>
        <c:varyColors val="0"/>
        <c:ser>
          <c:idx val="2"/>
          <c:order val="0"/>
          <c:tx>
            <c:strRef>
              <c:f>'15. data'!$B$4</c:f>
              <c:strCache>
                <c:ptCount val="1"/>
                <c:pt idx="0">
                  <c:v>Net FDI w/o capital in transit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'15. data'!$C$4:$I$4</c:f>
              <c:numCache>
                <c:formatCode>#,##0.0</c:formatCode>
                <c:ptCount val="7"/>
                <c:pt idx="0">
                  <c:v>2.4109289852941003</c:v>
                </c:pt>
                <c:pt idx="1">
                  <c:v>0.15307532158030018</c:v>
                </c:pt>
                <c:pt idx="2">
                  <c:v>0.97101886572949991</c:v>
                </c:pt>
                <c:pt idx="3">
                  <c:v>1.0466518594116001</c:v>
                </c:pt>
                <c:pt idx="4">
                  <c:v>2.4689360691971989</c:v>
                </c:pt>
                <c:pt idx="5">
                  <c:v>1.0276354688288998</c:v>
                </c:pt>
                <c:pt idx="6">
                  <c:v>2.7214231120920993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'15. data'!$B$3</c:f>
              <c:strCache>
                <c:ptCount val="1"/>
                <c:pt idx="0">
                  <c:v>Net FDI </c:v>
                </c:pt>
              </c:strCache>
            </c:strRef>
          </c:tx>
          <c:spPr>
            <a:ln w="57150">
              <a:solidFill>
                <a:schemeClr val="tx1">
                  <a:lumMod val="85000"/>
                  <a:lumOff val="1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'15. data'!$C$1:$I$1</c:f>
              <c:strCach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strCache>
            </c:strRef>
          </c:cat>
          <c:val>
            <c:numRef>
              <c:f>'15. data'!$C$3:$I$3</c:f>
              <c:numCache>
                <c:formatCode>#,##0.0</c:formatCode>
                <c:ptCount val="7"/>
                <c:pt idx="0">
                  <c:v>2.4112739247371002</c:v>
                </c:pt>
                <c:pt idx="1">
                  <c:v>0.15307532158020012</c:v>
                </c:pt>
                <c:pt idx="2">
                  <c:v>0.76174708380889999</c:v>
                </c:pt>
                <c:pt idx="3">
                  <c:v>0.97168733598659995</c:v>
                </c:pt>
                <c:pt idx="4">
                  <c:v>2.0945780638470985</c:v>
                </c:pt>
                <c:pt idx="5">
                  <c:v>1.0276354688278999</c:v>
                </c:pt>
                <c:pt idx="6">
                  <c:v>2.7214151532334996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097920"/>
        <c:axId val="240096384"/>
      </c:lineChart>
      <c:catAx>
        <c:axId val="24008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4.4454026568447012E-2"/>
              <c:y val="1.1556717228744512E-2"/>
            </c:manualLayout>
          </c:layout>
          <c:overlay val="0"/>
        </c:title>
        <c:majorTickMark val="out"/>
        <c:minorTickMark val="none"/>
        <c:tickLblPos val="low"/>
        <c:crossAx val="240086400"/>
        <c:crosses val="autoZero"/>
        <c:auto val="1"/>
        <c:lblAlgn val="ctr"/>
        <c:lblOffset val="100"/>
        <c:noMultiLvlLbl val="0"/>
      </c:catAx>
      <c:valAx>
        <c:axId val="240086400"/>
        <c:scaling>
          <c:orientation val="minMax"/>
          <c:max val="4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crossAx val="240084480"/>
        <c:crosses val="autoZero"/>
        <c:crossBetween val="between"/>
        <c:majorUnit val="0.5"/>
      </c:valAx>
      <c:valAx>
        <c:axId val="240096384"/>
        <c:scaling>
          <c:orientation val="minMax"/>
          <c:max val="4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crossAx val="240097920"/>
        <c:crosses val="max"/>
        <c:crossBetween val="between"/>
        <c:majorUnit val="0.5"/>
      </c:valAx>
      <c:catAx>
        <c:axId val="2400979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000730717258091"/>
              <c:y val="1.3646812957157785E-2"/>
            </c:manualLayout>
          </c:layout>
          <c:overlay val="0"/>
        </c:title>
        <c:majorTickMark val="out"/>
        <c:minorTickMark val="none"/>
        <c:tickLblPos val="none"/>
        <c:crossAx val="240096384"/>
        <c:crosses val="autoZero"/>
        <c:auto val="1"/>
        <c:lblAlgn val="ctr"/>
        <c:lblOffset val="100"/>
        <c:noMultiLvlLbl val="0"/>
      </c:catAx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9629752012830524E-3"/>
          <c:y val="0.92074790807888851"/>
          <c:w val="0.98798883507013002"/>
          <c:h val="7.9183801084425576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800"/>
      </a:pPr>
      <a:endParaRPr lang="hu-HU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4.7120999596299916E-2"/>
          <c:w val="0.92163278532334159"/>
          <c:h val="0.7572350444588598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'16. data'!$A$3</c:f>
              <c:strCache>
                <c:ptCount val="1"/>
                <c:pt idx="0">
                  <c:v>General government sector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'16.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'16. data'!$B$3:$AE$3</c:f>
              <c:numCache>
                <c:formatCode>0.0</c:formatCode>
                <c:ptCount val="30"/>
                <c:pt idx="0">
                  <c:v>0</c:v>
                </c:pt>
                <c:pt idx="1">
                  <c:v>-0.51387129425900002</c:v>
                </c:pt>
                <c:pt idx="2">
                  <c:v>0.69147914787959985</c:v>
                </c:pt>
                <c:pt idx="3">
                  <c:v>-1.5809313231026008</c:v>
                </c:pt>
                <c:pt idx="4">
                  <c:v>-0.29707700960130068</c:v>
                </c:pt>
                <c:pt idx="5">
                  <c:v>0.85830591792659927</c:v>
                </c:pt>
                <c:pt idx="6">
                  <c:v>1.6221764866090993</c:v>
                </c:pt>
                <c:pt idx="7">
                  <c:v>0.27737381889209956</c:v>
                </c:pt>
                <c:pt idx="8">
                  <c:v>0.44000949665829991</c:v>
                </c:pt>
                <c:pt idx="9">
                  <c:v>-0.3335524675253001</c:v>
                </c:pt>
                <c:pt idx="10">
                  <c:v>0.81797219554510003</c:v>
                </c:pt>
                <c:pt idx="11">
                  <c:v>2.1661180823704997</c:v>
                </c:pt>
                <c:pt idx="12">
                  <c:v>0.86917982081229983</c:v>
                </c:pt>
                <c:pt idx="13">
                  <c:v>1.9087966245985992</c:v>
                </c:pt>
                <c:pt idx="14">
                  <c:v>3.8153156568692994</c:v>
                </c:pt>
                <c:pt idx="15">
                  <c:v>4.4040387728361994</c:v>
                </c:pt>
                <c:pt idx="16">
                  <c:v>4.6477741572391995</c:v>
                </c:pt>
                <c:pt idx="17">
                  <c:v>2.9887665518091993</c:v>
                </c:pt>
                <c:pt idx="18">
                  <c:v>3.5590648274212993</c:v>
                </c:pt>
                <c:pt idx="19">
                  <c:v>2.2889829748207995</c:v>
                </c:pt>
                <c:pt idx="20">
                  <c:v>-0.80208728721779998</c:v>
                </c:pt>
                <c:pt idx="21">
                  <c:v>-0.7124342302044</c:v>
                </c:pt>
                <c:pt idx="22">
                  <c:v>-1.2832352095936996</c:v>
                </c:pt>
                <c:pt idx="23">
                  <c:v>-2.9651665314074993</c:v>
                </c:pt>
                <c:pt idx="24">
                  <c:v>-4.7656025323592992</c:v>
                </c:pt>
                <c:pt idx="25">
                  <c:v>-3.7351085599447993</c:v>
                </c:pt>
                <c:pt idx="26">
                  <c:v>-5.1379848614436989</c:v>
                </c:pt>
                <c:pt idx="27">
                  <c:v>-5.8370223796631988</c:v>
                </c:pt>
                <c:pt idx="28">
                  <c:v>-7.3878817287197984</c:v>
                </c:pt>
                <c:pt idx="29">
                  <c:v>-8.103898397334099</c:v>
                </c:pt>
              </c:numCache>
            </c:numRef>
          </c:val>
        </c:ser>
        <c:ser>
          <c:idx val="2"/>
          <c:order val="2"/>
          <c:tx>
            <c:strRef>
              <c:f>'16. data'!$A$4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'16.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'16. data'!$B$4:$AE$4</c:f>
              <c:numCache>
                <c:formatCode>0.0</c:formatCode>
                <c:ptCount val="30"/>
                <c:pt idx="0">
                  <c:v>0</c:v>
                </c:pt>
                <c:pt idx="1">
                  <c:v>2.2529519790647998</c:v>
                </c:pt>
                <c:pt idx="2">
                  <c:v>2.5245184873885997</c:v>
                </c:pt>
                <c:pt idx="3">
                  <c:v>7.4477571131950988</c:v>
                </c:pt>
                <c:pt idx="4">
                  <c:v>8.1628597885936998</c:v>
                </c:pt>
                <c:pt idx="5">
                  <c:v>4.4215897269034006</c:v>
                </c:pt>
                <c:pt idx="6">
                  <c:v>3.4002299865273007</c:v>
                </c:pt>
                <c:pt idx="7">
                  <c:v>3.3489333098351008</c:v>
                </c:pt>
                <c:pt idx="8">
                  <c:v>3.5114656061294012</c:v>
                </c:pt>
                <c:pt idx="9">
                  <c:v>3.2931195231607013</c:v>
                </c:pt>
                <c:pt idx="10">
                  <c:v>2.3073181710409014</c:v>
                </c:pt>
                <c:pt idx="11">
                  <c:v>-0.6948283040760983</c:v>
                </c:pt>
                <c:pt idx="12">
                  <c:v>1.2432365005339017</c:v>
                </c:pt>
                <c:pt idx="13">
                  <c:v>0.55840443215370172</c:v>
                </c:pt>
                <c:pt idx="14">
                  <c:v>-1.2839382628345981</c:v>
                </c:pt>
                <c:pt idx="15">
                  <c:v>-4.8956686449722984</c:v>
                </c:pt>
                <c:pt idx="16">
                  <c:v>-5.262829014378398</c:v>
                </c:pt>
                <c:pt idx="17">
                  <c:v>-4.8077540863792976</c:v>
                </c:pt>
                <c:pt idx="18">
                  <c:v>-7.4136305455472975</c:v>
                </c:pt>
                <c:pt idx="19">
                  <c:v>-9.403150439207197</c:v>
                </c:pt>
                <c:pt idx="20">
                  <c:v>-9.6029002350200976</c:v>
                </c:pt>
                <c:pt idx="21">
                  <c:v>-10.455947118610698</c:v>
                </c:pt>
                <c:pt idx="22">
                  <c:v>-10.226883687030298</c:v>
                </c:pt>
                <c:pt idx="23">
                  <c:v>-12.243552741594698</c:v>
                </c:pt>
                <c:pt idx="24">
                  <c:v>-11.485422153247997</c:v>
                </c:pt>
                <c:pt idx="25">
                  <c:v>-11.627296458521698</c:v>
                </c:pt>
                <c:pt idx="26">
                  <c:v>-11.849676954487798</c:v>
                </c:pt>
                <c:pt idx="27">
                  <c:v>-13.609247103012798</c:v>
                </c:pt>
                <c:pt idx="28">
                  <c:v>-13.388242261965399</c:v>
                </c:pt>
                <c:pt idx="29">
                  <c:v>-13.473089041296499</c:v>
                </c:pt>
              </c:numCache>
            </c:numRef>
          </c:val>
        </c:ser>
        <c:ser>
          <c:idx val="3"/>
          <c:order val="3"/>
          <c:tx>
            <c:strRef>
              <c:f>'16. data'!$A$5</c:f>
              <c:strCache>
                <c:ptCount val="1"/>
                <c:pt idx="0">
                  <c:v>Corporate sector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'16.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'16. data'!$B$5:$AE$5</c:f>
              <c:numCache>
                <c:formatCode>0.0</c:formatCode>
                <c:ptCount val="30"/>
                <c:pt idx="0">
                  <c:v>0</c:v>
                </c:pt>
                <c:pt idx="1">
                  <c:v>-0.60836692029009998</c:v>
                </c:pt>
                <c:pt idx="2">
                  <c:v>0.46621332242119984</c:v>
                </c:pt>
                <c:pt idx="3">
                  <c:v>0.44322493407269969</c:v>
                </c:pt>
                <c:pt idx="4">
                  <c:v>0.15777314501029982</c:v>
                </c:pt>
                <c:pt idx="5">
                  <c:v>1.2413715145294999</c:v>
                </c:pt>
                <c:pt idx="6">
                  <c:v>1.0728672120735998</c:v>
                </c:pt>
                <c:pt idx="7">
                  <c:v>1.9319721486795998</c:v>
                </c:pt>
                <c:pt idx="8">
                  <c:v>1.7147253127833997</c:v>
                </c:pt>
                <c:pt idx="9">
                  <c:v>2.4058115119177996</c:v>
                </c:pt>
                <c:pt idx="10">
                  <c:v>2.3745825795227997</c:v>
                </c:pt>
                <c:pt idx="11">
                  <c:v>2.3723904793698996</c:v>
                </c:pt>
                <c:pt idx="12">
                  <c:v>2.1155118780470996</c:v>
                </c:pt>
                <c:pt idx="13">
                  <c:v>1.4838204725303996</c:v>
                </c:pt>
                <c:pt idx="14">
                  <c:v>0.68399021997369958</c:v>
                </c:pt>
                <c:pt idx="15">
                  <c:v>1.7395799736083997</c:v>
                </c:pt>
                <c:pt idx="16">
                  <c:v>1.5821960665091996</c:v>
                </c:pt>
                <c:pt idx="17">
                  <c:v>1.3463277474209996</c:v>
                </c:pt>
                <c:pt idx="18">
                  <c:v>0.13280793262639978</c:v>
                </c:pt>
                <c:pt idx="19">
                  <c:v>2.9251638058499771E-2</c:v>
                </c:pt>
                <c:pt idx="20">
                  <c:v>0.86508928055229961</c:v>
                </c:pt>
                <c:pt idx="21">
                  <c:v>0.52743732063339954</c:v>
                </c:pt>
                <c:pt idx="22">
                  <c:v>-0.37410396517570044</c:v>
                </c:pt>
                <c:pt idx="23">
                  <c:v>-0.37000619246630045</c:v>
                </c:pt>
                <c:pt idx="24">
                  <c:v>-0.71729888647910045</c:v>
                </c:pt>
                <c:pt idx="25">
                  <c:v>-1.1216204179610005</c:v>
                </c:pt>
                <c:pt idx="26">
                  <c:v>-1.6087353927293007</c:v>
                </c:pt>
                <c:pt idx="27">
                  <c:v>-2.5465351216063006</c:v>
                </c:pt>
                <c:pt idx="28">
                  <c:v>-2.7404463181726006</c:v>
                </c:pt>
                <c:pt idx="29">
                  <c:v>-3.3457368934066007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0985984"/>
        <c:axId val="240987520"/>
      </c:barChart>
      <c:lineChart>
        <c:grouping val="standard"/>
        <c:varyColors val="0"/>
        <c:ser>
          <c:idx val="0"/>
          <c:order val="0"/>
          <c:tx>
            <c:strRef>
              <c:f>'16. data'!$A$2</c:f>
              <c:strCache>
                <c:ptCount val="1"/>
                <c:pt idx="0">
                  <c:v>Debt-type financing 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'16.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'16. data'!$B$2:$AE$2</c:f>
              <c:numCache>
                <c:formatCode>0.0</c:formatCode>
                <c:ptCount val="30"/>
                <c:pt idx="0">
                  <c:v>0</c:v>
                </c:pt>
                <c:pt idx="1">
                  <c:v>1.1307137645156997</c:v>
                </c:pt>
                <c:pt idx="2">
                  <c:v>3.6822109576893993</c:v>
                </c:pt>
                <c:pt idx="3">
                  <c:v>6.3100507241651984</c:v>
                </c:pt>
                <c:pt idx="4">
                  <c:v>8.0235559240026983</c:v>
                </c:pt>
                <c:pt idx="5">
                  <c:v>6.5212671593594997</c:v>
                </c:pt>
                <c:pt idx="6">
                  <c:v>6.0952736852099996</c:v>
                </c:pt>
                <c:pt idx="7">
                  <c:v>5.5582792774068004</c:v>
                </c:pt>
                <c:pt idx="8">
                  <c:v>5.666200415571101</c:v>
                </c:pt>
                <c:pt idx="9">
                  <c:v>5.3653785675532006</c:v>
                </c:pt>
                <c:pt idx="10">
                  <c:v>5.499872946108801</c:v>
                </c:pt>
                <c:pt idx="11">
                  <c:v>3.843680257664301</c:v>
                </c:pt>
                <c:pt idx="12">
                  <c:v>4.2279281993933013</c:v>
                </c:pt>
                <c:pt idx="13">
                  <c:v>3.9510215292827002</c:v>
                </c:pt>
                <c:pt idx="14">
                  <c:v>3.2153676140084011</c:v>
                </c:pt>
                <c:pt idx="15">
                  <c:v>1.2479501014723007</c:v>
                </c:pt>
                <c:pt idx="16">
                  <c:v>0.96714120937000114</c:v>
                </c:pt>
                <c:pt idx="17">
                  <c:v>-0.47265978714909873</c:v>
                </c:pt>
                <c:pt idx="18">
                  <c:v>-3.7217577854995985</c:v>
                </c:pt>
                <c:pt idx="19">
                  <c:v>-7.0849158263278982</c:v>
                </c:pt>
                <c:pt idx="20">
                  <c:v>-9.5398982416855986</c:v>
                </c:pt>
                <c:pt idx="21">
                  <c:v>-10.640944028181698</c:v>
                </c:pt>
                <c:pt idx="22">
                  <c:v>-11.884222861799699</c:v>
                </c:pt>
                <c:pt idx="23">
                  <c:v>-15.578725465468498</c:v>
                </c:pt>
                <c:pt idx="24">
                  <c:v>-16.968323572086398</c:v>
                </c:pt>
                <c:pt idx="25">
                  <c:v>-16.484025436427498</c:v>
                </c:pt>
                <c:pt idx="26">
                  <c:v>-18.596397208660797</c:v>
                </c:pt>
                <c:pt idx="27">
                  <c:v>-21.992804604282298</c:v>
                </c:pt>
                <c:pt idx="28">
                  <c:v>-23.516570308857798</c:v>
                </c:pt>
                <c:pt idx="29">
                  <c:v>-24.922724332037198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003904"/>
        <c:axId val="241001984"/>
      </c:lineChart>
      <c:catAx>
        <c:axId val="240985984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0987520"/>
        <c:crosses val="autoZero"/>
        <c:auto val="1"/>
        <c:lblAlgn val="ctr"/>
        <c:lblOffset val="100"/>
        <c:tickLblSkip val="1"/>
        <c:noMultiLvlLbl val="0"/>
      </c:catAx>
      <c:valAx>
        <c:axId val="240987520"/>
        <c:scaling>
          <c:orientation val="minMax"/>
          <c:max val="10"/>
          <c:min val="-3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hu-HU" sz="1400" b="0" i="0" u="none" strike="noStrike" baseline="0">
                    <a:effectLst/>
                  </a:rPr>
                  <a:t>billion</a:t>
                </a:r>
                <a:r>
                  <a:rPr lang="hu-HU" sz="1400" b="0" i="0" baseline="0">
                    <a:effectLst/>
                  </a:rPr>
                  <a:t> euro</a:t>
                </a:r>
                <a:endParaRPr lang="hu-HU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4.1912238209744414E-2"/>
              <c:y val="2.797923009966818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0985984"/>
        <c:crosses val="autoZero"/>
        <c:crossBetween val="between"/>
        <c:majorUnit val="5"/>
      </c:valAx>
      <c:valAx>
        <c:axId val="241001984"/>
        <c:scaling>
          <c:orientation val="minMax"/>
          <c:max val="1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400" b="0" i="0" u="none" strike="noStrike" baseline="0">
                    <a:effectLst/>
                  </a:rPr>
                  <a:t>billion</a:t>
                </a:r>
                <a:r>
                  <a:rPr lang="hu-HU" b="0" baseline="0"/>
                  <a:t> euro</a:t>
                </a:r>
                <a:endParaRPr lang="hu-HU" b="0"/>
              </a:p>
            </c:rich>
          </c:tx>
          <c:layout>
            <c:manualLayout>
              <c:xMode val="edge"/>
              <c:yMode val="edge"/>
              <c:x val="0.85357492080495756"/>
              <c:y val="4.188738100680792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1003904"/>
        <c:crosses val="max"/>
        <c:crossBetween val="between"/>
        <c:majorUnit val="5"/>
      </c:valAx>
      <c:catAx>
        <c:axId val="241003904"/>
        <c:scaling>
          <c:orientation val="minMax"/>
        </c:scaling>
        <c:delete val="1"/>
        <c:axPos val="b"/>
        <c:majorTickMark val="out"/>
        <c:minorTickMark val="none"/>
        <c:tickLblPos val="none"/>
        <c:crossAx val="241001984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0854100794806253E-2"/>
          <c:w val="0.89626023901231056"/>
          <c:h val="0.761424023472987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'17. data'!$A$2</c:f>
              <c:strCache>
                <c:ptCount val="1"/>
                <c:pt idx="0">
                  <c:v>Gross external debt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'17.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'17. data'!$B$2:$AE$2</c:f>
              <c:numCache>
                <c:formatCode>0</c:formatCode>
                <c:ptCount val="30"/>
                <c:pt idx="0">
                  <c:v>0</c:v>
                </c:pt>
                <c:pt idx="1">
                  <c:v>3.2422520836517998</c:v>
                </c:pt>
                <c:pt idx="2">
                  <c:v>5.6009314227877001</c:v>
                </c:pt>
                <c:pt idx="3">
                  <c:v>8.2370162878058011</c:v>
                </c:pt>
                <c:pt idx="4">
                  <c:v>8.8141683987105015</c:v>
                </c:pt>
                <c:pt idx="5">
                  <c:v>6.0127507471261019</c:v>
                </c:pt>
                <c:pt idx="6">
                  <c:v>4.0907026510994022</c:v>
                </c:pt>
                <c:pt idx="7">
                  <c:v>4.143806083256302</c:v>
                </c:pt>
                <c:pt idx="8">
                  <c:v>4.1117192391578019</c:v>
                </c:pt>
                <c:pt idx="9">
                  <c:v>3.762057907369702</c:v>
                </c:pt>
                <c:pt idx="10">
                  <c:v>2.911618054077902</c:v>
                </c:pt>
                <c:pt idx="11">
                  <c:v>-1.0356046627594977</c:v>
                </c:pt>
                <c:pt idx="12">
                  <c:v>0.49695321163380224</c:v>
                </c:pt>
                <c:pt idx="13">
                  <c:v>-0.70786914871999773</c:v>
                </c:pt>
                <c:pt idx="14">
                  <c:v>-2.3718779322801975</c:v>
                </c:pt>
                <c:pt idx="15">
                  <c:v>-6.1988661815412973</c:v>
                </c:pt>
                <c:pt idx="16">
                  <c:v>-6.804849125450497</c:v>
                </c:pt>
                <c:pt idx="17">
                  <c:v>-7.9762798044985974</c:v>
                </c:pt>
                <c:pt idx="18">
                  <c:v>-10.612978106283897</c:v>
                </c:pt>
                <c:pt idx="19">
                  <c:v>-13.163364305002297</c:v>
                </c:pt>
                <c:pt idx="20">
                  <c:v>-12.934129219641097</c:v>
                </c:pt>
                <c:pt idx="21">
                  <c:v>-14.504791841582797</c:v>
                </c:pt>
                <c:pt idx="22">
                  <c:v>-14.856629233719298</c:v>
                </c:pt>
                <c:pt idx="23">
                  <c:v>-16.849629593987398</c:v>
                </c:pt>
                <c:pt idx="24">
                  <c:v>-16.428997591119199</c:v>
                </c:pt>
                <c:pt idx="25">
                  <c:v>-17.601712241297399</c:v>
                </c:pt>
                <c:pt idx="26">
                  <c:v>-17.801688056134399</c:v>
                </c:pt>
                <c:pt idx="27">
                  <c:v>-18.295342230796699</c:v>
                </c:pt>
                <c:pt idx="28">
                  <c:v>-17.9617639346068</c:v>
                </c:pt>
                <c:pt idx="29">
                  <c:v>-17.562601120553399</c:v>
                </c:pt>
              </c:numCache>
            </c:numRef>
          </c:val>
        </c:ser>
        <c:ser>
          <c:idx val="1"/>
          <c:order val="1"/>
          <c:tx>
            <c:strRef>
              <c:f>'17. data'!$A$3</c:f>
              <c:strCache>
                <c:ptCount val="1"/>
                <c:pt idx="0">
                  <c:v>Gross assets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'17.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'17. data'!$B$3:$AE$3</c:f>
              <c:numCache>
                <c:formatCode>0</c:formatCode>
                <c:ptCount val="30"/>
                <c:pt idx="0">
                  <c:v>0</c:v>
                </c:pt>
                <c:pt idx="1">
                  <c:v>0.98930010458700002</c:v>
                </c:pt>
                <c:pt idx="2">
                  <c:v>3.0764129353991003</c:v>
                </c:pt>
                <c:pt idx="3">
                  <c:v>0.7892591746107005</c:v>
                </c:pt>
                <c:pt idx="4">
                  <c:v>0.65130861011680052</c:v>
                </c:pt>
                <c:pt idx="5">
                  <c:v>1.5911610202227005</c:v>
                </c:pt>
                <c:pt idx="6">
                  <c:v>0.69047266457210033</c:v>
                </c:pt>
                <c:pt idx="7">
                  <c:v>0.79487277342120033</c:v>
                </c:pt>
                <c:pt idx="8">
                  <c:v>0.60025363302840029</c:v>
                </c:pt>
                <c:pt idx="9">
                  <c:v>0.4689383842090003</c:v>
                </c:pt>
                <c:pt idx="10">
                  <c:v>0.60429988303700033</c:v>
                </c:pt>
                <c:pt idx="11">
                  <c:v>-0.34077635868339973</c:v>
                </c:pt>
                <c:pt idx="12">
                  <c:v>-0.74628328890009976</c:v>
                </c:pt>
                <c:pt idx="13">
                  <c:v>-1.2662735808736998</c:v>
                </c:pt>
                <c:pt idx="14">
                  <c:v>-1.0879396694455998</c:v>
                </c:pt>
                <c:pt idx="15">
                  <c:v>-1.3031975365689998</c:v>
                </c:pt>
                <c:pt idx="16">
                  <c:v>-1.5420201110720999</c:v>
                </c:pt>
                <c:pt idx="17">
                  <c:v>-3.1685257181192998</c:v>
                </c:pt>
                <c:pt idx="18">
                  <c:v>-3.1993475607365998</c:v>
                </c:pt>
                <c:pt idx="19">
                  <c:v>-3.7602138657950999</c:v>
                </c:pt>
                <c:pt idx="20">
                  <c:v>-3.3312289846209997</c:v>
                </c:pt>
                <c:pt idx="21">
                  <c:v>-4.0488447229720999</c:v>
                </c:pt>
                <c:pt idx="22">
                  <c:v>-4.6297455466889996</c:v>
                </c:pt>
                <c:pt idx="23">
                  <c:v>-4.6060768523926994</c:v>
                </c:pt>
                <c:pt idx="24">
                  <c:v>-4.9435754378711998</c:v>
                </c:pt>
                <c:pt idx="25">
                  <c:v>-5.9744157827756998</c:v>
                </c:pt>
                <c:pt idx="26">
                  <c:v>-5.9520111016466002</c:v>
                </c:pt>
                <c:pt idx="27">
                  <c:v>-4.6860951277839007</c:v>
                </c:pt>
                <c:pt idx="28">
                  <c:v>-4.5735216726414007</c:v>
                </c:pt>
                <c:pt idx="29">
                  <c:v>-4.0895120792569006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0823296"/>
        <c:axId val="240849664"/>
      </c:barChart>
      <c:lineChart>
        <c:grouping val="standard"/>
        <c:varyColors val="0"/>
        <c:ser>
          <c:idx val="2"/>
          <c:order val="2"/>
          <c:tx>
            <c:strRef>
              <c:f>'17. data'!$A$4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'17.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'17. data'!$B$4:$AE$4</c:f>
              <c:numCache>
                <c:formatCode>0</c:formatCode>
                <c:ptCount val="30"/>
                <c:pt idx="0">
                  <c:v>0</c:v>
                </c:pt>
                <c:pt idx="1">
                  <c:v>2.2529519790647998</c:v>
                </c:pt>
                <c:pt idx="2">
                  <c:v>2.5245184873885997</c:v>
                </c:pt>
                <c:pt idx="3">
                  <c:v>7.4477571131951006</c:v>
                </c:pt>
                <c:pt idx="4">
                  <c:v>8.1628597885937015</c:v>
                </c:pt>
                <c:pt idx="5">
                  <c:v>4.4215897269034015</c:v>
                </c:pt>
                <c:pt idx="6">
                  <c:v>3.400229986527302</c:v>
                </c:pt>
                <c:pt idx="7">
                  <c:v>3.3489333098351017</c:v>
                </c:pt>
                <c:pt idx="8">
                  <c:v>3.5114656061294016</c:v>
                </c:pt>
                <c:pt idx="9">
                  <c:v>3.2931195231607018</c:v>
                </c:pt>
                <c:pt idx="10">
                  <c:v>2.3073181710409019</c:v>
                </c:pt>
                <c:pt idx="11">
                  <c:v>-0.69482830407609797</c:v>
                </c:pt>
                <c:pt idx="12">
                  <c:v>1.2432365005339019</c:v>
                </c:pt>
                <c:pt idx="13">
                  <c:v>0.55840443215370206</c:v>
                </c:pt>
                <c:pt idx="14">
                  <c:v>-1.2839382628345977</c:v>
                </c:pt>
                <c:pt idx="15">
                  <c:v>-4.8956686449722975</c:v>
                </c:pt>
                <c:pt idx="16">
                  <c:v>-5.2628290143783971</c:v>
                </c:pt>
                <c:pt idx="17">
                  <c:v>-4.8077540863792976</c:v>
                </c:pt>
                <c:pt idx="18">
                  <c:v>-7.4136305455472975</c:v>
                </c:pt>
                <c:pt idx="19">
                  <c:v>-9.403150439207197</c:v>
                </c:pt>
                <c:pt idx="20">
                  <c:v>-9.6029002350200976</c:v>
                </c:pt>
                <c:pt idx="21">
                  <c:v>-10.455947118610698</c:v>
                </c:pt>
                <c:pt idx="22">
                  <c:v>-10.226883687030298</c:v>
                </c:pt>
                <c:pt idx="23">
                  <c:v>-12.243552741594698</c:v>
                </c:pt>
                <c:pt idx="24">
                  <c:v>-11.485422153247999</c:v>
                </c:pt>
                <c:pt idx="25">
                  <c:v>-11.627296458521698</c:v>
                </c:pt>
                <c:pt idx="26">
                  <c:v>-11.849676954487798</c:v>
                </c:pt>
                <c:pt idx="27">
                  <c:v>-13.609247103012798</c:v>
                </c:pt>
                <c:pt idx="28">
                  <c:v>-13.388242261965399</c:v>
                </c:pt>
                <c:pt idx="29">
                  <c:v>-13.473089041296499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857856"/>
        <c:axId val="240851584"/>
      </c:lineChart>
      <c:catAx>
        <c:axId val="24082329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0849664"/>
        <c:crosses val="autoZero"/>
        <c:auto val="1"/>
        <c:lblAlgn val="ctr"/>
        <c:lblOffset val="100"/>
        <c:tickLblSkip val="1"/>
        <c:noMultiLvlLbl val="0"/>
      </c:catAx>
      <c:valAx>
        <c:axId val="240849664"/>
        <c:scaling>
          <c:orientation val="minMax"/>
          <c:max val="10"/>
          <c:min val="-2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400" b="0" i="0" u="none" strike="noStrike" baseline="0">
                    <a:effectLst/>
                  </a:rPr>
                  <a:t>billion</a:t>
                </a:r>
                <a:r>
                  <a:rPr lang="hu-HU" b="0" baseline="0"/>
                  <a:t> euro</a:t>
                </a:r>
                <a:endParaRPr lang="hu-HU" b="0"/>
              </a:p>
            </c:rich>
          </c:tx>
          <c:layout>
            <c:manualLayout>
              <c:xMode val="edge"/>
              <c:yMode val="edge"/>
              <c:x val="5.1061198535678497E-2"/>
              <c:y val="1.752871596273178E-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40823296"/>
        <c:crosses val="autoZero"/>
        <c:crossBetween val="between"/>
        <c:majorUnit val="5"/>
      </c:valAx>
      <c:valAx>
        <c:axId val="240851584"/>
        <c:scaling>
          <c:orientation val="minMax"/>
          <c:max val="1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sz="1400" b="0" i="0" u="none" strike="noStrike" baseline="0">
                    <a:effectLst/>
                  </a:rPr>
                  <a:t>billion</a:t>
                </a:r>
                <a:r>
                  <a:rPr lang="hu-HU" b="0"/>
                  <a:t> euro</a:t>
                </a:r>
              </a:p>
            </c:rich>
          </c:tx>
          <c:layout>
            <c:manualLayout>
              <c:xMode val="edge"/>
              <c:yMode val="edge"/>
              <c:x val="0.84505697281297154"/>
              <c:y val="1.752877947129936E-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40857856"/>
        <c:crosses val="max"/>
        <c:crossBetween val="between"/>
        <c:majorUnit val="5"/>
      </c:valAx>
      <c:catAx>
        <c:axId val="240857856"/>
        <c:scaling>
          <c:orientation val="minMax"/>
        </c:scaling>
        <c:delete val="1"/>
        <c:axPos val="b"/>
        <c:majorTickMark val="out"/>
        <c:minorTickMark val="none"/>
        <c:tickLblPos val="none"/>
        <c:crossAx val="24085158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542734330433595"/>
          <c:y val="0.95209724861979739"/>
          <c:w val="0.77038136714777183"/>
          <c:h val="4.790272621810753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69353359099566E-2"/>
          <c:y val="5.5416361191566677E-2"/>
          <c:w val="0.91006129328180085"/>
          <c:h val="0.7641155797232475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'18. data'!$A$3</c:f>
              <c:strCache>
                <c:ptCount val="1"/>
                <c:pt idx="0">
                  <c:v>Foreign exchange reserves 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'18.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'18. data'!$B$3:$AE$3</c:f>
              <c:numCache>
                <c:formatCode>0.0</c:formatCode>
                <c:ptCount val="30"/>
                <c:pt idx="0">
                  <c:v>0</c:v>
                </c:pt>
                <c:pt idx="1">
                  <c:v>-0.76280749521419999</c:v>
                </c:pt>
                <c:pt idx="2">
                  <c:v>-0.63596412178640005</c:v>
                </c:pt>
                <c:pt idx="3">
                  <c:v>-7.2310195972742006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-13.721302084171398</c:v>
                </c:pt>
                <c:pt idx="7">
                  <c:v>-13.798505844728199</c:v>
                </c:pt>
                <c:pt idx="8">
                  <c:v>-16.708688593473799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-20.964048469925306</c:v>
                </c:pt>
                <c:pt idx="25">
                  <c:v>-20.773634293777206</c:v>
                </c:pt>
                <c:pt idx="26">
                  <c:v>-20.229756547069108</c:v>
                </c:pt>
                <c:pt idx="27">
                  <c:v>-19.29083529395831</c:v>
                </c:pt>
                <c:pt idx="28">
                  <c:v>-20.516359112816311</c:v>
                </c:pt>
                <c:pt idx="29">
                  <c:v>-18.881062342552909</c:v>
                </c:pt>
              </c:numCache>
            </c:numRef>
          </c:val>
        </c:ser>
        <c:ser>
          <c:idx val="2"/>
          <c:order val="2"/>
          <c:tx>
            <c:strRef>
              <c:f>'18. data'!$A$4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'18.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'18. data'!$B$4:$AE$4</c:f>
              <c:numCache>
                <c:formatCode>0.0</c:formatCode>
                <c:ptCount val="30"/>
                <c:pt idx="0">
                  <c:v>0</c:v>
                </c:pt>
                <c:pt idx="1">
                  <c:v>-8.8480272166899993E-2</c:v>
                </c:pt>
                <c:pt idx="2">
                  <c:v>-6.2385682262099992E-2</c:v>
                </c:pt>
                <c:pt idx="3">
                  <c:v>-0.15208810743349999</c:v>
                </c:pt>
                <c:pt idx="4">
                  <c:v>-6.2229778132399993E-2</c:v>
                </c:pt>
                <c:pt idx="5">
                  <c:v>7.6695371977300031E-2</c:v>
                </c:pt>
                <c:pt idx="6">
                  <c:v>0.13624344518360004</c:v>
                </c:pt>
                <c:pt idx="7">
                  <c:v>-0.40890098418889992</c:v>
                </c:pt>
                <c:pt idx="8">
                  <c:v>0.11968442010640007</c:v>
                </c:pt>
                <c:pt idx="9">
                  <c:v>0.40987702288990002</c:v>
                </c:pt>
                <c:pt idx="10">
                  <c:v>0.31680412352450005</c:v>
                </c:pt>
                <c:pt idx="11">
                  <c:v>-0.51076121670009988</c:v>
                </c:pt>
                <c:pt idx="12">
                  <c:v>0.2134956286227</c:v>
                </c:pt>
                <c:pt idx="13">
                  <c:v>7.4823214650500014E-2</c:v>
                </c:pt>
                <c:pt idx="14">
                  <c:v>0.23408443248360003</c:v>
                </c:pt>
                <c:pt idx="15">
                  <c:v>-5.4243463880399939E-2</c:v>
                </c:pt>
                <c:pt idx="16">
                  <c:v>0.43047037521680009</c:v>
                </c:pt>
                <c:pt idx="17">
                  <c:v>0.56927761925500009</c:v>
                </c:pt>
                <c:pt idx="18">
                  <c:v>0.56346266595060013</c:v>
                </c:pt>
                <c:pt idx="19">
                  <c:v>3.4162783759300153E-2</c:v>
                </c:pt>
                <c:pt idx="20">
                  <c:v>0.21722069498480015</c:v>
                </c:pt>
                <c:pt idx="21">
                  <c:v>-0.12971733596409987</c:v>
                </c:pt>
                <c:pt idx="22">
                  <c:v>-0.30668338776979986</c:v>
                </c:pt>
                <c:pt idx="23">
                  <c:v>-0.49509326569109985</c:v>
                </c:pt>
                <c:pt idx="24">
                  <c:v>-0.61076748813749981</c:v>
                </c:pt>
                <c:pt idx="25">
                  <c:v>-0.12830467293629982</c:v>
                </c:pt>
                <c:pt idx="26">
                  <c:v>-8.5996151349984618E-4</c:v>
                </c:pt>
                <c:pt idx="27">
                  <c:v>7.3789180457600162E-2</c:v>
                </c:pt>
                <c:pt idx="28">
                  <c:v>-4.4752304210499833E-2</c:v>
                </c:pt>
                <c:pt idx="29">
                  <c:v>-0.47552131392599983</c:v>
                </c:pt>
              </c:numCache>
            </c:numRef>
          </c:val>
        </c:ser>
        <c:ser>
          <c:idx val="3"/>
          <c:order val="3"/>
          <c:tx>
            <c:strRef>
              <c:f>'18. data'!$A$5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'18.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'18. data'!$B$5:$AE$5</c:f>
              <c:numCache>
                <c:formatCode>0.0</c:formatCode>
                <c:ptCount val="30"/>
                <c:pt idx="0">
                  <c:v>0</c:v>
                </c:pt>
                <c:pt idx="1">
                  <c:v>0.33741647312209999</c:v>
                </c:pt>
                <c:pt idx="2">
                  <c:v>1.3898289519281</c:v>
                </c:pt>
                <c:pt idx="3">
                  <c:v>5.8021763816051006</c:v>
                </c:pt>
                <c:pt idx="4">
                  <c:v>10.290603530251502</c:v>
                </c:pt>
                <c:pt idx="5">
                  <c:v>10.776273842259702</c:v>
                </c:pt>
                <c:pt idx="6">
                  <c:v>15.207235125596902</c:v>
                </c:pt>
                <c:pt idx="7">
                  <c:v>14.484780647809202</c:v>
                </c:pt>
                <c:pt idx="8">
                  <c:v>17.029013670025702</c:v>
                </c:pt>
                <c:pt idx="9">
                  <c:v>16.921231590484201</c:v>
                </c:pt>
                <c:pt idx="10">
                  <c:v>17.0185457772623</c:v>
                </c:pt>
                <c:pt idx="11">
                  <c:v>19.493248382477699</c:v>
                </c:pt>
                <c:pt idx="12">
                  <c:v>19.891825283331499</c:v>
                </c:pt>
                <c:pt idx="13">
                  <c:v>22.342372410566398</c:v>
                </c:pt>
                <c:pt idx="14">
                  <c:v>25.367604520694698</c:v>
                </c:pt>
                <c:pt idx="15">
                  <c:v>25.148295048341698</c:v>
                </c:pt>
                <c:pt idx="16">
                  <c:v>22.099742575932396</c:v>
                </c:pt>
                <c:pt idx="17">
                  <c:v>20.791453307475596</c:v>
                </c:pt>
                <c:pt idx="18">
                  <c:v>20.478157930815097</c:v>
                </c:pt>
                <c:pt idx="19">
                  <c:v>19.593570085394497</c:v>
                </c:pt>
                <c:pt idx="20">
                  <c:v>18.164558595328398</c:v>
                </c:pt>
                <c:pt idx="21">
                  <c:v>17.944871517147398</c:v>
                </c:pt>
                <c:pt idx="22">
                  <c:v>14.233539131892599</c:v>
                </c:pt>
                <c:pt idx="23">
                  <c:v>16.078457194978</c:v>
                </c:pt>
                <c:pt idx="24">
                  <c:v>16.809213425703501</c:v>
                </c:pt>
                <c:pt idx="25">
                  <c:v>17.1668304067687</c:v>
                </c:pt>
                <c:pt idx="26">
                  <c:v>15.0926316471389</c:v>
                </c:pt>
                <c:pt idx="27">
                  <c:v>13.380023733837501</c:v>
                </c:pt>
                <c:pt idx="28">
                  <c:v>13.173229688307002</c:v>
                </c:pt>
                <c:pt idx="29">
                  <c:v>11.252685259144801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949888"/>
        <c:axId val="240959872"/>
      </c:barChart>
      <c:lineChart>
        <c:grouping val="standard"/>
        <c:varyColors val="0"/>
        <c:ser>
          <c:idx val="0"/>
          <c:order val="0"/>
          <c:tx>
            <c:strRef>
              <c:f>'18. data'!$A$2</c:f>
              <c:strCache>
                <c:ptCount val="1"/>
                <c:pt idx="0">
                  <c:v>Cumulated debt-type financing of the general government</c:v>
                </c:pt>
              </c:strCache>
            </c:strRef>
          </c:tx>
          <c:spPr>
            <a:ln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'18.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'18. data'!$B$2:$AE$2</c:f>
              <c:numCache>
                <c:formatCode>0.0</c:formatCode>
                <c:ptCount val="30"/>
                <c:pt idx="0">
                  <c:v>0</c:v>
                </c:pt>
                <c:pt idx="1">
                  <c:v>-0.51387129425900024</c:v>
                </c:pt>
                <c:pt idx="2">
                  <c:v>0.69147914787959963</c:v>
                </c:pt>
                <c:pt idx="3">
                  <c:v>-1.5809313231025999</c:v>
                </c:pt>
                <c:pt idx="4">
                  <c:v>-0.29707700960130035</c:v>
                </c:pt>
                <c:pt idx="5">
                  <c:v>0.85830591792660194</c:v>
                </c:pt>
                <c:pt idx="6">
                  <c:v>1.6221764866091024</c:v>
                </c:pt>
                <c:pt idx="7">
                  <c:v>0.27737381889210377</c:v>
                </c:pt>
                <c:pt idx="8">
                  <c:v>0.44000949665830325</c:v>
                </c:pt>
                <c:pt idx="9">
                  <c:v>-0.33355246752529988</c:v>
                </c:pt>
                <c:pt idx="10">
                  <c:v>0.81797219554510248</c:v>
                </c:pt>
                <c:pt idx="11">
                  <c:v>2.1661180823705024</c:v>
                </c:pt>
                <c:pt idx="12">
                  <c:v>0.86917982081230472</c:v>
                </c:pt>
                <c:pt idx="13">
                  <c:v>1.9068423183386054</c:v>
                </c:pt>
                <c:pt idx="14">
                  <c:v>3.8153156568693047</c:v>
                </c:pt>
                <c:pt idx="15">
                  <c:v>4.4040387728362074</c:v>
                </c:pt>
                <c:pt idx="16">
                  <c:v>4.6467199712792082</c:v>
                </c:pt>
                <c:pt idx="17">
                  <c:v>2.9887649950092054</c:v>
                </c:pt>
                <c:pt idx="18">
                  <c:v>3.5590632706213032</c:v>
                </c:pt>
                <c:pt idx="19">
                  <c:v>2.2889814180208026</c:v>
                </c:pt>
                <c:pt idx="20">
                  <c:v>-0.80208884401779712</c:v>
                </c:pt>
                <c:pt idx="21">
                  <c:v>-0.71243578700439669</c:v>
                </c:pt>
                <c:pt idx="22">
                  <c:v>-1.2832367663936979</c:v>
                </c:pt>
                <c:pt idx="23">
                  <c:v>-2.9651680882075011</c:v>
                </c:pt>
                <c:pt idx="24">
                  <c:v>-4.7656040891593019</c:v>
                </c:pt>
                <c:pt idx="25">
                  <c:v>-3.7351101167448011</c:v>
                </c:pt>
                <c:pt idx="26">
                  <c:v>-5.1379864182437052</c:v>
                </c:pt>
                <c:pt idx="27">
                  <c:v>-5.8370239364632051</c:v>
                </c:pt>
                <c:pt idx="28">
                  <c:v>-7.3878832855198073</c:v>
                </c:pt>
                <c:pt idx="29">
                  <c:v>-8.1038999541341035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972160"/>
        <c:axId val="240961792"/>
      </c:lineChart>
      <c:catAx>
        <c:axId val="240949888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0959872"/>
        <c:crosses val="autoZero"/>
        <c:auto val="1"/>
        <c:lblAlgn val="ctr"/>
        <c:lblOffset val="100"/>
        <c:noMultiLvlLbl val="0"/>
      </c:catAx>
      <c:valAx>
        <c:axId val="240959872"/>
        <c:scaling>
          <c:orientation val="minMax"/>
          <c:max val="30"/>
          <c:min val="-2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400" b="0" i="0" u="none" strike="noStrike" baseline="0">
                    <a:effectLst/>
                  </a:rPr>
                  <a:t>billion</a:t>
                </a:r>
                <a:r>
                  <a:rPr lang="hu-HU"/>
                  <a:t> euro</a:t>
                </a:r>
              </a:p>
            </c:rich>
          </c:tx>
          <c:layout>
            <c:manualLayout>
              <c:xMode val="edge"/>
              <c:yMode val="edge"/>
              <c:x val="4.3655081885504238E-2"/>
              <c:y val="1.9232602713605216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0949888"/>
        <c:crosses val="autoZero"/>
        <c:crossBetween val="between"/>
        <c:majorUnit val="5"/>
      </c:valAx>
      <c:valAx>
        <c:axId val="240961792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400" b="0" i="0" u="none" strike="noStrike" baseline="0">
                    <a:effectLst/>
                  </a:rPr>
                  <a:t>billion</a:t>
                </a:r>
                <a:r>
                  <a:rPr lang="hu-HU"/>
                  <a:t> euro</a:t>
                </a:r>
              </a:p>
            </c:rich>
          </c:tx>
          <c:layout>
            <c:manualLayout>
              <c:xMode val="edge"/>
              <c:yMode val="edge"/>
              <c:x val="0.84540644127295717"/>
              <c:y val="1.9232602713605216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0972160"/>
        <c:crosses val="max"/>
        <c:crossBetween val="between"/>
        <c:majorUnit val="5"/>
      </c:valAx>
      <c:catAx>
        <c:axId val="240972160"/>
        <c:scaling>
          <c:orientation val="minMax"/>
        </c:scaling>
        <c:delete val="1"/>
        <c:axPos val="b"/>
        <c:majorTickMark val="out"/>
        <c:minorTickMark val="none"/>
        <c:tickLblPos val="none"/>
        <c:crossAx val="24096179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8054089195861781E-2"/>
          <c:y val="0.9473857774047838"/>
          <c:w val="0.98194591080413829"/>
          <c:h val="5.261422259521636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6728056094157E-2"/>
          <c:y val="4.8304659409736932E-2"/>
          <c:w val="0.90810026945198896"/>
          <c:h val="0.7203977324151108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'19. data'!$A$2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rgbClr val="78A3D5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'19.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'19. data'!$B$2:$AE$2</c:f>
              <c:numCache>
                <c:formatCode>0.0</c:formatCode>
                <c:ptCount val="30"/>
                <c:pt idx="0">
                  <c:v>3.0705308609155746</c:v>
                </c:pt>
                <c:pt idx="1">
                  <c:v>4.1250316010929948</c:v>
                </c:pt>
                <c:pt idx="2">
                  <c:v>6.500273995589481</c:v>
                </c:pt>
                <c:pt idx="3">
                  <c:v>9.0421484151400371</c:v>
                </c:pt>
                <c:pt idx="4">
                  <c:v>10.781335122638767</c:v>
                </c:pt>
                <c:pt idx="5">
                  <c:v>9.2704938201724314</c:v>
                </c:pt>
                <c:pt idx="6">
                  <c:v>8.6654491577172532</c:v>
                </c:pt>
                <c:pt idx="7">
                  <c:v>8.0383459406053035</c:v>
                </c:pt>
                <c:pt idx="8">
                  <c:v>8.0620325240931709</c:v>
                </c:pt>
                <c:pt idx="9">
                  <c:v>7.6201378803896889</c:v>
                </c:pt>
                <c:pt idx="10">
                  <c:v>7.6551137191719185</c:v>
                </c:pt>
                <c:pt idx="11">
                  <c:v>5.9589876263117851</c:v>
                </c:pt>
                <c:pt idx="12">
                  <c:v>6.278647157383392</c:v>
                </c:pt>
                <c:pt idx="13">
                  <c:v>5.9160696372137522</c:v>
                </c:pt>
                <c:pt idx="14">
                  <c:v>4.9985062142160448</c:v>
                </c:pt>
                <c:pt idx="15">
                  <c:v>2.9438755590681063</c:v>
                </c:pt>
                <c:pt idx="16">
                  <c:v>2.5559387413423988</c:v>
                </c:pt>
                <c:pt idx="17">
                  <c:v>0.57849855147745211</c:v>
                </c:pt>
                <c:pt idx="18">
                  <c:v>-2.6026346756164518</c:v>
                </c:pt>
                <c:pt idx="19">
                  <c:v>-5.8214377099340062</c:v>
                </c:pt>
                <c:pt idx="20">
                  <c:v>-8.3738846090499415</c:v>
                </c:pt>
                <c:pt idx="21">
                  <c:v>-9.4898110172172547</c:v>
                </c:pt>
                <c:pt idx="22">
                  <c:v>-10.737122320711828</c:v>
                </c:pt>
                <c:pt idx="23">
                  <c:v>-14.433329659145677</c:v>
                </c:pt>
                <c:pt idx="24">
                  <c:v>-15.834163210263196</c:v>
                </c:pt>
                <c:pt idx="25">
                  <c:v>-15.355042583589254</c:v>
                </c:pt>
                <c:pt idx="26">
                  <c:v>-17.46459756888202</c:v>
                </c:pt>
                <c:pt idx="27">
                  <c:v>-20.602134859034646</c:v>
                </c:pt>
                <c:pt idx="28">
                  <c:v>-22.145163065782807</c:v>
                </c:pt>
                <c:pt idx="29">
                  <c:v>-23.515157201206673</c:v>
                </c:pt>
              </c:numCache>
            </c:numRef>
          </c:val>
        </c:ser>
        <c:ser>
          <c:idx val="2"/>
          <c:order val="2"/>
          <c:tx>
            <c:strRef>
              <c:f>'19. data'!$A$3</c:f>
              <c:strCache>
                <c:ptCount val="1"/>
                <c:pt idx="0">
                  <c:v>Revaluation and other changes in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'19.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'19. data'!$B$3:$AE$3</c:f>
              <c:numCache>
                <c:formatCode>0.0</c:formatCode>
                <c:ptCount val="30"/>
                <c:pt idx="0">
                  <c:v>2.0233532116770356</c:v>
                </c:pt>
                <c:pt idx="1">
                  <c:v>-1.0706952607184923</c:v>
                </c:pt>
                <c:pt idx="2">
                  <c:v>-3.7993529447075236E-2</c:v>
                </c:pt>
                <c:pt idx="3">
                  <c:v>2.5610554327687343</c:v>
                </c:pt>
                <c:pt idx="4">
                  <c:v>7.6585350684340003</c:v>
                </c:pt>
                <c:pt idx="5">
                  <c:v>2.3618843993403322</c:v>
                </c:pt>
                <c:pt idx="6">
                  <c:v>3.1261678800713062</c:v>
                </c:pt>
                <c:pt idx="7">
                  <c:v>3.5473831050255811</c:v>
                </c:pt>
                <c:pt idx="8">
                  <c:v>4.5690739035951839</c:v>
                </c:pt>
                <c:pt idx="9">
                  <c:v>8.4849876043848056</c:v>
                </c:pt>
                <c:pt idx="10">
                  <c:v>6.9143995272141829</c:v>
                </c:pt>
                <c:pt idx="11">
                  <c:v>7.2821259059074901</c:v>
                </c:pt>
                <c:pt idx="12">
                  <c:v>5.9160711630371052</c:v>
                </c:pt>
                <c:pt idx="13">
                  <c:v>6.6324380317814597</c:v>
                </c:pt>
                <c:pt idx="14">
                  <c:v>9.4435023804626894</c:v>
                </c:pt>
                <c:pt idx="15">
                  <c:v>9.5138048669514923</c:v>
                </c:pt>
                <c:pt idx="16">
                  <c:v>9.2390678357426168</c:v>
                </c:pt>
                <c:pt idx="17">
                  <c:v>10.370912856613424</c:v>
                </c:pt>
                <c:pt idx="18">
                  <c:v>11.451219138528934</c:v>
                </c:pt>
                <c:pt idx="19">
                  <c:v>13.246572416686046</c:v>
                </c:pt>
                <c:pt idx="20">
                  <c:v>14.181698677438803</c:v>
                </c:pt>
                <c:pt idx="21">
                  <c:v>13.752819129501468</c:v>
                </c:pt>
                <c:pt idx="22">
                  <c:v>14.285799803229843</c:v>
                </c:pt>
                <c:pt idx="23">
                  <c:v>14.826684632073125</c:v>
                </c:pt>
                <c:pt idx="24">
                  <c:v>15.80777782705588</c:v>
                </c:pt>
                <c:pt idx="25">
                  <c:v>17.494830277381993</c:v>
                </c:pt>
                <c:pt idx="26">
                  <c:v>18.236943049399425</c:v>
                </c:pt>
                <c:pt idx="27">
                  <c:v>19.690273398959018</c:v>
                </c:pt>
                <c:pt idx="28">
                  <c:v>21.394676686558292</c:v>
                </c:pt>
                <c:pt idx="29">
                  <c:v>20.934754875250722</c:v>
                </c:pt>
              </c:numCache>
            </c:numRef>
          </c:val>
        </c:ser>
        <c:ser>
          <c:idx val="3"/>
          <c:order val="3"/>
          <c:tx>
            <c:strRef>
              <c:f>'19. data'!$A$4</c:f>
              <c:strCache>
                <c:ptCount val="1"/>
                <c:pt idx="0">
                  <c:v>Changes in the nominal amount of GDP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'19.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'19. data'!$B$4:$AE$4</c:f>
              <c:numCache>
                <c:formatCode>0.0</c:formatCode>
                <c:ptCount val="30"/>
                <c:pt idx="0">
                  <c:v>-0.94576626336049796</c:v>
                </c:pt>
                <c:pt idx="1">
                  <c:v>-1.842787380672728</c:v>
                </c:pt>
                <c:pt idx="2">
                  <c:v>-2.2065079836560919</c:v>
                </c:pt>
                <c:pt idx="3">
                  <c:v>-2.6634567843076331</c:v>
                </c:pt>
                <c:pt idx="4">
                  <c:v>-1.9856154464091116</c:v>
                </c:pt>
                <c:pt idx="5">
                  <c:v>-1.2752393546607124</c:v>
                </c:pt>
                <c:pt idx="6">
                  <c:v>-0.9714306295676769</c:v>
                </c:pt>
                <c:pt idx="7">
                  <c:v>-0.99915226424739956</c:v>
                </c:pt>
                <c:pt idx="8">
                  <c:v>-1.0517980451155875</c:v>
                </c:pt>
                <c:pt idx="9">
                  <c:v>-1.4064925023971111</c:v>
                </c:pt>
                <c:pt idx="10">
                  <c:v>-2.145983361923637</c:v>
                </c:pt>
                <c:pt idx="11">
                  <c:v>-2.6683317953592747</c:v>
                </c:pt>
                <c:pt idx="12">
                  <c:v>-3.1675156423240871</c:v>
                </c:pt>
                <c:pt idx="13">
                  <c:v>-3.6279082629777806</c:v>
                </c:pt>
                <c:pt idx="14">
                  <c:v>-4.2313443222293419</c:v>
                </c:pt>
                <c:pt idx="15">
                  <c:v>-4.8079165377995672</c:v>
                </c:pt>
                <c:pt idx="16">
                  <c:v>-5.1632006282819445</c:v>
                </c:pt>
                <c:pt idx="17">
                  <c:v>-5.4747394531277251</c:v>
                </c:pt>
                <c:pt idx="18">
                  <c:v>-5.7720237871037918</c:v>
                </c:pt>
                <c:pt idx="19">
                  <c:v>-5.7379683864849653</c:v>
                </c:pt>
                <c:pt idx="20">
                  <c:v>-6.0645187961928695</c:v>
                </c:pt>
                <c:pt idx="21">
                  <c:v>-6.6463329090244159</c:v>
                </c:pt>
                <c:pt idx="22">
                  <c:v>-7.1293061495186105</c:v>
                </c:pt>
                <c:pt idx="23">
                  <c:v>-7.6453016249274866</c:v>
                </c:pt>
                <c:pt idx="24">
                  <c:v>-8.203346807107847</c:v>
                </c:pt>
                <c:pt idx="25">
                  <c:v>-8.7296824097759185</c:v>
                </c:pt>
                <c:pt idx="26">
                  <c:v>-9.4559148804232045</c:v>
                </c:pt>
                <c:pt idx="27">
                  <c:v>-10.043944977778168</c:v>
                </c:pt>
                <c:pt idx="28">
                  <c:v>-10.393327192604932</c:v>
                </c:pt>
                <c:pt idx="29">
                  <c:v>-10.732265408875877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overlap val="100"/>
        <c:axId val="241866624"/>
        <c:axId val="241872896"/>
      </c:barChart>
      <c:lineChart>
        <c:grouping val="standard"/>
        <c:varyColors val="0"/>
        <c:ser>
          <c:idx val="0"/>
          <c:order val="0"/>
          <c:tx>
            <c:strRef>
              <c:f>'19. data'!$A$5</c:f>
              <c:strCache>
                <c:ptCount val="1"/>
                <c:pt idx="0">
                  <c:v>Net external debt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'19.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'19. data'!$B$5:$AE$5</c:f>
              <c:numCache>
                <c:formatCode>0.0</c:formatCode>
                <c:ptCount val="30"/>
                <c:pt idx="0">
                  <c:v>48.756138199339404</c:v>
                </c:pt>
                <c:pt idx="1">
                  <c:v>45.819569349809058</c:v>
                </c:pt>
                <c:pt idx="2">
                  <c:v>48.863792872593606</c:v>
                </c:pt>
                <c:pt idx="3">
                  <c:v>53.547767453708431</c:v>
                </c:pt>
                <c:pt idx="4">
                  <c:v>61.06227513477095</c:v>
                </c:pt>
                <c:pt idx="5">
                  <c:v>54.965159254959339</c:v>
                </c:pt>
                <c:pt idx="6">
                  <c:v>55.428206798328162</c:v>
                </c:pt>
                <c:pt idx="7">
                  <c:v>55.194597171490784</c:v>
                </c:pt>
                <c:pt idx="8">
                  <c:v>56.187328772680061</c:v>
                </c:pt>
                <c:pt idx="9">
                  <c:v>59.306653372484675</c:v>
                </c:pt>
                <c:pt idx="10">
                  <c:v>57.031550274569746</c:v>
                </c:pt>
                <c:pt idx="11">
                  <c:v>55.180802126967286</c:v>
                </c:pt>
                <c:pt idx="12">
                  <c:v>53.635223068203707</c:v>
                </c:pt>
                <c:pt idx="13">
                  <c:v>53.528619796124723</c:v>
                </c:pt>
                <c:pt idx="14">
                  <c:v>54.818684662556677</c:v>
                </c:pt>
                <c:pt idx="15">
                  <c:v>52.257784278327321</c:v>
                </c:pt>
                <c:pt idx="16">
                  <c:v>51.239826338910362</c:v>
                </c:pt>
                <c:pt idx="17">
                  <c:v>50.082692345070441</c:v>
                </c:pt>
                <c:pt idx="18">
                  <c:v>47.684581065915985</c:v>
                </c:pt>
                <c:pt idx="19">
                  <c:v>46.295186710374367</c:v>
                </c:pt>
                <c:pt idx="20">
                  <c:v>44.351315662303286</c:v>
                </c:pt>
                <c:pt idx="21">
                  <c:v>42.224695593367088</c:v>
                </c:pt>
                <c:pt idx="22">
                  <c:v>41.027391723106696</c:v>
                </c:pt>
                <c:pt idx="23">
                  <c:v>37.356073738107249</c:v>
                </c:pt>
                <c:pt idx="24">
                  <c:v>36.378288199792124</c:v>
                </c:pt>
                <c:pt idx="25">
                  <c:v>38.018125674124107</c:v>
                </c:pt>
                <c:pt idx="26">
                  <c:v>35.924450990201485</c:v>
                </c:pt>
                <c:pt idx="27">
                  <c:v>33.65221395225349</c:v>
                </c:pt>
                <c:pt idx="28">
                  <c:v>33.464206818277837</c:v>
                </c:pt>
                <c:pt idx="29">
                  <c:v>31.295352655275462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74432"/>
        <c:axId val="241876352"/>
      </c:lineChart>
      <c:catAx>
        <c:axId val="24186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18953247527787"/>
              <c:y val="3.1430240498934612E-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1872896"/>
        <c:crosses val="autoZero"/>
        <c:auto val="1"/>
        <c:lblAlgn val="ctr"/>
        <c:lblOffset val="100"/>
        <c:tickLblSkip val="1"/>
        <c:noMultiLvlLbl val="0"/>
      </c:catAx>
      <c:valAx>
        <c:axId val="241872896"/>
        <c:scaling>
          <c:orientation val="minMax"/>
          <c:max val="80"/>
          <c:min val="-4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1866624"/>
        <c:crosses val="autoZero"/>
        <c:crossBetween val="between"/>
      </c:valAx>
      <c:catAx>
        <c:axId val="2418744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5768260543685914E-2"/>
              <c:y val="2.9620121936168639E-5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41876352"/>
        <c:crosses val="autoZero"/>
        <c:auto val="1"/>
        <c:lblAlgn val="ctr"/>
        <c:lblOffset val="100"/>
        <c:noMultiLvlLbl val="0"/>
      </c:catAx>
      <c:valAx>
        <c:axId val="241876352"/>
        <c:scaling>
          <c:orientation val="minMax"/>
          <c:max val="8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1874432"/>
        <c:crosses val="max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8.1967181368736125E-2"/>
          <c:y val="0.91065967358718192"/>
          <c:w val="0.84528688524590156"/>
          <c:h val="8.7774294670846395E-2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84539895596483E-2"/>
          <c:y val="5.5483589629666229E-2"/>
          <c:w val="0.91356793449546436"/>
          <c:h val="0.74011354380075511"/>
        </c:manualLayout>
      </c:layout>
      <c:barChart>
        <c:barDir val="col"/>
        <c:grouping val="stacked"/>
        <c:varyColors val="0"/>
        <c:ser>
          <c:idx val="4"/>
          <c:order val="2"/>
          <c:tx>
            <c:strRef>
              <c:f>'2. data'!$A$6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rgbClr val="002060"/>
              </a:solidFill>
            </a:ln>
          </c:spPr>
          <c:invertIfNegative val="0"/>
          <c:val>
            <c:numRef>
              <c:f>'2. data'!$B$6:$H$6</c:f>
              <c:numCache>
                <c:formatCode>#,##0.0</c:formatCode>
                <c:ptCount val="7"/>
                <c:pt idx="0">
                  <c:v>0.35985806131209797</c:v>
                </c:pt>
                <c:pt idx="1">
                  <c:v>4.0693776575674603</c:v>
                </c:pt>
                <c:pt idx="2">
                  <c:v>5.3745370019232812</c:v>
                </c:pt>
                <c:pt idx="3">
                  <c:v>6.1890013675685607</c:v>
                </c:pt>
                <c:pt idx="4">
                  <c:v>6.8205429970710343</c:v>
                </c:pt>
                <c:pt idx="5">
                  <c:v>7.352358097253882</c:v>
                </c:pt>
                <c:pt idx="6">
                  <c:v>7.468253634798466</c:v>
                </c:pt>
              </c:numCache>
            </c:numRef>
          </c:val>
        </c:ser>
        <c:ser>
          <c:idx val="2"/>
          <c:order val="3"/>
          <c:tx>
            <c:strRef>
              <c:f>'2. data'!$A$4</c:f>
              <c:strCache>
                <c:ptCount val="1"/>
                <c:pt idx="0">
                  <c:v>Income balance before revision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'2. data'!$B$1:$H$1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'2. data'!$B$4:$H$4</c:f>
              <c:numCache>
                <c:formatCode>0.0</c:formatCode>
                <c:ptCount val="7"/>
                <c:pt idx="0">
                  <c:v>-6.9455221022774429</c:v>
                </c:pt>
                <c:pt idx="1">
                  <c:v>-5.7215861749110832</c:v>
                </c:pt>
                <c:pt idx="2">
                  <c:v>-5.7515824463631242</c:v>
                </c:pt>
                <c:pt idx="3">
                  <c:v>-6.1652249007418751</c:v>
                </c:pt>
                <c:pt idx="4">
                  <c:v>-5.5329606623446983</c:v>
                </c:pt>
                <c:pt idx="5">
                  <c:v>-4.3116676088655419</c:v>
                </c:pt>
                <c:pt idx="6">
                  <c:v>-4.0963370894322271</c:v>
                </c:pt>
              </c:numCache>
            </c:numRef>
          </c:val>
        </c:ser>
        <c:ser>
          <c:idx val="3"/>
          <c:order val="4"/>
          <c:tx>
            <c:strRef>
              <c:f>'2. data'!$A$5</c:f>
              <c:strCache>
                <c:ptCount val="1"/>
                <c:pt idx="0">
                  <c:v>Effect of revision on income balance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'2. data'!$B$1:$H$1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'2. data'!$B$5:$H$5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-5.5024614345720479E-2</c:v>
                </c:pt>
                <c:pt idx="5">
                  <c:v>2.3984500622928451E-2</c:v>
                </c:pt>
                <c:pt idx="6">
                  <c:v>-1.6852492635112348</c:v>
                </c:pt>
              </c:numCache>
            </c:numRef>
          </c:val>
        </c:ser>
        <c:ser>
          <c:idx val="5"/>
          <c:order val="5"/>
          <c:tx>
            <c:strRef>
              <c:f>'2. data'!$A$7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rgbClr val="002060"/>
              </a:solidFill>
            </a:ln>
          </c:spPr>
          <c:invertIfNegative val="0"/>
          <c:val>
            <c:numRef>
              <c:f>'2. data'!$B$7:$H$7</c:f>
              <c:numCache>
                <c:formatCode>#,##0.0</c:formatCode>
                <c:ptCount val="7"/>
                <c:pt idx="0">
                  <c:v>0.43853329775567407</c:v>
                </c:pt>
                <c:pt idx="1">
                  <c:v>2.6168379320150721</c:v>
                </c:pt>
                <c:pt idx="2">
                  <c:v>2.492217721060201</c:v>
                </c:pt>
                <c:pt idx="3">
                  <c:v>3.0713912380482054</c:v>
                </c:pt>
                <c:pt idx="4">
                  <c:v>3.0999510682762796</c:v>
                </c:pt>
                <c:pt idx="5">
                  <c:v>4.547549823231031</c:v>
                </c:pt>
                <c:pt idx="6">
                  <c:v>4.3860685844459386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109056"/>
        <c:axId val="238110976"/>
      </c:barChart>
      <c:lineChart>
        <c:grouping val="standard"/>
        <c:varyColors val="0"/>
        <c:ser>
          <c:idx val="0"/>
          <c:order val="0"/>
          <c:tx>
            <c:strRef>
              <c:f>'2. data'!$A$2</c:f>
              <c:strCache>
                <c:ptCount val="1"/>
                <c:pt idx="0">
                  <c:v>Net lending before revision</c:v>
                </c:pt>
              </c:strCache>
            </c:strRef>
          </c:tx>
          <c:spPr>
            <a:ln w="41275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numRef>
              <c:f>'2. data'!$B$1:$H$1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'2. data'!$B$2:$H$2</c:f>
              <c:numCache>
                <c:formatCode>0.0</c:formatCode>
                <c:ptCount val="7"/>
                <c:pt idx="0">
                  <c:v>-6.1471307432096713</c:v>
                </c:pt>
                <c:pt idx="1">
                  <c:v>0.96462941467144803</c:v>
                </c:pt>
                <c:pt idx="2">
                  <c:v>2.1151722766203562</c:v>
                </c:pt>
                <c:pt idx="3">
                  <c:v>3.0951677048748896</c:v>
                </c:pt>
                <c:pt idx="4">
                  <c:v>4.3946457985122755</c:v>
                </c:pt>
                <c:pt idx="5">
                  <c:v>7.6288311804325621</c:v>
                </c:pt>
                <c:pt idx="6">
                  <c:v>7.8257029377255121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109056"/>
        <c:axId val="238110976"/>
      </c:lineChart>
      <c:lineChart>
        <c:grouping val="standard"/>
        <c:varyColors val="0"/>
        <c:ser>
          <c:idx val="1"/>
          <c:order val="1"/>
          <c:tx>
            <c:strRef>
              <c:f>'2. data'!$A$3</c:f>
              <c:strCache>
                <c:ptCount val="1"/>
                <c:pt idx="0">
                  <c:v>Net lending after revision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'2. data'!$B$1:$H$1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'2. data'!$B$3:$H$3</c:f>
              <c:numCache>
                <c:formatCode>0.0</c:formatCode>
                <c:ptCount val="7"/>
                <c:pt idx="0">
                  <c:v>-6.1471307432096713</c:v>
                </c:pt>
                <c:pt idx="1">
                  <c:v>0.96462941467144803</c:v>
                </c:pt>
                <c:pt idx="2">
                  <c:v>2.1151722766203562</c:v>
                </c:pt>
                <c:pt idx="3">
                  <c:v>3.0951677048748896</c:v>
                </c:pt>
                <c:pt idx="4">
                  <c:v>4.3325087886568969</c:v>
                </c:pt>
                <c:pt idx="5">
                  <c:v>7.6122248122422995</c:v>
                </c:pt>
                <c:pt idx="6">
                  <c:v>6.0727358663009436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116864"/>
        <c:axId val="238118784"/>
      </c:lineChart>
      <c:catAx>
        <c:axId val="23810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4.482348611234243E-2"/>
              <c:y val="8.5923037049835827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238110976"/>
        <c:crosses val="autoZero"/>
        <c:auto val="1"/>
        <c:lblAlgn val="ctr"/>
        <c:lblOffset val="100"/>
        <c:noMultiLvlLbl val="0"/>
      </c:catAx>
      <c:valAx>
        <c:axId val="238110976"/>
        <c:scaling>
          <c:orientation val="minMax"/>
          <c:max val="14"/>
          <c:min val="-8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238109056"/>
        <c:crosses val="autoZero"/>
        <c:crossBetween val="between"/>
        <c:majorUnit val="2"/>
      </c:valAx>
      <c:catAx>
        <c:axId val="2381168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4655705907795284"/>
              <c:y val="4.412739943557212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38118784"/>
        <c:crosses val="autoZero"/>
        <c:auto val="1"/>
        <c:lblAlgn val="ctr"/>
        <c:lblOffset val="100"/>
        <c:noMultiLvlLbl val="0"/>
      </c:catAx>
      <c:valAx>
        <c:axId val="238118784"/>
        <c:scaling>
          <c:orientation val="minMax"/>
          <c:max val="14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crossAx val="238116864"/>
        <c:crosses val="max"/>
        <c:crossBetween val="between"/>
        <c:majorUnit val="2"/>
      </c:valAx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1273677791299627E-2"/>
          <c:y val="0.85719053143435464"/>
          <c:w val="0.91081617356684053"/>
          <c:h val="0.1428094685656456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4.8866965434352816E-2"/>
          <c:w val="0.9106767999957015"/>
          <c:h val="0.74453632167452422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'20. data'!$A$2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'20. data'!$B$1:$Z$1</c:f>
              <c:strCache>
                <c:ptCount val="25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</c:strCache>
            </c:strRef>
          </c:cat>
          <c:val>
            <c:numRef>
              <c:f>'20. data'!$B$2:$AE$2</c:f>
              <c:numCache>
                <c:formatCode>0.0</c:formatCode>
                <c:ptCount val="30"/>
                <c:pt idx="0">
                  <c:v>22.924736892292735</c:v>
                </c:pt>
                <c:pt idx="1">
                  <c:v>22.254811522500805</c:v>
                </c:pt>
                <c:pt idx="2">
                  <c:v>22.788593717345428</c:v>
                </c:pt>
                <c:pt idx="3">
                  <c:v>29.355123083380647</c:v>
                </c:pt>
                <c:pt idx="4">
                  <c:v>34.267033030613462</c:v>
                </c:pt>
                <c:pt idx="5">
                  <c:v>27.155861917233587</c:v>
                </c:pt>
                <c:pt idx="6">
                  <c:v>26.58921187615374</c:v>
                </c:pt>
                <c:pt idx="7">
                  <c:v>26.675048857580755</c:v>
                </c:pt>
                <c:pt idx="8">
                  <c:v>26.90563826136011</c:v>
                </c:pt>
                <c:pt idx="9">
                  <c:v>28.952947157156142</c:v>
                </c:pt>
                <c:pt idx="10">
                  <c:v>26.636892260243552</c:v>
                </c:pt>
                <c:pt idx="11">
                  <c:v>23.84279948515373</c:v>
                </c:pt>
                <c:pt idx="12">
                  <c:v>24.382220387359432</c:v>
                </c:pt>
                <c:pt idx="13">
                  <c:v>24.075047250860724</c:v>
                </c:pt>
                <c:pt idx="14">
                  <c:v>23.641410155535389</c:v>
                </c:pt>
                <c:pt idx="15">
                  <c:v>20.500948762597577</c:v>
                </c:pt>
                <c:pt idx="16">
                  <c:v>19.380324113956711</c:v>
                </c:pt>
                <c:pt idx="17">
                  <c:v>19.381306700518177</c:v>
                </c:pt>
                <c:pt idx="18">
                  <c:v>16.516775995314664</c:v>
                </c:pt>
                <c:pt idx="19">
                  <c:v>14.964297843430341</c:v>
                </c:pt>
                <c:pt idx="20">
                  <c:v>15.203450589540097</c:v>
                </c:pt>
                <c:pt idx="21">
                  <c:v>13.709138092795564</c:v>
                </c:pt>
                <c:pt idx="22">
                  <c:v>13.979126851669852</c:v>
                </c:pt>
                <c:pt idx="23">
                  <c:v>11.807355820564092</c:v>
                </c:pt>
                <c:pt idx="24">
                  <c:v>12.795495813993968</c:v>
                </c:pt>
                <c:pt idx="25">
                  <c:v>12.644931652652129</c:v>
                </c:pt>
                <c:pt idx="26">
                  <c:v>12.264675442969345</c:v>
                </c:pt>
                <c:pt idx="27">
                  <c:v>10.554310451176644</c:v>
                </c:pt>
                <c:pt idx="28">
                  <c:v>10.801458686553659</c:v>
                </c:pt>
                <c:pt idx="29">
                  <c:v>10.808110543420929</c:v>
                </c:pt>
              </c:numCache>
            </c:numRef>
          </c:val>
        </c:ser>
        <c:ser>
          <c:idx val="1"/>
          <c:order val="2"/>
          <c:tx>
            <c:strRef>
              <c:f>'20. data'!$A$3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'20. data'!$B$1:$Z$1</c:f>
              <c:strCache>
                <c:ptCount val="25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</c:strCache>
            </c:strRef>
          </c:cat>
          <c:val>
            <c:numRef>
              <c:f>'20. data'!$B$3:$AE$3</c:f>
              <c:numCache>
                <c:formatCode>0.0</c:formatCode>
                <c:ptCount val="30"/>
                <c:pt idx="0">
                  <c:v>16.608164724858362</c:v>
                </c:pt>
                <c:pt idx="1">
                  <c:v>15.819738157544151</c:v>
                </c:pt>
                <c:pt idx="2">
                  <c:v>17.064370800350115</c:v>
                </c:pt>
                <c:pt idx="3">
                  <c:v>14.293350739821301</c:v>
                </c:pt>
                <c:pt idx="4">
                  <c:v>15.260778864437521</c:v>
                </c:pt>
                <c:pt idx="5">
                  <c:v>16.791081431338561</c:v>
                </c:pt>
                <c:pt idx="6">
                  <c:v>17.97350574798093</c:v>
                </c:pt>
                <c:pt idx="7">
                  <c:v>16.728524359333807</c:v>
                </c:pt>
                <c:pt idx="8">
                  <c:v>17.609356933436803</c:v>
                </c:pt>
                <c:pt idx="9">
                  <c:v>16.95425607816167</c:v>
                </c:pt>
                <c:pt idx="10">
                  <c:v>17.831780025594135</c:v>
                </c:pt>
                <c:pt idx="11">
                  <c:v>18.678703941369303</c:v>
                </c:pt>
                <c:pt idx="12">
                  <c:v>17.503467318922809</c:v>
                </c:pt>
                <c:pt idx="13">
                  <c:v>18.343891795104632</c:v>
                </c:pt>
                <c:pt idx="14">
                  <c:v>19.846148997900105</c:v>
                </c:pt>
                <c:pt idx="15">
                  <c:v>18.572871262403378</c:v>
                </c:pt>
                <c:pt idx="16">
                  <c:v>19.240564487269541</c:v>
                </c:pt>
                <c:pt idx="17">
                  <c:v>18.989425592415152</c:v>
                </c:pt>
                <c:pt idx="18">
                  <c:v>20.922287082611593</c:v>
                </c:pt>
                <c:pt idx="19">
                  <c:v>20.838752258185409</c:v>
                </c:pt>
                <c:pt idx="20">
                  <c:v>17.396019574862088</c:v>
                </c:pt>
                <c:pt idx="21">
                  <c:v>17.687879181680131</c:v>
                </c:pt>
                <c:pt idx="22">
                  <c:v>17.178307425228667</c:v>
                </c:pt>
                <c:pt idx="23">
                  <c:v>15.902190113342817</c:v>
                </c:pt>
                <c:pt idx="24">
                  <c:v>14.262097349213368</c:v>
                </c:pt>
                <c:pt idx="25">
                  <c:v>16.505581991435019</c:v>
                </c:pt>
                <c:pt idx="26">
                  <c:v>15.323821096098191</c:v>
                </c:pt>
                <c:pt idx="27">
                  <c:v>15.547568909653407</c:v>
                </c:pt>
                <c:pt idx="28">
                  <c:v>15.534878171340697</c:v>
                </c:pt>
                <c:pt idx="29">
                  <c:v>13.706941612640861</c:v>
                </c:pt>
              </c:numCache>
            </c:numRef>
          </c:val>
        </c:ser>
        <c:ser>
          <c:idx val="3"/>
          <c:order val="3"/>
          <c:tx>
            <c:strRef>
              <c:f>'20. data'!$A$4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'20. data'!$B$1:$Z$1</c:f>
              <c:strCache>
                <c:ptCount val="25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</c:strCache>
            </c:strRef>
          </c:cat>
          <c:val>
            <c:numRef>
              <c:f>'20. data'!$B$4:$AE$4</c:f>
              <c:numCache>
                <c:formatCode>0.0</c:formatCode>
                <c:ptCount val="30"/>
                <c:pt idx="0">
                  <c:v>9.2232365821882958</c:v>
                </c:pt>
                <c:pt idx="1">
                  <c:v>7.7450196697641092</c:v>
                </c:pt>
                <c:pt idx="2">
                  <c:v>9.0108283548980488</c:v>
                </c:pt>
                <c:pt idx="3">
                  <c:v>9.8992936305064827</c:v>
                </c:pt>
                <c:pt idx="4">
                  <c:v>11.534463239719958</c:v>
                </c:pt>
                <c:pt idx="5">
                  <c:v>11.0182159063872</c:v>
                </c:pt>
                <c:pt idx="6">
                  <c:v>10.865489174193508</c:v>
                </c:pt>
                <c:pt idx="7">
                  <c:v>11.791023954576232</c:v>
                </c:pt>
                <c:pt idx="8">
                  <c:v>11.672333577883149</c:v>
                </c:pt>
                <c:pt idx="9">
                  <c:v>13.399450137166848</c:v>
                </c:pt>
                <c:pt idx="10">
                  <c:v>12.562877988732074</c:v>
                </c:pt>
                <c:pt idx="11">
                  <c:v>12.659298700444245</c:v>
                </c:pt>
                <c:pt idx="12">
                  <c:v>11.74953536192146</c:v>
                </c:pt>
                <c:pt idx="13">
                  <c:v>11.10968075015936</c:v>
                </c:pt>
                <c:pt idx="14">
                  <c:v>11.331125509121188</c:v>
                </c:pt>
                <c:pt idx="15">
                  <c:v>13.183964253326375</c:v>
                </c:pt>
                <c:pt idx="16">
                  <c:v>12.618937737684119</c:v>
                </c:pt>
                <c:pt idx="17">
                  <c:v>11.711960052137121</c:v>
                </c:pt>
                <c:pt idx="18">
                  <c:v>10.245517987989725</c:v>
                </c:pt>
                <c:pt idx="19">
                  <c:v>10.49213660875861</c:v>
                </c:pt>
                <c:pt idx="20">
                  <c:v>11.751845497901096</c:v>
                </c:pt>
                <c:pt idx="21">
                  <c:v>10.82767831889139</c:v>
                </c:pt>
                <c:pt idx="22">
                  <c:v>9.8699574462081792</c:v>
                </c:pt>
                <c:pt idx="23">
                  <c:v>9.646527804200332</c:v>
                </c:pt>
                <c:pt idx="24">
                  <c:v>9.3206950365847838</c:v>
                </c:pt>
                <c:pt idx="25">
                  <c:v>8.8676120300369679</c:v>
                </c:pt>
                <c:pt idx="26">
                  <c:v>8.3359544511339365</c:v>
                </c:pt>
                <c:pt idx="27">
                  <c:v>7.5503345914234359</c:v>
                </c:pt>
                <c:pt idx="28">
                  <c:v>7.1278699603834852</c:v>
                </c:pt>
                <c:pt idx="29">
                  <c:v>6.7803004992136735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0339200"/>
        <c:axId val="240349568"/>
      </c:barChart>
      <c:lineChart>
        <c:grouping val="standard"/>
        <c:varyColors val="0"/>
        <c:ser>
          <c:idx val="0"/>
          <c:order val="0"/>
          <c:tx>
            <c:strRef>
              <c:f>'20. data'!$A$5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dPt>
            <c:idx val="29"/>
            <c:bubble3D val="0"/>
            <c:spPr>
              <a:ln w="38100">
                <a:solidFill>
                  <a:schemeClr val="tx1"/>
                </a:solidFill>
                <a:prstDash val="solid"/>
              </a:ln>
            </c:spPr>
          </c:dPt>
          <c:cat>
            <c:strRef>
              <c:f>'20.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'20. data'!$B$5:$AE$5</c:f>
              <c:numCache>
                <c:formatCode>0.0</c:formatCode>
                <c:ptCount val="30"/>
                <c:pt idx="0">
                  <c:v>48.756138199339404</c:v>
                </c:pt>
                <c:pt idx="1">
                  <c:v>45.819569349809058</c:v>
                </c:pt>
                <c:pt idx="2">
                  <c:v>48.863792872593606</c:v>
                </c:pt>
                <c:pt idx="3">
                  <c:v>53.547767453708431</c:v>
                </c:pt>
                <c:pt idx="4">
                  <c:v>61.06227513477095</c:v>
                </c:pt>
                <c:pt idx="5">
                  <c:v>54.965159254959339</c:v>
                </c:pt>
                <c:pt idx="6">
                  <c:v>55.428206798328162</c:v>
                </c:pt>
                <c:pt idx="7">
                  <c:v>55.194597171490784</c:v>
                </c:pt>
                <c:pt idx="8">
                  <c:v>56.187328772680061</c:v>
                </c:pt>
                <c:pt idx="9">
                  <c:v>59.306653372484675</c:v>
                </c:pt>
                <c:pt idx="10">
                  <c:v>57.031550274569746</c:v>
                </c:pt>
                <c:pt idx="11">
                  <c:v>55.180802126967286</c:v>
                </c:pt>
                <c:pt idx="12">
                  <c:v>53.635223068203707</c:v>
                </c:pt>
                <c:pt idx="13">
                  <c:v>53.528619796124723</c:v>
                </c:pt>
                <c:pt idx="14">
                  <c:v>54.818684662556677</c:v>
                </c:pt>
                <c:pt idx="15">
                  <c:v>52.257784278327321</c:v>
                </c:pt>
                <c:pt idx="16">
                  <c:v>51.239826338910362</c:v>
                </c:pt>
                <c:pt idx="17">
                  <c:v>50.082692345070441</c:v>
                </c:pt>
                <c:pt idx="18">
                  <c:v>47.684581065915985</c:v>
                </c:pt>
                <c:pt idx="19">
                  <c:v>46.295186710374367</c:v>
                </c:pt>
                <c:pt idx="20">
                  <c:v>44.351315662303286</c:v>
                </c:pt>
                <c:pt idx="21">
                  <c:v>42.224695593367088</c:v>
                </c:pt>
                <c:pt idx="22">
                  <c:v>41.027391723106696</c:v>
                </c:pt>
                <c:pt idx="23">
                  <c:v>37.356073738107249</c:v>
                </c:pt>
                <c:pt idx="24">
                  <c:v>36.378288199792124</c:v>
                </c:pt>
                <c:pt idx="25">
                  <c:v>38.018125674124107</c:v>
                </c:pt>
                <c:pt idx="26">
                  <c:v>35.924450990201485</c:v>
                </c:pt>
                <c:pt idx="27">
                  <c:v>33.65221395225349</c:v>
                </c:pt>
                <c:pt idx="28">
                  <c:v>33.464206818277837</c:v>
                </c:pt>
                <c:pt idx="29">
                  <c:v>31.295352655275462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39200"/>
        <c:axId val="240349568"/>
      </c:lineChart>
      <c:lineChart>
        <c:grouping val="standard"/>
        <c:varyColors val="0"/>
        <c:ser>
          <c:idx val="4"/>
          <c:order val="4"/>
          <c:tx>
            <c:strRef>
              <c:f>'20. data'!$A$6</c:f>
              <c:strCache>
                <c:ptCount val="1"/>
                <c:pt idx="0">
                  <c:v>Gross external debt (right scale)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'20.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'20. data'!$B$6:$AE$6</c:f>
              <c:numCache>
                <c:formatCode>0.0</c:formatCode>
                <c:ptCount val="30"/>
                <c:pt idx="0">
                  <c:v>84.813706302074095</c:v>
                </c:pt>
                <c:pt idx="1">
                  <c:v>80.577585408117997</c:v>
                </c:pt>
                <c:pt idx="2">
                  <c:v>87.347777932110631</c:v>
                </c:pt>
                <c:pt idx="3">
                  <c:v>98.06746730347615</c:v>
                </c:pt>
                <c:pt idx="4">
                  <c:v>118.88351285694441</c:v>
                </c:pt>
                <c:pt idx="5">
                  <c:v>106.94922641675899</c:v>
                </c:pt>
                <c:pt idx="6">
                  <c:v>109.7419524235055</c:v>
                </c:pt>
                <c:pt idx="7">
                  <c:v>109.70546155597788</c:v>
                </c:pt>
                <c:pt idx="8">
                  <c:v>113.0972656180893</c:v>
                </c:pt>
                <c:pt idx="9">
                  <c:v>121.73688306504346</c:v>
                </c:pt>
                <c:pt idx="10">
                  <c:v>114.97283473113468</c:v>
                </c:pt>
                <c:pt idx="11">
                  <c:v>113.18977802442969</c:v>
                </c:pt>
                <c:pt idx="12">
                  <c:v>109.12121209476257</c:v>
                </c:pt>
                <c:pt idx="13">
                  <c:v>109.63405268068968</c:v>
                </c:pt>
                <c:pt idx="14">
                  <c:v>117.61991551755914</c:v>
                </c:pt>
                <c:pt idx="15">
                  <c:v>116.53504245758135</c:v>
                </c:pt>
                <c:pt idx="16">
                  <c:v>107.97405916791429</c:v>
                </c:pt>
                <c:pt idx="17">
                  <c:v>104.56111223011496</c:v>
                </c:pt>
                <c:pt idx="18">
                  <c:v>100.96249178828957</c:v>
                </c:pt>
                <c:pt idx="19">
                  <c:v>99.663907180881964</c:v>
                </c:pt>
                <c:pt idx="20">
                  <c:v>101.11622162301943</c:v>
                </c:pt>
                <c:pt idx="21">
                  <c:v>95.542761273618297</c:v>
                </c:pt>
                <c:pt idx="22">
                  <c:v>90.473935754752958</c:v>
                </c:pt>
                <c:pt idx="23">
                  <c:v>88.953235175261241</c:v>
                </c:pt>
                <c:pt idx="24">
                  <c:v>90.976959164415916</c:v>
                </c:pt>
                <c:pt idx="25">
                  <c:v>91.16827343345534</c:v>
                </c:pt>
                <c:pt idx="26">
                  <c:v>88.168994441489858</c:v>
                </c:pt>
                <c:pt idx="27">
                  <c:v>86.054809925844751</c:v>
                </c:pt>
                <c:pt idx="28">
                  <c:v>86.106000726718463</c:v>
                </c:pt>
                <c:pt idx="29">
                  <c:v>85.086508952231526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77856"/>
        <c:axId val="240351488"/>
      </c:lineChart>
      <c:catAx>
        <c:axId val="24033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837238103680443"/>
              <c:y val="6.7696788685113534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4034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349568"/>
        <c:scaling>
          <c:orientation val="minMax"/>
          <c:max val="7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3.8088744536410951E-2"/>
              <c:y val="6.309415084869902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40339200"/>
        <c:crosses val="autoZero"/>
        <c:crossBetween val="between"/>
        <c:majorUnit val="10"/>
      </c:valAx>
      <c:valAx>
        <c:axId val="24035148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crossAx val="240377856"/>
        <c:crosses val="max"/>
        <c:crossBetween val="between"/>
      </c:valAx>
      <c:catAx>
        <c:axId val="240377856"/>
        <c:scaling>
          <c:orientation val="minMax"/>
        </c:scaling>
        <c:delete val="1"/>
        <c:axPos val="b"/>
        <c:majorTickMark val="out"/>
        <c:minorTickMark val="none"/>
        <c:tickLblPos val="none"/>
        <c:crossAx val="240351488"/>
        <c:crosses val="autoZero"/>
        <c:auto val="1"/>
        <c:lblAlgn val="ctr"/>
        <c:lblOffset val="100"/>
        <c:noMultiLvlLbl val="0"/>
      </c:cat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4671539906027714E-3"/>
          <c:y val="0.91717934161051184"/>
          <c:w val="0.98870687223462472"/>
          <c:h val="7.7155645512962917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32370190132933E-2"/>
          <c:y val="5.6368243938159784E-2"/>
          <c:w val="0.90245203996378653"/>
          <c:h val="0.7325865771480766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'21. data'!$A$2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'21.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'21. data'!$B$2:$AE$2</c:f>
              <c:numCache>
                <c:formatCode>_(* #,##0.00_);_(* \(#,##0.00\);_(* "-"??_);_(@_)</c:formatCode>
                <c:ptCount val="30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 formatCode="0.00">
                  <c:v>18.5691871739267</c:v>
                </c:pt>
                <c:pt idx="13" formatCode="0.00">
                  <c:v>17.765111827263201</c:v>
                </c:pt>
                <c:pt idx="14" formatCode="0.00">
                  <c:v>18.656732700199999</c:v>
                </c:pt>
                <c:pt idx="15" formatCode="0.00">
                  <c:v>14.998376929305499</c:v>
                </c:pt>
                <c:pt idx="16" formatCode="0.00">
                  <c:v>15.357631718397901</c:v>
                </c:pt>
                <c:pt idx="17" formatCode="0.00">
                  <c:v>13.814316860867601</c:v>
                </c:pt>
                <c:pt idx="18" formatCode="0.00">
                  <c:v>11.956634956334899</c:v>
                </c:pt>
                <c:pt idx="19" formatCode="0.00">
                  <c:v>10.196045166079701</c:v>
                </c:pt>
                <c:pt idx="20" formatCode="0.00">
                  <c:v>11.556072889353899</c:v>
                </c:pt>
                <c:pt idx="21" formatCode="0.00">
                  <c:v>11.398405048673199</c:v>
                </c:pt>
                <c:pt idx="22" formatCode="0.00">
                  <c:v>11.272247196111701</c:v>
                </c:pt>
                <c:pt idx="23" formatCode="0.00">
                  <c:v>10.0983600177114</c:v>
                </c:pt>
                <c:pt idx="24" formatCode="0.00">
                  <c:v>10.2863472697004</c:v>
                </c:pt>
                <c:pt idx="25" formatCode="0.00">
                  <c:v>9.6219771420033986</c:v>
                </c:pt>
                <c:pt idx="26" formatCode="0.00">
                  <c:v>9.9468982758980999</c:v>
                </c:pt>
                <c:pt idx="27" formatCode="0.00">
                  <c:v>8.9302432594995</c:v>
                </c:pt>
                <c:pt idx="28" formatCode="0.00">
                  <c:v>9.6827318226780008</c:v>
                </c:pt>
                <c:pt idx="29" formatCode="0.00">
                  <c:v>10.399892920191</c:v>
                </c:pt>
              </c:numCache>
            </c:numRef>
          </c:val>
        </c:ser>
        <c:ser>
          <c:idx val="1"/>
          <c:order val="1"/>
          <c:tx>
            <c:strRef>
              <c:f>'21. data'!$A$4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'21.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'21. data'!$B$4:$AE$4</c:f>
              <c:numCache>
                <c:formatCode>_(* #,##0.00_);_(* \(#,##0.00\);_(* "-"??_);_(@_)</c:formatCode>
                <c:ptCount val="30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 formatCode="0.00">
                  <c:v>7.8737588715019999</c:v>
                </c:pt>
                <c:pt idx="13" formatCode="0.00">
                  <c:v>9.7436371432068984</c:v>
                </c:pt>
                <c:pt idx="14" formatCode="0.00">
                  <c:v>13.6142422621832</c:v>
                </c:pt>
                <c:pt idx="15" formatCode="0.00">
                  <c:v>15.032804911459099</c:v>
                </c:pt>
                <c:pt idx="16" formatCode="0.00">
                  <c:v>14.728557391490799</c:v>
                </c:pt>
                <c:pt idx="17" formatCode="0.00">
                  <c:v>14.283477019870599</c:v>
                </c:pt>
                <c:pt idx="18" formatCode="0.00">
                  <c:v>13.435892655570798</c:v>
                </c:pt>
                <c:pt idx="19" formatCode="0.00">
                  <c:v>12.534499582602198</c:v>
                </c:pt>
                <c:pt idx="20" formatCode="0.00">
                  <c:v>10.3867481775691</c:v>
                </c:pt>
                <c:pt idx="21" formatCode="0.00">
                  <c:v>10.434031854851501</c:v>
                </c:pt>
                <c:pt idx="22" formatCode="0.00">
                  <c:v>9.3587494639102982</c:v>
                </c:pt>
                <c:pt idx="23" formatCode="0.00">
                  <c:v>11.0806862288361</c:v>
                </c:pt>
                <c:pt idx="24" formatCode="0.00">
                  <c:v>11.041981711806798</c:v>
                </c:pt>
                <c:pt idx="25" formatCode="0.00">
                  <c:v>9.7605702739012017</c:v>
                </c:pt>
                <c:pt idx="26" formatCode="0.00">
                  <c:v>7.7291741350854011</c:v>
                </c:pt>
                <c:pt idx="27" formatCode="0.00">
                  <c:v>5.5402021509513997</c:v>
                </c:pt>
                <c:pt idx="28" formatCode="0.00">
                  <c:v>5.4961708100402999</c:v>
                </c:pt>
                <c:pt idx="29" formatCode="0.00">
                  <c:v>6.3919100327929002</c:v>
                </c:pt>
              </c:numCache>
            </c:numRef>
          </c:val>
        </c:ser>
        <c:ser>
          <c:idx val="3"/>
          <c:order val="2"/>
          <c:tx>
            <c:strRef>
              <c:f>'21. data'!$A$3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'21.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'21. data'!$B$3:$AE$3</c:f>
              <c:numCache>
                <c:formatCode>_(* #,##0.00_);_(* \(#,##0.00\);_(* "-"??_);_(@_)</c:formatCode>
                <c:ptCount val="30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 formatCode="0.00">
                  <c:v>7.1585289730218999</c:v>
                </c:pt>
                <c:pt idx="13" formatCode="0.00">
                  <c:v>6.7875133654111997</c:v>
                </c:pt>
                <c:pt idx="14" formatCode="0.00">
                  <c:v>6.4870345566681999</c:v>
                </c:pt>
                <c:pt idx="15" formatCode="0.00">
                  <c:v>6.7530225713624006</c:v>
                </c:pt>
                <c:pt idx="16" formatCode="0.00">
                  <c:v>6.7703025374734995</c:v>
                </c:pt>
                <c:pt idx="17" formatCode="0.00">
                  <c:v>6.0265628560713003</c:v>
                </c:pt>
                <c:pt idx="18" formatCode="0.00">
                  <c:v>6.1329307871359999</c:v>
                </c:pt>
                <c:pt idx="19" formatCode="0.00">
                  <c:v>5.8271593321898001</c:v>
                </c:pt>
                <c:pt idx="20" formatCode="0.00">
                  <c:v>6.4324866917227999</c:v>
                </c:pt>
                <c:pt idx="21" formatCode="0.00">
                  <c:v>6.6502422636581002</c:v>
                </c:pt>
                <c:pt idx="22" formatCode="0.00">
                  <c:v>6.0372494983273999</c:v>
                </c:pt>
                <c:pt idx="23" formatCode="0.00">
                  <c:v>7.1129763949675002</c:v>
                </c:pt>
                <c:pt idx="24" formatCode="0.00">
                  <c:v>7.2267674420301002</c:v>
                </c:pt>
                <c:pt idx="25" formatCode="0.00">
                  <c:v>7.2265486216195001</c:v>
                </c:pt>
                <c:pt idx="26" formatCode="0.00">
                  <c:v>6.2873622739128008</c:v>
                </c:pt>
                <c:pt idx="27" formatCode="0.00">
                  <c:v>6.7642307096173999</c:v>
                </c:pt>
                <c:pt idx="28" formatCode="0.00">
                  <c:v>7.2502290687253002</c:v>
                </c:pt>
                <c:pt idx="29" formatCode="0.00">
                  <c:v>7.0040014044488998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1932544"/>
        <c:axId val="241963008"/>
      </c:barChart>
      <c:lineChart>
        <c:grouping val="standard"/>
        <c:varyColors val="0"/>
        <c:ser>
          <c:idx val="0"/>
          <c:order val="3"/>
          <c:tx>
            <c:strRef>
              <c:f>'21. data'!$A$5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 w="34925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'21. data'!$B$1:$AA$1</c:f>
              <c:strCache>
                <c:ptCount val="26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</c:strCache>
            </c:strRef>
          </c:cat>
          <c:val>
            <c:numRef>
              <c:f>'21. data'!$B$5:$AE$5</c:f>
              <c:numCache>
                <c:formatCode>_(* #,##0.00_);_(* \(#,##0.00\);_(* "-"??_);_(@_)</c:formatCode>
                <c:ptCount val="30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 formatCode="0.00">
                  <c:v>33.6014750184506</c:v>
                </c:pt>
                <c:pt idx="13" formatCode="0.00">
                  <c:v>34.296262335881302</c:v>
                </c:pt>
                <c:pt idx="14" formatCode="0.00">
                  <c:v>38.758009519051399</c:v>
                </c:pt>
                <c:pt idx="15" formatCode="0.00">
                  <c:v>36.784204412126996</c:v>
                </c:pt>
                <c:pt idx="16" formatCode="0.00">
                  <c:v>36.856491647362205</c:v>
                </c:pt>
                <c:pt idx="17" formatCode="0.00">
                  <c:v>34.124356736809503</c:v>
                </c:pt>
                <c:pt idx="18" formatCode="0.00">
                  <c:v>31.525458399041696</c:v>
                </c:pt>
                <c:pt idx="19" formatCode="0.00">
                  <c:v>28.557704080871698</c:v>
                </c:pt>
                <c:pt idx="20" formatCode="0.00">
                  <c:v>28.3753077586458</c:v>
                </c:pt>
                <c:pt idx="21" formatCode="0.00">
                  <c:v>28.482679167182798</c:v>
                </c:pt>
                <c:pt idx="22" formatCode="0.00">
                  <c:v>26.668246158349397</c:v>
                </c:pt>
                <c:pt idx="23" formatCode="0.00">
                  <c:v>28.292022641515</c:v>
                </c:pt>
                <c:pt idx="24" formatCode="0.00">
                  <c:v>28.5550964235373</c:v>
                </c:pt>
                <c:pt idx="25" formatCode="0.00">
                  <c:v>26.6090960375241</c:v>
                </c:pt>
                <c:pt idx="26" formatCode="0.00">
                  <c:v>23.963434684896303</c:v>
                </c:pt>
                <c:pt idx="27" formatCode="0.00">
                  <c:v>21.234676120068301</c:v>
                </c:pt>
                <c:pt idx="28" formatCode="0.00">
                  <c:v>22.429131701443602</c:v>
                </c:pt>
                <c:pt idx="29" formatCode="0.00">
                  <c:v>23.7958043574328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71200"/>
        <c:axId val="241964928"/>
      </c:lineChart>
      <c:catAx>
        <c:axId val="24193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41963008"/>
        <c:crosses val="autoZero"/>
        <c:auto val="1"/>
        <c:lblAlgn val="ctr"/>
        <c:lblOffset val="100"/>
        <c:noMultiLvlLbl val="0"/>
      </c:catAx>
      <c:valAx>
        <c:axId val="241963008"/>
        <c:scaling>
          <c:orientation val="minMax"/>
          <c:max val="40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400" b="0" i="0" u="none" strike="noStrike" baseline="0">
                    <a:effectLst/>
                  </a:rPr>
                  <a:t>billion</a:t>
                </a:r>
                <a:r>
                  <a:rPr lang="hu-HU"/>
                  <a:t> euro</a:t>
                </a:r>
              </a:p>
            </c:rich>
          </c:tx>
          <c:layout>
            <c:manualLayout>
              <c:xMode val="edge"/>
              <c:yMode val="edge"/>
              <c:x val="5.4588877516206114E-2"/>
              <c:y val="1.069171212532601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41932544"/>
        <c:crosses val="autoZero"/>
        <c:crossBetween val="between"/>
      </c:valAx>
      <c:valAx>
        <c:axId val="241964928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2838621630843601"/>
              <c:y val="8.6018479664963527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41971200"/>
        <c:crosses val="max"/>
        <c:crossBetween val="between"/>
        <c:majorUnit val="5"/>
      </c:valAx>
      <c:catAx>
        <c:axId val="241971200"/>
        <c:scaling>
          <c:orientation val="minMax"/>
        </c:scaling>
        <c:delete val="1"/>
        <c:axPos val="b"/>
        <c:majorTickMark val="out"/>
        <c:minorTickMark val="none"/>
        <c:tickLblPos val="none"/>
        <c:crossAx val="241964928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7665304631189281E-2"/>
          <c:y val="0.92740985334316028"/>
          <c:w val="0.95240711059585681"/>
          <c:h val="7.259014665685147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617952848021586E-2"/>
          <c:y val="5.4564592813154032E-2"/>
          <c:w val="0.89270756138474228"/>
          <c:h val="0.75829792417131059"/>
        </c:manualLayout>
      </c:layout>
      <c:lineChart>
        <c:grouping val="standard"/>
        <c:varyColors val="0"/>
        <c:ser>
          <c:idx val="1"/>
          <c:order val="1"/>
          <c:tx>
            <c:strRef>
              <c:f>'22. data'!$A$3</c:f>
              <c:strCache>
                <c:ptCount val="1"/>
                <c:pt idx="0">
                  <c:v>Reserves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'22. data'!$B$1:$AA$1</c:f>
              <c:strCache>
                <c:ptCount val="26"/>
                <c:pt idx="0">
                  <c:v>2009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2010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2011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2012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2013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2014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2015 Q1</c:v>
                </c:pt>
                <c:pt idx="25">
                  <c:v>Q2</c:v>
                </c:pt>
              </c:strCache>
            </c:strRef>
          </c:cat>
          <c:val>
            <c:numRef>
              <c:f>'22. data'!$B$3:$AA$3</c:f>
              <c:numCache>
                <c:formatCode>_-* #,##0\ _F_t_-;\-* #,##0\ _F_t_-;_-* "-"??\ _F_t_-;_-@_-</c:formatCode>
                <c:ptCount val="26"/>
                <c:pt idx="0">
                  <c:v>27.889611909898402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35.173628335884501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05888"/>
        <c:axId val="242007424"/>
      </c:lineChart>
      <c:lineChart>
        <c:grouping val="standard"/>
        <c:varyColors val="0"/>
        <c:ser>
          <c:idx val="0"/>
          <c:order val="0"/>
          <c:tx>
            <c:strRef>
              <c:f>'22. data'!$A$2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'22. data'!$B$1:$AA$1</c:f>
              <c:strCache>
                <c:ptCount val="26"/>
                <c:pt idx="0">
                  <c:v>2009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2010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2011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2012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2013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2014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2015 Q1</c:v>
                </c:pt>
                <c:pt idx="25">
                  <c:v>Q2</c:v>
                </c:pt>
              </c:strCache>
            </c:strRef>
          </c:cat>
          <c:val>
            <c:numRef>
              <c:f>'22. data'!$B$2:$AA$2</c:f>
              <c:numCache>
                <c:formatCode>_-* #,##0\ _F_t_-;\-* #,##0\ _F_t_-;_-* "-"??\ _F_t_-;_-@_-</c:formatCode>
                <c:ptCount val="26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33.6014750184506</c:v>
                </c:pt>
                <c:pt idx="9">
                  <c:v>34.296262335881302</c:v>
                </c:pt>
                <c:pt idx="10">
                  <c:v>38.758009519051399</c:v>
                </c:pt>
                <c:pt idx="11">
                  <c:v>36.784204412126996</c:v>
                </c:pt>
                <c:pt idx="12">
                  <c:v>36.856491647362205</c:v>
                </c:pt>
                <c:pt idx="13">
                  <c:v>34.124356736809503</c:v>
                </c:pt>
                <c:pt idx="14">
                  <c:v>31.525458399041696</c:v>
                </c:pt>
                <c:pt idx="15">
                  <c:v>28.557704080871698</c:v>
                </c:pt>
                <c:pt idx="16">
                  <c:v>28.3753077586458</c:v>
                </c:pt>
                <c:pt idx="17">
                  <c:v>28.482679167182798</c:v>
                </c:pt>
                <c:pt idx="18">
                  <c:v>26.668246158349397</c:v>
                </c:pt>
                <c:pt idx="19">
                  <c:v>28.292022641515</c:v>
                </c:pt>
                <c:pt idx="20">
                  <c:v>28.5550964235373</c:v>
                </c:pt>
                <c:pt idx="21">
                  <c:v>26.6090960375241</c:v>
                </c:pt>
                <c:pt idx="22">
                  <c:v>23.963434684896303</c:v>
                </c:pt>
                <c:pt idx="23">
                  <c:v>21.234676120068301</c:v>
                </c:pt>
                <c:pt idx="24">
                  <c:v>22.429131701443602</c:v>
                </c:pt>
                <c:pt idx="25">
                  <c:v>23.7958043574328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32000"/>
        <c:axId val="242030080"/>
      </c:lineChart>
      <c:catAx>
        <c:axId val="242005888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2007424"/>
        <c:crosses val="autoZero"/>
        <c:auto val="1"/>
        <c:lblAlgn val="ctr"/>
        <c:lblOffset val="100"/>
        <c:noMultiLvlLbl val="0"/>
      </c:catAx>
      <c:valAx>
        <c:axId val="242007424"/>
        <c:scaling>
          <c:orientation val="minMax"/>
          <c:max val="45"/>
          <c:min val="1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sz="1400" b="0" i="0" u="none" strike="noStrike" baseline="0">
                    <a:effectLst/>
                  </a:rPr>
                  <a:t>billion</a:t>
                </a:r>
                <a:r>
                  <a:rPr lang="en-US" b="0"/>
                  <a:t> euro</a:t>
                </a:r>
              </a:p>
            </c:rich>
          </c:tx>
          <c:layout>
            <c:manualLayout>
              <c:xMode val="edge"/>
              <c:yMode val="edge"/>
              <c:x val="4.5096951990523118E-2"/>
              <c:y val="4.968063857471232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42005888"/>
        <c:crosses val="autoZero"/>
        <c:crossBetween val="between"/>
      </c:valAx>
      <c:valAx>
        <c:axId val="242030080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sz="1400" b="0" i="0" u="none" strike="noStrike" baseline="0">
                    <a:effectLst/>
                  </a:rPr>
                  <a:t>billion</a:t>
                </a:r>
                <a:r>
                  <a:rPr lang="en-US" b="0"/>
                  <a:t> euro</a:t>
                </a:r>
              </a:p>
            </c:rich>
          </c:tx>
          <c:layout>
            <c:manualLayout>
              <c:xMode val="edge"/>
              <c:yMode val="edge"/>
              <c:x val="0.83956417685795692"/>
              <c:y val="4.968063857471232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242032000"/>
        <c:crosses val="max"/>
        <c:crossBetween val="between"/>
      </c:valAx>
      <c:catAx>
        <c:axId val="242032000"/>
        <c:scaling>
          <c:orientation val="minMax"/>
        </c:scaling>
        <c:delete val="1"/>
        <c:axPos val="b"/>
        <c:majorTickMark val="out"/>
        <c:minorTickMark val="none"/>
        <c:tickLblPos val="none"/>
        <c:crossAx val="242030080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20063"/>
          <c:h val="0.830269789943958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'23. data'!$A$2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FF0000"/>
            </a:solidFill>
            <a:ln w="9525">
              <a:solidFill>
                <a:sysClr val="windowText" lastClr="000000"/>
              </a:solidFill>
              <a:prstDash val="solid"/>
            </a:ln>
          </c:spPr>
          <c:invertIfNegative val="0"/>
          <c:cat>
            <c:numRef>
              <c:f>'23. data'!$B$1:$AE$1</c:f>
              <c:numCache>
                <c:formatCode>General</c:formatCode>
                <c:ptCount val="3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'23. data'!$B$2:$AE$2</c:f>
              <c:numCache>
                <c:formatCode>0.00</c:formatCode>
                <c:ptCount val="30"/>
                <c:pt idx="0">
                  <c:v>-3.6812469283804781</c:v>
                </c:pt>
                <c:pt idx="1">
                  <c:v>-3.5312093384069256</c:v>
                </c:pt>
                <c:pt idx="2">
                  <c:v>-2.6503204443895072</c:v>
                </c:pt>
                <c:pt idx="3">
                  <c:v>-3.3583523975153953</c:v>
                </c:pt>
                <c:pt idx="4">
                  <c:v>-4.2648514854275472</c:v>
                </c:pt>
                <c:pt idx="5">
                  <c:v>-4.5809802937688167</c:v>
                </c:pt>
                <c:pt idx="6">
                  <c:v>-5.8422938547491157</c:v>
                </c:pt>
                <c:pt idx="7">
                  <c:v>-4.6232864348182288</c:v>
                </c:pt>
                <c:pt idx="8">
                  <c:v>-4.6958464728670286</c:v>
                </c:pt>
                <c:pt idx="9">
                  <c:v>-5.6251422269015929</c:v>
                </c:pt>
                <c:pt idx="10">
                  <c:v>-4.8718107274325622</c:v>
                </c:pt>
                <c:pt idx="11">
                  <c:v>-4.5828461248537264</c:v>
                </c:pt>
                <c:pt idx="12">
                  <c:v>-4.3097172346471107</c:v>
                </c:pt>
                <c:pt idx="13">
                  <c:v>-3.9924313772258859</c:v>
                </c:pt>
                <c:pt idx="14">
                  <c:v>-4.4631131623365201</c:v>
                </c:pt>
                <c:pt idx="15">
                  <c:v>-5.4757987978826348</c:v>
                </c:pt>
                <c:pt idx="16">
                  <c:v>-4.7978528596388008</c:v>
                </c:pt>
                <c:pt idx="17">
                  <c:v>-3.9561777065311006</c:v>
                </c:pt>
                <c:pt idx="18">
                  <c:v>-3.1848748120002832</c:v>
                </c:pt>
                <c:pt idx="19">
                  <c:v>-2.3284864167509927</c:v>
                </c:pt>
                <c:pt idx="20">
                  <c:v>-2.2982332778825199</c:v>
                </c:pt>
                <c:pt idx="21">
                  <c:v>-2.3908146803953745</c:v>
                </c:pt>
                <c:pt idx="22">
                  <c:v>-2.8083682316167891</c:v>
                </c:pt>
                <c:pt idx="23">
                  <c:v>-2.5062404807999714</c:v>
                </c:pt>
                <c:pt idx="24">
                  <c:v>-2.7863473100770491</c:v>
                </c:pt>
                <c:pt idx="25">
                  <c:v>-3.2028587588913764</c:v>
                </c:pt>
                <c:pt idx="26">
                  <c:v>-2.6267004041362241</c:v>
                </c:pt>
                <c:pt idx="27" formatCode="0">
                  <c:v>-2.4048166254748935</c:v>
                </c:pt>
                <c:pt idx="28">
                  <c:v>-1.679849862828579</c:v>
                </c:pt>
                <c:pt idx="29">
                  <c:v>-1.0378361164968191</c:v>
                </c:pt>
              </c:numCache>
            </c:numRef>
          </c:val>
        </c:ser>
        <c:ser>
          <c:idx val="6"/>
          <c:order val="1"/>
          <c:tx>
            <c:strRef>
              <c:f>'23. data'!$A$3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78A3D5"/>
            </a:solidFill>
            <a:ln w="9525">
              <a:solidFill>
                <a:sysClr val="windowText" lastClr="000000">
                  <a:lumMod val="75000"/>
                  <a:lumOff val="25000"/>
                </a:sysClr>
              </a:solidFill>
              <a:prstDash val="solid"/>
            </a:ln>
          </c:spPr>
          <c:invertIfNegative val="0"/>
          <c:cat>
            <c:numRef>
              <c:f>'23. data'!$B$1:$AE$1</c:f>
              <c:numCache>
                <c:formatCode>General</c:formatCode>
                <c:ptCount val="3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'23. data'!$B$3:$AE$3</c:f>
              <c:numCache>
                <c:formatCode>0.00</c:formatCode>
                <c:ptCount val="30"/>
                <c:pt idx="0">
                  <c:v>1.7970856554748074</c:v>
                </c:pt>
                <c:pt idx="1">
                  <c:v>1.5799550348052478</c:v>
                </c:pt>
                <c:pt idx="2">
                  <c:v>1.0847351604843936</c:v>
                </c:pt>
                <c:pt idx="3">
                  <c:v>1.4638182282622683</c:v>
                </c:pt>
                <c:pt idx="4">
                  <c:v>2.388646151523353</c:v>
                </c:pt>
                <c:pt idx="5">
                  <c:v>3.0176458960557122</c:v>
                </c:pt>
                <c:pt idx="6">
                  <c:v>4.024945382190122</c:v>
                </c:pt>
                <c:pt idx="7">
                  <c:v>3.8516957112364989</c:v>
                </c:pt>
                <c:pt idx="8">
                  <c:v>3.8355676249930486</c:v>
                </c:pt>
                <c:pt idx="9">
                  <c:v>4.9103325758012497</c:v>
                </c:pt>
                <c:pt idx="10">
                  <c:v>5.123301116799956</c:v>
                </c:pt>
                <c:pt idx="11">
                  <c:v>4.7953041539183445</c:v>
                </c:pt>
                <c:pt idx="12">
                  <c:v>4.7117984926163627</c:v>
                </c:pt>
                <c:pt idx="13">
                  <c:v>4.2729350639160844</c:v>
                </c:pt>
                <c:pt idx="14">
                  <c:v>4.2191708586026486</c:v>
                </c:pt>
                <c:pt idx="15">
                  <c:v>5.2154709430875297</c:v>
                </c:pt>
                <c:pt idx="16">
                  <c:v>5.1372910112570125</c:v>
                </c:pt>
                <c:pt idx="17">
                  <c:v>5.3401861976339191</c:v>
                </c:pt>
                <c:pt idx="18">
                  <c:v>5.6933321740425837</c:v>
                </c:pt>
                <c:pt idx="19">
                  <c:v>5.2719373208046578</c:v>
                </c:pt>
                <c:pt idx="20">
                  <c:v>5.3238172043740022</c:v>
                </c:pt>
                <c:pt idx="21">
                  <c:v>5.3762378280095566</c:v>
                </c:pt>
                <c:pt idx="22">
                  <c:v>5.0588740358874853</c:v>
                </c:pt>
                <c:pt idx="23">
                  <c:v>5.0390973635622931</c:v>
                </c:pt>
                <c:pt idx="24">
                  <c:v>5.459730044798027</c:v>
                </c:pt>
                <c:pt idx="25">
                  <c:v>5.631805888238989</c:v>
                </c:pt>
                <c:pt idx="26">
                  <c:v>5.9164004086221595</c:v>
                </c:pt>
                <c:pt idx="27">
                  <c:v>5.7968674836730942</c:v>
                </c:pt>
                <c:pt idx="28">
                  <c:v>7.3874190282384138</c:v>
                </c:pt>
                <c:pt idx="29">
                  <c:v>7.6595828695918469</c:v>
                </c:pt>
              </c:numCache>
            </c:numRef>
          </c:val>
        </c:ser>
        <c:ser>
          <c:idx val="1"/>
          <c:order val="2"/>
          <c:tx>
            <c:strRef>
              <c:f>'23. data'!$A$4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  <a:prstDash val="solid"/>
            </a:ln>
          </c:spPr>
          <c:invertIfNegative val="0"/>
          <c:cat>
            <c:numRef>
              <c:f>'23. data'!$B$1:$AE$1</c:f>
              <c:numCache>
                <c:formatCode>General</c:formatCode>
                <c:ptCount val="3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'23. data'!$B$4:$AE$4</c:f>
              <c:numCache>
                <c:formatCode>0.00</c:formatCode>
                <c:ptCount val="30"/>
                <c:pt idx="0">
                  <c:v>-5.0368256283032888</c:v>
                </c:pt>
                <c:pt idx="1">
                  <c:v>-4.6918167018950747</c:v>
                </c:pt>
                <c:pt idx="2">
                  <c:v>-6.29431754897624</c:v>
                </c:pt>
                <c:pt idx="3">
                  <c:v>-6.5216424600183105</c:v>
                </c:pt>
                <c:pt idx="4">
                  <c:v>-4.2684079553984215</c:v>
                </c:pt>
                <c:pt idx="5">
                  <c:v>-1.5292573342322386</c:v>
                </c:pt>
                <c:pt idx="6">
                  <c:v>0.57467746244325468</c:v>
                </c:pt>
                <c:pt idx="7">
                  <c:v>1.3899629398767099</c:v>
                </c:pt>
                <c:pt idx="8">
                  <c:v>2.1430061001635243</c:v>
                </c:pt>
                <c:pt idx="9">
                  <c:v>1.250453577481772</c:v>
                </c:pt>
                <c:pt idx="10">
                  <c:v>0.66225441521008577</c:v>
                </c:pt>
                <c:pt idx="11">
                  <c:v>1.0375513668172935</c:v>
                </c:pt>
                <c:pt idx="12">
                  <c:v>0.38212965560891643</c:v>
                </c:pt>
                <c:pt idx="13">
                  <c:v>-0.10056815044596679</c:v>
                </c:pt>
                <c:pt idx="14">
                  <c:v>0.63315634201199611</c:v>
                </c:pt>
                <c:pt idx="15">
                  <c:v>1.1069573122496363</c:v>
                </c:pt>
                <c:pt idx="16">
                  <c:v>0.29468069712547784</c:v>
                </c:pt>
                <c:pt idx="17">
                  <c:v>1.1392570389187622</c:v>
                </c:pt>
                <c:pt idx="18">
                  <c:v>1.6815941973156887</c:v>
                </c:pt>
                <c:pt idx="19">
                  <c:v>1.9633739227504359</c:v>
                </c:pt>
                <c:pt idx="20">
                  <c:v>3.7861608061030871</c:v>
                </c:pt>
                <c:pt idx="21">
                  <c:v>3.7390935906510903</c:v>
                </c:pt>
                <c:pt idx="22">
                  <c:v>4.3334555147474747</c:v>
                </c:pt>
                <c:pt idx="23">
                  <c:v>4.0023979420897593</c:v>
                </c:pt>
                <c:pt idx="24">
                  <c:v>3.457237835662502</c:v>
                </c:pt>
                <c:pt idx="25">
                  <c:v>3.1638830136879124</c:v>
                </c:pt>
                <c:pt idx="26">
                  <c:v>2.520129474215155</c:v>
                </c:pt>
                <c:pt idx="27">
                  <c:v>3.702377612059176</c:v>
                </c:pt>
                <c:pt idx="28">
                  <c:v>1.7780490596979437</c:v>
                </c:pt>
                <c:pt idx="29">
                  <c:v>1.6033382131547791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2107520"/>
        <c:axId val="242109440"/>
      </c:barChart>
      <c:lineChart>
        <c:grouping val="standard"/>
        <c:varyColors val="0"/>
        <c:ser>
          <c:idx val="2"/>
          <c:order val="3"/>
          <c:tx>
            <c:strRef>
              <c:f>'23. data'!$A$5</c:f>
              <c:strCache>
                <c:ptCount val="1"/>
                <c:pt idx="0">
                  <c:v>Net lending (from the financing side)</c:v>
                </c:pt>
              </c:strCache>
            </c:strRef>
          </c:tx>
          <c:spPr>
            <a:ln w="38100"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marker>
            <c:symbol val="none"/>
          </c:marker>
          <c:cat>
            <c:numRef>
              <c:f>'23. data'!$B$1:$AE$1</c:f>
              <c:numCache>
                <c:formatCode>General</c:formatCode>
                <c:ptCount val="30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'23. data'!$B$5:$AE$5</c:f>
              <c:numCache>
                <c:formatCode>0.00</c:formatCode>
                <c:ptCount val="30"/>
                <c:pt idx="0">
                  <c:v>-6.92098690120896</c:v>
                </c:pt>
                <c:pt idx="1">
                  <c:v>-6.6430710054967523</c:v>
                </c:pt>
                <c:pt idx="2">
                  <c:v>-7.8599028328813532</c:v>
                </c:pt>
                <c:pt idx="3">
                  <c:v>-8.4161766292714368</c:v>
                </c:pt>
                <c:pt idx="4">
                  <c:v>-6.1446132893026162</c:v>
                </c:pt>
                <c:pt idx="5">
                  <c:v>-3.0925917319453431</c:v>
                </c:pt>
                <c:pt idx="6">
                  <c:v>-1.2426710101157388</c:v>
                </c:pt>
                <c:pt idx="7">
                  <c:v>0.61837221629498007</c:v>
                </c:pt>
                <c:pt idx="8">
                  <c:v>1.2827272522895443</c:v>
                </c:pt>
                <c:pt idx="9">
                  <c:v>0.53564392638142877</c:v>
                </c:pt>
                <c:pt idx="10">
                  <c:v>0.91374480457747997</c:v>
                </c:pt>
                <c:pt idx="11">
                  <c:v>1.2500093958819112</c:v>
                </c:pt>
                <c:pt idx="12">
                  <c:v>0.78421091357816863</c:v>
                </c:pt>
                <c:pt idx="13">
                  <c:v>0.17993553624423195</c:v>
                </c:pt>
                <c:pt idx="14">
                  <c:v>0.38921403827812479</c:v>
                </c:pt>
                <c:pt idx="15">
                  <c:v>0.84662945745453133</c:v>
                </c:pt>
                <c:pt idx="16">
                  <c:v>0.63411884874368918</c:v>
                </c:pt>
                <c:pt idx="17">
                  <c:v>2.5232655300215812</c:v>
                </c:pt>
                <c:pt idx="18">
                  <c:v>4.1900515593579888</c:v>
                </c:pt>
                <c:pt idx="19">
                  <c:v>4.906824826804101</c:v>
                </c:pt>
                <c:pt idx="20">
                  <c:v>6.7777474116083019</c:v>
                </c:pt>
                <c:pt idx="21">
                  <c:v>6.6364132373400748</c:v>
                </c:pt>
                <c:pt idx="22">
                  <c:v>6.5092797312640744</c:v>
                </c:pt>
                <c:pt idx="23">
                  <c:v>6.5168198689953023</c:v>
                </c:pt>
                <c:pt idx="24">
                  <c:v>5.6450152293046871</c:v>
                </c:pt>
                <c:pt idx="25">
                  <c:v>4.7035847438438667</c:v>
                </c:pt>
                <c:pt idx="26">
                  <c:v>4.2329539730787067</c:v>
                </c:pt>
                <c:pt idx="27">
                  <c:v>5.0246633827193152</c:v>
                </c:pt>
                <c:pt idx="28">
                  <c:v>5.9619159720767492</c:v>
                </c:pt>
                <c:pt idx="29">
                  <c:v>7.3310969816560725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116864"/>
        <c:axId val="242115328"/>
      </c:lineChart>
      <c:catAx>
        <c:axId val="242107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42109440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42109440"/>
        <c:scaling>
          <c:orientation val="minMax"/>
          <c:max val="12"/>
          <c:min val="-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42107520"/>
        <c:crosses val="autoZero"/>
        <c:crossBetween val="between"/>
        <c:majorUnit val="3"/>
      </c:valAx>
      <c:valAx>
        <c:axId val="242115328"/>
        <c:scaling>
          <c:orientation val="minMax"/>
          <c:max val="12"/>
          <c:min val="-12"/>
        </c:scaling>
        <c:delete val="0"/>
        <c:axPos val="r"/>
        <c:numFmt formatCode="0" sourceLinked="0"/>
        <c:majorTickMark val="out"/>
        <c:minorTickMark val="none"/>
        <c:tickLblPos val="nextTo"/>
        <c:crossAx val="242116864"/>
        <c:crosses val="max"/>
        <c:crossBetween val="between"/>
        <c:majorUnit val="3"/>
      </c:valAx>
      <c:catAx>
        <c:axId val="2421168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04904761905702"/>
              <c:y val="1.042328042328042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42115328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155561337649961E-3"/>
          <c:y val="0.94566978500728149"/>
          <c:w val="0.99253518721464018"/>
          <c:h val="5.4330214992719797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solidFill>
        <a:srgbClr val="1F497D"/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8E-2"/>
          <c:w val="0.92793148982161056"/>
          <c:h val="0.74282481872023964"/>
        </c:manualLayout>
      </c:layout>
      <c:lineChart>
        <c:grouping val="standard"/>
        <c:varyColors val="0"/>
        <c:ser>
          <c:idx val="0"/>
          <c:order val="0"/>
          <c:tx>
            <c:strRef>
              <c:f>'24. data'!$A$2</c:f>
              <c:strCache>
                <c:ptCount val="1"/>
                <c:pt idx="0">
                  <c:v>Net saving</c:v>
                </c:pt>
              </c:strCache>
            </c:strRef>
          </c:tx>
          <c:spPr>
            <a:ln w="41275">
              <a:solidFill>
                <a:srgbClr val="202653"/>
              </a:solidFill>
            </a:ln>
          </c:spPr>
          <c:marker>
            <c:symbol val="none"/>
          </c:marker>
          <c:cat>
            <c:strRef>
              <c:f>'24.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'24. data'!$B$2:$AE$2</c:f>
              <c:numCache>
                <c:formatCode>0.0</c:formatCode>
                <c:ptCount val="30"/>
                <c:pt idx="0">
                  <c:v>0.31556078523802822</c:v>
                </c:pt>
                <c:pt idx="1">
                  <c:v>0.25013697662763379</c:v>
                </c:pt>
                <c:pt idx="2">
                  <c:v>0.23733601346118482</c:v>
                </c:pt>
                <c:pt idx="3">
                  <c:v>1.5256604463882115</c:v>
                </c:pt>
                <c:pt idx="4">
                  <c:v>1.942278730649815</c:v>
                </c:pt>
                <c:pt idx="5">
                  <c:v>1.7303076708014282</c:v>
                </c:pt>
                <c:pt idx="6">
                  <c:v>2.8506366582795759</c:v>
                </c:pt>
                <c:pt idx="7">
                  <c:v>2.7492409490541032</c:v>
                </c:pt>
                <c:pt idx="8">
                  <c:v>2.7856867141931896</c:v>
                </c:pt>
                <c:pt idx="9">
                  <c:v>4.1141626198087424</c:v>
                </c:pt>
                <c:pt idx="10">
                  <c:v>3.3854622775110252</c:v>
                </c:pt>
                <c:pt idx="11">
                  <c:v>3.5581880197914839</c:v>
                </c:pt>
                <c:pt idx="12">
                  <c:v>4.6476560113238232</c:v>
                </c:pt>
                <c:pt idx="13">
                  <c:v>3.8936233190235239</c:v>
                </c:pt>
                <c:pt idx="14">
                  <c:v>4.7281125699790216</c:v>
                </c:pt>
                <c:pt idx="15">
                  <c:v>4.6237252126962982</c:v>
                </c:pt>
                <c:pt idx="16">
                  <c:v>4.1119479698546542</c:v>
                </c:pt>
                <c:pt idx="17">
                  <c:v>4.9218995029179666</c:v>
                </c:pt>
                <c:pt idx="18">
                  <c:v>4.8595904482295458</c:v>
                </c:pt>
                <c:pt idx="19">
                  <c:v>5.2347834971998681</c:v>
                </c:pt>
                <c:pt idx="20">
                  <c:v>5.0482989702522341</c:v>
                </c:pt>
                <c:pt idx="21">
                  <c:v>5.3075238874580002</c:v>
                </c:pt>
                <c:pt idx="22">
                  <c:v>5.0237224511338878</c:v>
                </c:pt>
                <c:pt idx="23">
                  <c:v>5.5426813010090692</c:v>
                </c:pt>
                <c:pt idx="24">
                  <c:v>5.4940038241769775</c:v>
                </c:pt>
                <c:pt idx="25">
                  <c:v>5.4786301348072985</c:v>
                </c:pt>
                <c:pt idx="26">
                  <c:v>5.6353322529711107</c:v>
                </c:pt>
                <c:pt idx="27">
                  <c:v>5.1640197902801184</c:v>
                </c:pt>
                <c:pt idx="28">
                  <c:v>5.4320676054295403</c:v>
                </c:pt>
                <c:pt idx="29">
                  <c:v>5.1183190478301936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'24. data'!$A$3</c:f>
              <c:strCache>
                <c:ptCount val="1"/>
                <c:pt idx="0">
                  <c:v>Assets</c:v>
                </c:pt>
              </c:strCache>
            </c:strRef>
          </c:tx>
          <c:spPr>
            <a:ln w="3175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'24.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'24. data'!$B$3:$AE$3</c:f>
              <c:numCache>
                <c:formatCode>0.0</c:formatCode>
                <c:ptCount val="30"/>
                <c:pt idx="0">
                  <c:v>5.530341716057614</c:v>
                </c:pt>
                <c:pt idx="1">
                  <c:v>4.958343133580617</c:v>
                </c:pt>
                <c:pt idx="2">
                  <c:v>5.2684072887829805</c:v>
                </c:pt>
                <c:pt idx="3">
                  <c:v>5.6868805655525279</c:v>
                </c:pt>
                <c:pt idx="4">
                  <c:v>2.6171046518444183</c:v>
                </c:pt>
                <c:pt idx="5">
                  <c:v>0.91464805689069373</c:v>
                </c:pt>
                <c:pt idx="6">
                  <c:v>2.5137503290879488</c:v>
                </c:pt>
                <c:pt idx="7">
                  <c:v>2.4899405601211324</c:v>
                </c:pt>
                <c:pt idx="8">
                  <c:v>2.3350540977507621</c:v>
                </c:pt>
                <c:pt idx="9">
                  <c:v>2.7536964748539692</c:v>
                </c:pt>
                <c:pt idx="10">
                  <c:v>2.3506501811509586</c:v>
                </c:pt>
                <c:pt idx="11">
                  <c:v>1.8740948640075954</c:v>
                </c:pt>
                <c:pt idx="12">
                  <c:v>3.2283402886144974</c:v>
                </c:pt>
                <c:pt idx="13">
                  <c:v>2.3870311704105069</c:v>
                </c:pt>
                <c:pt idx="14">
                  <c:v>2.9002036385519636</c:v>
                </c:pt>
                <c:pt idx="15">
                  <c:v>3.2684806077101198</c:v>
                </c:pt>
                <c:pt idx="16">
                  <c:v>1.9274017189444332</c:v>
                </c:pt>
                <c:pt idx="17">
                  <c:v>3.2383256244081178</c:v>
                </c:pt>
                <c:pt idx="18">
                  <c:v>3.0955504299636356</c:v>
                </c:pt>
                <c:pt idx="19">
                  <c:v>3.3862904690002487</c:v>
                </c:pt>
                <c:pt idx="20">
                  <c:v>3.5059729063057441</c:v>
                </c:pt>
                <c:pt idx="21">
                  <c:v>3.5448960366258047</c:v>
                </c:pt>
                <c:pt idx="22">
                  <c:v>3.5646452391129362</c:v>
                </c:pt>
                <c:pt idx="23">
                  <c:v>3.8984217942038968</c:v>
                </c:pt>
                <c:pt idx="24">
                  <c:v>4.4089003326164482</c:v>
                </c:pt>
                <c:pt idx="25">
                  <c:v>4.411727510445834</c:v>
                </c:pt>
                <c:pt idx="26">
                  <c:v>4.5352053444781371</c:v>
                </c:pt>
                <c:pt idx="27">
                  <c:v>4.2499043369831995</c:v>
                </c:pt>
                <c:pt idx="28">
                  <c:v>4.2023357856370653</c:v>
                </c:pt>
                <c:pt idx="29">
                  <c:v>3.9380120444638416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295168"/>
        <c:axId val="242296704"/>
      </c:lineChart>
      <c:lineChart>
        <c:grouping val="standard"/>
        <c:varyColors val="0"/>
        <c:ser>
          <c:idx val="2"/>
          <c:order val="2"/>
          <c:tx>
            <c:strRef>
              <c:f>'24. data'!$A$4</c:f>
              <c:strCache>
                <c:ptCount val="1"/>
                <c:pt idx="0">
                  <c:v>Liabilities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'24.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'24. data'!$B$4:$AE$4</c:f>
              <c:numCache>
                <c:formatCode>0.0</c:formatCode>
                <c:ptCount val="30"/>
                <c:pt idx="0">
                  <c:v>5.4820145366778155</c:v>
                </c:pt>
                <c:pt idx="1">
                  <c:v>5.3567173464614228</c:v>
                </c:pt>
                <c:pt idx="2">
                  <c:v>5.638741941145275</c:v>
                </c:pt>
                <c:pt idx="3">
                  <c:v>3.586907614789784</c:v>
                </c:pt>
                <c:pt idx="4">
                  <c:v>1.5788783949356375E-2</c:v>
                </c:pt>
                <c:pt idx="5">
                  <c:v>-5.692352342763482E-3</c:v>
                </c:pt>
                <c:pt idx="6">
                  <c:v>-0.37427427604144997</c:v>
                </c:pt>
                <c:pt idx="7">
                  <c:v>-0.45676936814158947</c:v>
                </c:pt>
                <c:pt idx="8">
                  <c:v>-0.53888093310432728</c:v>
                </c:pt>
                <c:pt idx="9">
                  <c:v>-1.2442011920387619</c:v>
                </c:pt>
                <c:pt idx="10">
                  <c:v>-1.1788208666388156</c:v>
                </c:pt>
                <c:pt idx="11">
                  <c:v>-1.584211005572191</c:v>
                </c:pt>
                <c:pt idx="12">
                  <c:v>-1.611241771458902</c:v>
                </c:pt>
                <c:pt idx="13">
                  <c:v>-1.4419149183764091</c:v>
                </c:pt>
                <c:pt idx="14">
                  <c:v>-1.6405631165404475</c:v>
                </c:pt>
                <c:pt idx="15">
                  <c:v>-1.3944097289810371</c:v>
                </c:pt>
                <c:pt idx="16">
                  <c:v>-1.7492064217690513</c:v>
                </c:pt>
                <c:pt idx="17">
                  <c:v>-1.6949656763628533</c:v>
                </c:pt>
                <c:pt idx="18">
                  <c:v>-1.8952197649819238</c:v>
                </c:pt>
                <c:pt idx="19">
                  <c:v>-1.7843620157376257</c:v>
                </c:pt>
                <c:pt idx="20">
                  <c:v>-1.7444211325376127</c:v>
                </c:pt>
                <c:pt idx="21">
                  <c:v>-1.6756157672346368</c:v>
                </c:pt>
                <c:pt idx="22">
                  <c:v>-1.4821357198764922</c:v>
                </c:pt>
                <c:pt idx="23">
                  <c:v>-1.6800455158265428</c:v>
                </c:pt>
                <c:pt idx="24">
                  <c:v>-1.0660389268683186</c:v>
                </c:pt>
                <c:pt idx="25">
                  <c:v>-1.0932863075065851</c:v>
                </c:pt>
                <c:pt idx="26">
                  <c:v>-0.97927295961613081</c:v>
                </c:pt>
                <c:pt idx="27">
                  <c:v>-0.84048217997289221</c:v>
                </c:pt>
                <c:pt idx="28">
                  <c:v>-1.2149375002638094</c:v>
                </c:pt>
                <c:pt idx="29">
                  <c:v>-1.1896001875231248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313088"/>
        <c:axId val="242311168"/>
      </c:lineChart>
      <c:catAx>
        <c:axId val="242295168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2296704"/>
        <c:crosses val="autoZero"/>
        <c:auto val="1"/>
        <c:lblAlgn val="ctr"/>
        <c:lblOffset val="100"/>
        <c:noMultiLvlLbl val="0"/>
      </c:catAx>
      <c:valAx>
        <c:axId val="242296704"/>
        <c:scaling>
          <c:orientation val="minMax"/>
          <c:max val="8"/>
          <c:min val="-2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5.3734126984127023E-2"/>
              <c:y val="2.740476190476201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2295168"/>
        <c:crosses val="autoZero"/>
        <c:crossBetween val="between"/>
        <c:majorUnit val="2"/>
      </c:valAx>
      <c:valAx>
        <c:axId val="242311168"/>
        <c:scaling>
          <c:orientation val="minMax"/>
          <c:max val="8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89136507936505"/>
              <c:y val="2.740476190476201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2313088"/>
        <c:crosses val="max"/>
        <c:crossBetween val="between"/>
        <c:majorUnit val="2"/>
      </c:valAx>
      <c:catAx>
        <c:axId val="242313088"/>
        <c:scaling>
          <c:orientation val="minMax"/>
        </c:scaling>
        <c:delete val="1"/>
        <c:axPos val="b"/>
        <c:majorTickMark val="out"/>
        <c:minorTickMark val="none"/>
        <c:tickLblPos val="none"/>
        <c:crossAx val="24231116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086470851372436"/>
          <c:y val="0.92079349015542344"/>
          <c:w val="0.76540666666666668"/>
          <c:h val="7.920650984457665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+mn-lt"/>
        </a:defRPr>
      </a:pPr>
      <a:endParaRPr lang="hu-HU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4.6196258146208584E-2"/>
          <c:w val="0.90147288578071882"/>
          <c:h val="0.76197829503287029"/>
        </c:manualLayout>
      </c:layout>
      <c:lineChart>
        <c:grouping val="standard"/>
        <c:varyColors val="0"/>
        <c:ser>
          <c:idx val="0"/>
          <c:order val="0"/>
          <c:tx>
            <c:strRef>
              <c:f>'25. data'!$A$2</c:f>
              <c:strCache>
                <c:ptCount val="1"/>
                <c:pt idx="0">
                  <c:v>Deposits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'25.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'25. data'!$B$2:$AE$2</c:f>
              <c:numCache>
                <c:formatCode>0.0</c:formatCode>
                <c:ptCount val="30"/>
                <c:pt idx="0">
                  <c:v>32.503</c:v>
                </c:pt>
                <c:pt idx="1">
                  <c:v>122.72599999999998</c:v>
                </c:pt>
                <c:pt idx="2">
                  <c:v>268.75799999999998</c:v>
                </c:pt>
                <c:pt idx="3">
                  <c:v>861.09099999999989</c:v>
                </c:pt>
                <c:pt idx="4">
                  <c:v>783.42</c:v>
                </c:pt>
                <c:pt idx="5">
                  <c:v>945.63799999999992</c:v>
                </c:pt>
                <c:pt idx="6">
                  <c:v>1072.8829999999998</c:v>
                </c:pt>
                <c:pt idx="7">
                  <c:v>1232.8679999999997</c:v>
                </c:pt>
                <c:pt idx="8">
                  <c:v>1012.0099999999998</c:v>
                </c:pt>
                <c:pt idx="9">
                  <c:v>856.04099999999971</c:v>
                </c:pt>
                <c:pt idx="10">
                  <c:v>759.31599999999969</c:v>
                </c:pt>
                <c:pt idx="11">
                  <c:v>972.52599999999973</c:v>
                </c:pt>
                <c:pt idx="12">
                  <c:v>1032.5359999999998</c:v>
                </c:pt>
                <c:pt idx="13">
                  <c:v>1073.0319999999999</c:v>
                </c:pt>
                <c:pt idx="14">
                  <c:v>1232.2380000000001</c:v>
                </c:pt>
                <c:pt idx="15">
                  <c:v>1361.6320000000001</c:v>
                </c:pt>
                <c:pt idx="16">
                  <c:v>1237.385</c:v>
                </c:pt>
                <c:pt idx="17">
                  <c:v>1319.4939999999999</c:v>
                </c:pt>
                <c:pt idx="18">
                  <c:v>1336.8679999999999</c:v>
                </c:pt>
                <c:pt idx="19">
                  <c:v>1516.0889999999999</c:v>
                </c:pt>
                <c:pt idx="20">
                  <c:v>1386.5540000000001</c:v>
                </c:pt>
                <c:pt idx="21">
                  <c:v>1100.548</c:v>
                </c:pt>
                <c:pt idx="22">
                  <c:v>671.18100000000004</c:v>
                </c:pt>
                <c:pt idx="23">
                  <c:v>720.62099999999998</c:v>
                </c:pt>
                <c:pt idx="24">
                  <c:v>495.82899999999995</c:v>
                </c:pt>
                <c:pt idx="25">
                  <c:v>442.7419999999999</c:v>
                </c:pt>
                <c:pt idx="26">
                  <c:v>420.99499999999989</c:v>
                </c:pt>
                <c:pt idx="27">
                  <c:v>725.00399999999991</c:v>
                </c:pt>
                <c:pt idx="28">
                  <c:v>776.16099999999994</c:v>
                </c:pt>
                <c:pt idx="29">
                  <c:v>742.06699999999989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'25. data'!$A$3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'25.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'25. data'!$B$3:$AE$3</c:f>
              <c:numCache>
                <c:formatCode>0.0</c:formatCode>
                <c:ptCount val="30"/>
                <c:pt idx="0">
                  <c:v>22.215</c:v>
                </c:pt>
                <c:pt idx="1">
                  <c:v>32.195999999999998</c:v>
                </c:pt>
                <c:pt idx="2">
                  <c:v>3.6549999999999976</c:v>
                </c:pt>
                <c:pt idx="3">
                  <c:v>58.993000000000002</c:v>
                </c:pt>
                <c:pt idx="4">
                  <c:v>13.608000000000004</c:v>
                </c:pt>
                <c:pt idx="5">
                  <c:v>-50.935999999999993</c:v>
                </c:pt>
                <c:pt idx="6">
                  <c:v>-124.42299999999999</c:v>
                </c:pt>
                <c:pt idx="7">
                  <c:v>-166.27799999999999</c:v>
                </c:pt>
                <c:pt idx="8">
                  <c:v>-187.82499999999999</c:v>
                </c:pt>
                <c:pt idx="9">
                  <c:v>-188.82699999999997</c:v>
                </c:pt>
                <c:pt idx="10">
                  <c:v>-192.03199999999998</c:v>
                </c:pt>
                <c:pt idx="11">
                  <c:v>-177.73999999999998</c:v>
                </c:pt>
                <c:pt idx="12">
                  <c:v>-169.06299999999999</c:v>
                </c:pt>
                <c:pt idx="13">
                  <c:v>-175.678</c:v>
                </c:pt>
                <c:pt idx="14">
                  <c:v>-173.95</c:v>
                </c:pt>
                <c:pt idx="15">
                  <c:v>-158.09999999999997</c:v>
                </c:pt>
                <c:pt idx="16">
                  <c:v>-104.52599999999998</c:v>
                </c:pt>
                <c:pt idx="17">
                  <c:v>6.4450000000000216</c:v>
                </c:pt>
                <c:pt idx="18">
                  <c:v>148.42800000000003</c:v>
                </c:pt>
                <c:pt idx="19">
                  <c:v>326.61799999999999</c:v>
                </c:pt>
                <c:pt idx="20">
                  <c:v>512.14800000000002</c:v>
                </c:pt>
                <c:pt idx="21">
                  <c:v>662.17800000000011</c:v>
                </c:pt>
                <c:pt idx="22">
                  <c:v>950.43400000000008</c:v>
                </c:pt>
                <c:pt idx="23">
                  <c:v>1068.9900000000002</c:v>
                </c:pt>
                <c:pt idx="24">
                  <c:v>1220.1450000000002</c:v>
                </c:pt>
                <c:pt idx="25">
                  <c:v>1364.8370000000002</c:v>
                </c:pt>
                <c:pt idx="26">
                  <c:v>1327.8200000000002</c:v>
                </c:pt>
                <c:pt idx="27">
                  <c:v>1383.1940000000002</c:v>
                </c:pt>
                <c:pt idx="28">
                  <c:v>1524.7920000000004</c:v>
                </c:pt>
                <c:pt idx="29">
                  <c:v>1759.3950000000002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6336"/>
        <c:axId val="240308608"/>
      </c:lineChart>
      <c:lineChart>
        <c:grouping val="standard"/>
        <c:varyColors val="0"/>
        <c:ser>
          <c:idx val="2"/>
          <c:order val="2"/>
          <c:tx>
            <c:strRef>
              <c:f>'25. data'!$A$4</c:f>
              <c:strCache>
                <c:ptCount val="1"/>
                <c:pt idx="0">
                  <c:v>Mutual funds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'25.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'25. data'!$B$4:$AE$4</c:f>
              <c:numCache>
                <c:formatCode>0.0</c:formatCode>
                <c:ptCount val="30"/>
                <c:pt idx="0">
                  <c:v>31.164999999999999</c:v>
                </c:pt>
                <c:pt idx="1">
                  <c:v>0.4009999999999998</c:v>
                </c:pt>
                <c:pt idx="2">
                  <c:v>-13.375999999999999</c:v>
                </c:pt>
                <c:pt idx="3">
                  <c:v>-339.04999999999995</c:v>
                </c:pt>
                <c:pt idx="4">
                  <c:v>-436.10999999999996</c:v>
                </c:pt>
                <c:pt idx="5">
                  <c:v>-500.97899999999993</c:v>
                </c:pt>
                <c:pt idx="6">
                  <c:v>-476.5089999999999</c:v>
                </c:pt>
                <c:pt idx="7">
                  <c:v>-320.53099999999989</c:v>
                </c:pt>
                <c:pt idx="8">
                  <c:v>-133.95099999999988</c:v>
                </c:pt>
                <c:pt idx="9">
                  <c:v>10.011000000000109</c:v>
                </c:pt>
                <c:pt idx="10">
                  <c:v>76.936000000000107</c:v>
                </c:pt>
                <c:pt idx="11">
                  <c:v>95.307000000000102</c:v>
                </c:pt>
                <c:pt idx="12">
                  <c:v>96.968000000000103</c:v>
                </c:pt>
                <c:pt idx="13">
                  <c:v>128.96300000000011</c:v>
                </c:pt>
                <c:pt idx="14">
                  <c:v>113.30500000000011</c:v>
                </c:pt>
                <c:pt idx="15">
                  <c:v>36.760000000000105</c:v>
                </c:pt>
                <c:pt idx="16">
                  <c:v>-77.445999999999898</c:v>
                </c:pt>
                <c:pt idx="17">
                  <c:v>-39.070999999999898</c:v>
                </c:pt>
                <c:pt idx="18">
                  <c:v>43.700000000000102</c:v>
                </c:pt>
                <c:pt idx="19">
                  <c:v>142.79700000000008</c:v>
                </c:pt>
                <c:pt idx="20">
                  <c:v>416.55400000000009</c:v>
                </c:pt>
                <c:pt idx="21">
                  <c:v>673.17500000000007</c:v>
                </c:pt>
                <c:pt idx="22">
                  <c:v>782.19100000000003</c:v>
                </c:pt>
                <c:pt idx="23">
                  <c:v>1062.499</c:v>
                </c:pt>
                <c:pt idx="24">
                  <c:v>1278.9480000000001</c:v>
                </c:pt>
                <c:pt idx="25">
                  <c:v>1392.231</c:v>
                </c:pt>
                <c:pt idx="26">
                  <c:v>1595.3209999999999</c:v>
                </c:pt>
                <c:pt idx="27">
                  <c:v>1701.6849999999999</c:v>
                </c:pt>
                <c:pt idx="28">
                  <c:v>1734.693</c:v>
                </c:pt>
                <c:pt idx="29">
                  <c:v>1733.0409999999999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16800"/>
        <c:axId val="240310528"/>
      </c:lineChart>
      <c:catAx>
        <c:axId val="24028633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0308608"/>
        <c:crosses val="autoZero"/>
        <c:auto val="1"/>
        <c:lblAlgn val="ctr"/>
        <c:lblOffset val="100"/>
        <c:noMultiLvlLbl val="0"/>
      </c:catAx>
      <c:valAx>
        <c:axId val="240308608"/>
        <c:scaling>
          <c:orientation val="minMax"/>
          <c:max val="1800"/>
          <c:min val="-60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forint</a:t>
                </a:r>
              </a:p>
            </c:rich>
          </c:tx>
          <c:layout>
            <c:manualLayout>
              <c:xMode val="edge"/>
              <c:yMode val="edge"/>
              <c:x val="6.0117786968297032E-2"/>
              <c:y val="1.756827723745392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0286336"/>
        <c:crosses val="autoZero"/>
        <c:crossBetween val="between"/>
        <c:majorUnit val="200"/>
      </c:valAx>
      <c:valAx>
        <c:axId val="240310528"/>
        <c:scaling>
          <c:orientation val="minMax"/>
          <c:max val="1800"/>
          <c:min val="-6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forint</a:t>
                </a:r>
              </a:p>
            </c:rich>
          </c:tx>
          <c:layout>
            <c:manualLayout>
              <c:xMode val="edge"/>
              <c:yMode val="edge"/>
              <c:x val="0.82739363573397862"/>
              <c:y val="1.756827723745406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0316800"/>
        <c:crosses val="max"/>
        <c:crossBetween val="between"/>
        <c:majorUnit val="200"/>
      </c:valAx>
      <c:catAx>
        <c:axId val="240316800"/>
        <c:scaling>
          <c:orientation val="minMax"/>
        </c:scaling>
        <c:delete val="1"/>
        <c:axPos val="b"/>
        <c:majorTickMark val="out"/>
        <c:minorTickMark val="none"/>
        <c:tickLblPos val="none"/>
        <c:crossAx val="240310528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29793755129048E-2"/>
          <c:y val="4.9198426353236104E-2"/>
          <c:w val="0.92940412489741875"/>
          <c:h val="0.79892090254838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'26. data'!$A$2</c:f>
              <c:strCache>
                <c:ptCount val="1"/>
                <c:pt idx="0">
                  <c:v>Dividends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'26. data'!$B$1:$L$1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'26. data'!$B$2:$L$2</c:f>
              <c:numCache>
                <c:formatCode>0.0</c:formatCode>
                <c:ptCount val="11"/>
                <c:pt idx="0">
                  <c:v>2.2125445669191341</c:v>
                </c:pt>
                <c:pt idx="1">
                  <c:v>2.6561772041932166</c:v>
                </c:pt>
                <c:pt idx="2">
                  <c:v>4.1835650628751155</c:v>
                </c:pt>
                <c:pt idx="3">
                  <c:v>4.1117891376199944</c:v>
                </c:pt>
                <c:pt idx="4">
                  <c:v>3.7161666105810114</c:v>
                </c:pt>
                <c:pt idx="5">
                  <c:v>3.8978592673321093</c:v>
                </c:pt>
                <c:pt idx="6">
                  <c:v>4.1360545737941576</c:v>
                </c:pt>
                <c:pt idx="7">
                  <c:v>3.2550898098100909</c:v>
                </c:pt>
                <c:pt idx="8">
                  <c:v>3.3481937455821695</c:v>
                </c:pt>
                <c:pt idx="9">
                  <c:v>2.9172264762024778</c:v>
                </c:pt>
                <c:pt idx="10">
                  <c:v>2.7065360275689447</c:v>
                </c:pt>
              </c:numCache>
            </c:numRef>
          </c:val>
        </c:ser>
        <c:ser>
          <c:idx val="1"/>
          <c:order val="1"/>
          <c:tx>
            <c:strRef>
              <c:f>'26. data'!$A$3</c:f>
              <c:strCache>
                <c:ptCount val="1"/>
                <c:pt idx="0">
                  <c:v>Reinvested earnings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'26. data'!$B$1:$L$1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'26. data'!$B$3:$L$3</c:f>
              <c:numCache>
                <c:formatCode>0.0</c:formatCode>
                <c:ptCount val="11"/>
                <c:pt idx="0">
                  <c:v>2.6593478933584054</c:v>
                </c:pt>
                <c:pt idx="1">
                  <c:v>2.1126718999789533</c:v>
                </c:pt>
                <c:pt idx="2">
                  <c:v>1.5315344177575789</c:v>
                </c:pt>
                <c:pt idx="3">
                  <c:v>2.2842460401154696</c:v>
                </c:pt>
                <c:pt idx="4">
                  <c:v>0.90055463865739205</c:v>
                </c:pt>
                <c:pt idx="5">
                  <c:v>-0.33970522025996136</c:v>
                </c:pt>
                <c:pt idx="6">
                  <c:v>-0.17758807248534103</c:v>
                </c:pt>
                <c:pt idx="7">
                  <c:v>1.3481433747505904</c:v>
                </c:pt>
                <c:pt idx="8">
                  <c:v>1.4207854252362075</c:v>
                </c:pt>
                <c:pt idx="9">
                  <c:v>1.5229450029628817</c:v>
                </c:pt>
                <c:pt idx="10">
                  <c:v>3.5611810691068211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52192"/>
        <c:axId val="242562176"/>
      </c:barChart>
      <c:lineChart>
        <c:grouping val="standard"/>
        <c:varyColors val="0"/>
        <c:ser>
          <c:idx val="2"/>
          <c:order val="2"/>
          <c:tx>
            <c:strRef>
              <c:f>'26. data'!$A$4</c:f>
              <c:strCache>
                <c:ptCount val="1"/>
                <c:pt idx="0">
                  <c:v>Profit</c:v>
                </c:pt>
              </c:strCache>
            </c:strRef>
          </c:tx>
          <c:spPr>
            <a:ln w="38100"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'26. data'!$B$1:$L$1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'26. data'!$B$4:$L$4</c:f>
              <c:numCache>
                <c:formatCode>0.0</c:formatCode>
                <c:ptCount val="11"/>
                <c:pt idx="0">
                  <c:v>4.8718924602775395</c:v>
                </c:pt>
                <c:pt idx="1">
                  <c:v>4.7688491041721699</c:v>
                </c:pt>
                <c:pt idx="2">
                  <c:v>5.7150994806326949</c:v>
                </c:pt>
                <c:pt idx="3">
                  <c:v>6.396035177735464</c:v>
                </c:pt>
                <c:pt idx="4">
                  <c:v>4.6167212492384033</c:v>
                </c:pt>
                <c:pt idx="5">
                  <c:v>3.558154047072148</c:v>
                </c:pt>
                <c:pt idx="6">
                  <c:v>3.9584665013088167</c:v>
                </c:pt>
                <c:pt idx="7">
                  <c:v>4.6032331845606809</c:v>
                </c:pt>
                <c:pt idx="8">
                  <c:v>4.7689791708183771</c:v>
                </c:pt>
                <c:pt idx="9">
                  <c:v>4.4401714791653593</c:v>
                </c:pt>
                <c:pt idx="10">
                  <c:v>6.2677170966757654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74464"/>
        <c:axId val="242564096"/>
      </c:lineChart>
      <c:catAx>
        <c:axId val="2425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2562176"/>
        <c:crosses val="autoZero"/>
        <c:auto val="1"/>
        <c:lblAlgn val="ctr"/>
        <c:lblOffset val="100"/>
        <c:noMultiLvlLbl val="0"/>
      </c:catAx>
      <c:valAx>
        <c:axId val="242562176"/>
        <c:scaling>
          <c:orientation val="minMax"/>
          <c:max val="7"/>
          <c:min val="-1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3664716008512038E-2"/>
              <c:y val="1.40065815961119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2552192"/>
        <c:crosses val="autoZero"/>
        <c:crossBetween val="between"/>
        <c:majorUnit val="1"/>
      </c:valAx>
      <c:valAx>
        <c:axId val="242564096"/>
        <c:scaling>
          <c:orientation val="minMax"/>
          <c:max val="7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4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92778213879866844"/>
              <c:y val="1.400702655114818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2574464"/>
        <c:crosses val="max"/>
        <c:crossBetween val="between"/>
        <c:majorUnit val="1"/>
      </c:valAx>
      <c:catAx>
        <c:axId val="242574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256409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807405510048794"/>
          <c:y val="0.95210960047266668"/>
          <c:w val="0.66444471567758912"/>
          <c:h val="4.789039952733343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 i="0"/>
      </a:pPr>
      <a:endParaRPr lang="hu-HU"/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29793755129048E-2"/>
          <c:y val="4.9198426353236104E-2"/>
          <c:w val="0.92940412489741875"/>
          <c:h val="0.79892090254838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'27. data'!$A$2</c:f>
              <c:strCache>
                <c:ptCount val="1"/>
                <c:pt idx="0">
                  <c:v>Dividends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'27. data'!$B$1:$L$1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'27. data'!$B$2:$L$2</c:f>
              <c:numCache>
                <c:formatCode>0.0</c:formatCode>
                <c:ptCount val="11"/>
                <c:pt idx="0">
                  <c:v>2.1309026185324176</c:v>
                </c:pt>
                <c:pt idx="1">
                  <c:v>2.4690241947401175</c:v>
                </c:pt>
                <c:pt idx="2">
                  <c:v>3.8940898107513879</c:v>
                </c:pt>
                <c:pt idx="3">
                  <c:v>3.7751951702076285</c:v>
                </c:pt>
                <c:pt idx="4">
                  <c:v>3.4830114509934664</c:v>
                </c:pt>
                <c:pt idx="5">
                  <c:v>3.6783626840840737</c:v>
                </c:pt>
                <c:pt idx="6">
                  <c:v>3.9091465353035879</c:v>
                </c:pt>
                <c:pt idx="7">
                  <c:v>3.052602308512161</c:v>
                </c:pt>
                <c:pt idx="8">
                  <c:v>3.2007649348450737</c:v>
                </c:pt>
                <c:pt idx="9">
                  <c:v>2.8161150110566626</c:v>
                </c:pt>
                <c:pt idx="10">
                  <c:v>2.6306832085933802</c:v>
                </c:pt>
              </c:numCache>
            </c:numRef>
          </c:val>
        </c:ser>
        <c:ser>
          <c:idx val="1"/>
          <c:order val="1"/>
          <c:tx>
            <c:strRef>
              <c:f>'27. data'!$A$3</c:f>
              <c:strCache>
                <c:ptCount val="1"/>
                <c:pt idx="0">
                  <c:v>Reinvested earnings 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'27. data'!$B$1:$L$1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'27. data'!$B$3:$L$3</c:f>
              <c:numCache>
                <c:formatCode>0.0</c:formatCode>
                <c:ptCount val="11"/>
                <c:pt idx="0">
                  <c:v>2.1015112111071033</c:v>
                </c:pt>
                <c:pt idx="1">
                  <c:v>1.6588371478597306</c:v>
                </c:pt>
                <c:pt idx="2">
                  <c:v>1.2422738558716202</c:v>
                </c:pt>
                <c:pt idx="3">
                  <c:v>1.839876914331106</c:v>
                </c:pt>
                <c:pt idx="4">
                  <c:v>0.62353532487179097</c:v>
                </c:pt>
                <c:pt idx="5">
                  <c:v>-0.80656657130108067</c:v>
                </c:pt>
                <c:pt idx="6">
                  <c:v>-0.6586909008018963</c:v>
                </c:pt>
                <c:pt idx="7">
                  <c:v>0.8535710731097258</c:v>
                </c:pt>
                <c:pt idx="8">
                  <c:v>1.2722987761288116</c:v>
                </c:pt>
                <c:pt idx="9">
                  <c:v>1.4443607819108728</c:v>
                </c:pt>
                <c:pt idx="10">
                  <c:v>3.2453405385053133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615424"/>
        <c:axId val="242616960"/>
      </c:barChart>
      <c:lineChart>
        <c:grouping val="standard"/>
        <c:varyColors val="0"/>
        <c:ser>
          <c:idx val="2"/>
          <c:order val="2"/>
          <c:tx>
            <c:strRef>
              <c:f>'27. data'!$A$4</c:f>
              <c:strCache>
                <c:ptCount val="1"/>
                <c:pt idx="0">
                  <c:v>Profit</c:v>
                </c:pt>
              </c:strCache>
            </c:strRef>
          </c:tx>
          <c:spPr>
            <a:ln w="38100"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'27. data'!$B$1:$L$1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'27. data'!$B$4:$L$4</c:f>
              <c:numCache>
                <c:formatCode>0.0</c:formatCode>
                <c:ptCount val="11"/>
                <c:pt idx="0">
                  <c:v>4.2324138296395208</c:v>
                </c:pt>
                <c:pt idx="1">
                  <c:v>4.1278613425998483</c:v>
                </c:pt>
                <c:pt idx="2">
                  <c:v>5.1363636666230086</c:v>
                </c:pt>
                <c:pt idx="3">
                  <c:v>5.6150720845387347</c:v>
                </c:pt>
                <c:pt idx="4">
                  <c:v>4.1065467758652572</c:v>
                </c:pt>
                <c:pt idx="5">
                  <c:v>2.871796112782993</c:v>
                </c:pt>
                <c:pt idx="6">
                  <c:v>3.2504556345016917</c:v>
                </c:pt>
                <c:pt idx="7">
                  <c:v>3.9061733816218869</c:v>
                </c:pt>
                <c:pt idx="8">
                  <c:v>4.4730637109738858</c:v>
                </c:pt>
                <c:pt idx="9">
                  <c:v>4.2604757929675356</c:v>
                </c:pt>
                <c:pt idx="10">
                  <c:v>5.876023747098694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633344"/>
        <c:axId val="242631424"/>
      </c:lineChart>
      <c:catAx>
        <c:axId val="24261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2616960"/>
        <c:crosses val="autoZero"/>
        <c:auto val="1"/>
        <c:lblAlgn val="ctr"/>
        <c:lblOffset val="100"/>
        <c:noMultiLvlLbl val="0"/>
      </c:catAx>
      <c:valAx>
        <c:axId val="242616960"/>
        <c:scaling>
          <c:orientation val="minMax"/>
          <c:max val="7"/>
          <c:min val="-1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4.3664716008512038E-2"/>
              <c:y val="1.40065815961119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2615424"/>
        <c:crosses val="autoZero"/>
        <c:crossBetween val="between"/>
        <c:majorUnit val="1"/>
      </c:valAx>
      <c:valAx>
        <c:axId val="242631424"/>
        <c:scaling>
          <c:orientation val="minMax"/>
          <c:max val="7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841110072259516"/>
              <c:y val="1.40065815961119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2633344"/>
        <c:crosses val="max"/>
        <c:crossBetween val="between"/>
        <c:majorUnit val="1"/>
      </c:valAx>
      <c:catAx>
        <c:axId val="242633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26314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807405510048794"/>
          <c:y val="0.95210960047266668"/>
          <c:w val="0.66444471567758912"/>
          <c:h val="4.789039952733343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 i="0"/>
      </a:pPr>
      <a:endParaRPr lang="hu-HU"/>
    </a:p>
  </c:tx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29793755129048E-2"/>
          <c:y val="4.9198426353236104E-2"/>
          <c:w val="0.92940412489741875"/>
          <c:h val="0.79892090254838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'28. data'!$A$2</c:f>
              <c:strCache>
                <c:ptCount val="1"/>
                <c:pt idx="0">
                  <c:v>Dividends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'28. data'!$B$1:$L$1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'28. data'!$B$2:$L$2</c:f>
              <c:numCache>
                <c:formatCode>0.0</c:formatCode>
                <c:ptCount val="11"/>
                <c:pt idx="0">
                  <c:v>8.164194838671672E-2</c:v>
                </c:pt>
                <c:pt idx="1">
                  <c:v>0.18715300945309946</c:v>
                </c:pt>
                <c:pt idx="2">
                  <c:v>0.28947525212372749</c:v>
                </c:pt>
                <c:pt idx="3">
                  <c:v>0.33659396741236475</c:v>
                </c:pt>
                <c:pt idx="4">
                  <c:v>0.23315515958754426</c:v>
                </c:pt>
                <c:pt idx="5">
                  <c:v>0.21949658324803531</c:v>
                </c:pt>
                <c:pt idx="6">
                  <c:v>0.22690803849056942</c:v>
                </c:pt>
                <c:pt idx="7">
                  <c:v>0.20248750129792975</c:v>
                </c:pt>
                <c:pt idx="8">
                  <c:v>0.14742881073709541</c:v>
                </c:pt>
                <c:pt idx="9">
                  <c:v>0.10111146514581494</c:v>
                </c:pt>
                <c:pt idx="10">
                  <c:v>7.5852818975564534E-2</c:v>
                </c:pt>
              </c:numCache>
            </c:numRef>
          </c:val>
        </c:ser>
        <c:ser>
          <c:idx val="1"/>
          <c:order val="1"/>
          <c:tx>
            <c:strRef>
              <c:f>'28. data'!$A$3</c:f>
              <c:strCache>
                <c:ptCount val="1"/>
                <c:pt idx="0">
                  <c:v>Reinvested earnings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'28. data'!$B$1:$L$1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'28. data'!$B$3:$L$3</c:f>
              <c:numCache>
                <c:formatCode>0.0</c:formatCode>
                <c:ptCount val="11"/>
                <c:pt idx="0">
                  <c:v>0.55783668225130212</c:v>
                </c:pt>
                <c:pt idx="1">
                  <c:v>0.45383475211922275</c:v>
                </c:pt>
                <c:pt idx="2">
                  <c:v>0.28926056188595883</c:v>
                </c:pt>
                <c:pt idx="3">
                  <c:v>0.44436912578436394</c:v>
                </c:pt>
                <c:pt idx="4">
                  <c:v>0.27701931378560096</c:v>
                </c:pt>
                <c:pt idx="5">
                  <c:v>0.46686135104111925</c:v>
                </c:pt>
                <c:pt idx="6">
                  <c:v>0.48110282831655526</c:v>
                </c:pt>
                <c:pt idx="7">
                  <c:v>0.49457230164086485</c:v>
                </c:pt>
                <c:pt idx="8">
                  <c:v>0.14848664910739612</c:v>
                </c:pt>
                <c:pt idx="9">
                  <c:v>7.8584221052008907E-2</c:v>
                </c:pt>
                <c:pt idx="10">
                  <c:v>0.31584053060150785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735744"/>
        <c:axId val="242741632"/>
      </c:barChart>
      <c:lineChart>
        <c:grouping val="standard"/>
        <c:varyColors val="0"/>
        <c:ser>
          <c:idx val="2"/>
          <c:order val="2"/>
          <c:tx>
            <c:strRef>
              <c:f>'28. data'!$A$4</c:f>
              <c:strCache>
                <c:ptCount val="1"/>
                <c:pt idx="0">
                  <c:v>Profit</c:v>
                </c:pt>
              </c:strCache>
            </c:strRef>
          </c:tx>
          <c:spPr>
            <a:ln w="38100"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'28. data'!$B$1:$L$1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'28. data'!$B$4:$L$4</c:f>
              <c:numCache>
                <c:formatCode>0.0</c:formatCode>
                <c:ptCount val="11"/>
                <c:pt idx="0">
                  <c:v>0.6394786306380188</c:v>
                </c:pt>
                <c:pt idx="1">
                  <c:v>0.64098776157232218</c:v>
                </c:pt>
                <c:pt idx="2">
                  <c:v>0.57873581400968632</c:v>
                </c:pt>
                <c:pt idx="3">
                  <c:v>0.78096309319672863</c:v>
                </c:pt>
                <c:pt idx="4">
                  <c:v>0.51017447337314525</c:v>
                </c:pt>
                <c:pt idx="5">
                  <c:v>0.68635793428915459</c:v>
                </c:pt>
                <c:pt idx="6">
                  <c:v>0.70801086680712466</c:v>
                </c:pt>
                <c:pt idx="7">
                  <c:v>0.69705980293879466</c:v>
                </c:pt>
                <c:pt idx="8">
                  <c:v>0.29591545984449152</c:v>
                </c:pt>
                <c:pt idx="9">
                  <c:v>0.17969568619782383</c:v>
                </c:pt>
                <c:pt idx="10">
                  <c:v>0.39169334957707236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823552"/>
        <c:axId val="242743552"/>
      </c:lineChart>
      <c:catAx>
        <c:axId val="24273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2741632"/>
        <c:crosses val="autoZero"/>
        <c:auto val="1"/>
        <c:lblAlgn val="ctr"/>
        <c:lblOffset val="100"/>
        <c:noMultiLvlLbl val="0"/>
      </c:catAx>
      <c:valAx>
        <c:axId val="242741632"/>
        <c:scaling>
          <c:orientation val="minMax"/>
          <c:max val="0.8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4.3664716008512038E-2"/>
              <c:y val="1.400658159611197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42735744"/>
        <c:crosses val="autoZero"/>
        <c:crossBetween val="between"/>
        <c:majorUnit val="0.1"/>
      </c:valAx>
      <c:valAx>
        <c:axId val="242743552"/>
        <c:scaling>
          <c:orientation val="minMax"/>
          <c:max val="0.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841110072259516"/>
              <c:y val="1.400658159611197E-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42823552"/>
        <c:crosses val="max"/>
        <c:crossBetween val="between"/>
        <c:majorUnit val="0.1"/>
      </c:valAx>
      <c:catAx>
        <c:axId val="24282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274355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807405510048794"/>
          <c:y val="0.95210960047266668"/>
          <c:w val="0.66444471567758912"/>
          <c:h val="4.789039952733343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 i="0"/>
      </a:pPr>
      <a:endParaRPr lang="hu-HU"/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815063151630524E-2"/>
          <c:y val="5.5416361191566628E-2"/>
          <c:w val="0.90538212161119869"/>
          <c:h val="0.74243839426027869"/>
        </c:manualLayout>
      </c:layout>
      <c:lineChart>
        <c:grouping val="standard"/>
        <c:varyColors val="0"/>
        <c:ser>
          <c:idx val="0"/>
          <c:order val="0"/>
          <c:tx>
            <c:strRef>
              <c:f>'29. data'!$A$2</c:f>
              <c:strCache>
                <c:ptCount val="1"/>
                <c:pt idx="0">
                  <c:v>Corporate sector profits, proportion of FDI</c:v>
                </c:pt>
              </c:strCache>
            </c:strRef>
          </c:tx>
          <c:spPr>
            <a:ln w="38100">
              <a:solidFill>
                <a:srgbClr val="78A3D5"/>
              </a:solidFill>
            </a:ln>
          </c:spPr>
          <c:marker>
            <c:symbol val="none"/>
          </c:marker>
          <c:cat>
            <c:numRef>
              <c:f>'29. data'!$B$1:$L$1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'29. data'!$B$2:$L$2</c:f>
              <c:numCache>
                <c:formatCode>0.0</c:formatCode>
                <c:ptCount val="11"/>
                <c:pt idx="0">
                  <c:v>10.327905595696626</c:v>
                </c:pt>
                <c:pt idx="1">
                  <c:v>9.2831881139595183</c:v>
                </c:pt>
                <c:pt idx="2">
                  <c:v>10.332167426277513</c:v>
                </c:pt>
                <c:pt idx="3">
                  <c:v>11.238206370175833</c:v>
                </c:pt>
                <c:pt idx="4">
                  <c:v>8.3967704328947477</c:v>
                </c:pt>
                <c:pt idx="5">
                  <c:v>5.4116652230289732</c:v>
                </c:pt>
                <c:pt idx="6">
                  <c:v>5.9307841551396852</c:v>
                </c:pt>
                <c:pt idx="7">
                  <c:v>7.2653201590385592</c:v>
                </c:pt>
                <c:pt idx="8">
                  <c:v>7.6112375523425895</c:v>
                </c:pt>
                <c:pt idx="9">
                  <c:v>7.0439142656056788</c:v>
                </c:pt>
                <c:pt idx="10">
                  <c:v>9.6058777541298515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'29. data'!$A$3</c:f>
              <c:strCache>
                <c:ptCount val="1"/>
                <c:pt idx="0">
                  <c:v>Banking sector profits, proportion of FDI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'29. data'!$B$1:$L$1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'29. data'!$B$3:$L$3</c:f>
              <c:numCache>
                <c:formatCode>0.0</c:formatCode>
                <c:ptCount val="11"/>
                <c:pt idx="0">
                  <c:v>17.080494036730833</c:v>
                </c:pt>
                <c:pt idx="1">
                  <c:v>15.922425770874742</c:v>
                </c:pt>
                <c:pt idx="2">
                  <c:v>13.574136155571933</c:v>
                </c:pt>
                <c:pt idx="3">
                  <c:v>15.286074237107078</c:v>
                </c:pt>
                <c:pt idx="4">
                  <c:v>9.3175335755504616</c:v>
                </c:pt>
                <c:pt idx="5">
                  <c:v>12.796489445815443</c:v>
                </c:pt>
                <c:pt idx="6">
                  <c:v>13.462087651296404</c:v>
                </c:pt>
                <c:pt idx="7">
                  <c:v>16.18729978473208</c:v>
                </c:pt>
                <c:pt idx="8">
                  <c:v>6.5090175555808774</c:v>
                </c:pt>
                <c:pt idx="9">
                  <c:v>4.0210359944585869</c:v>
                </c:pt>
                <c:pt idx="10">
                  <c:v>8.4461506528029293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03712"/>
        <c:axId val="241605248"/>
      </c:lineChart>
      <c:lineChart>
        <c:grouping val="standard"/>
        <c:varyColors val="0"/>
        <c:ser>
          <c:idx val="2"/>
          <c:order val="2"/>
          <c:tx>
            <c:strRef>
              <c:f>'29. data'!$A$4</c:f>
              <c:strCache>
                <c:ptCount val="1"/>
                <c:pt idx="0">
                  <c:v>Corporate sector dividends, proportion of profits (right scale)</c:v>
                </c:pt>
              </c:strCache>
            </c:strRef>
          </c:tx>
          <c:spPr>
            <a:ln w="34925">
              <a:solidFill>
                <a:srgbClr val="78A3D5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78A3D5"/>
              </a:solidFill>
              <a:ln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numRef>
              <c:f>'29. data'!$B$1:$L$1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'29. data'!$B$4:$L$4</c:f>
              <c:numCache>
                <c:formatCode>0</c:formatCode>
                <c:ptCount val="11"/>
                <c:pt idx="0">
                  <c:v>50.347218025084018</c:v>
                </c:pt>
                <c:pt idx="1">
                  <c:v>59.813641734028153</c:v>
                </c:pt>
                <c:pt idx="2">
                  <c:v>75.814137461797486</c:v>
                </c:pt>
                <c:pt idx="3">
                  <c:v>67.233244976546942</c:v>
                </c:pt>
                <c:pt idx="4">
                  <c:v>84.816066663694983</c:v>
                </c:pt>
                <c:pt idx="5">
                  <c:v>128.08578811395722</c:v>
                </c:pt>
                <c:pt idx="6">
                  <c:v>120.26457133609507</c:v>
                </c:pt>
                <c:pt idx="7">
                  <c:v>78.148151919578424</c:v>
                </c:pt>
                <c:pt idx="8">
                  <c:v>71.993024747414822</c:v>
                </c:pt>
                <c:pt idx="9">
                  <c:v>66.098603721796138</c:v>
                </c:pt>
                <c:pt idx="10">
                  <c:v>44.769785178153668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'29. data'!$A$5</c:f>
              <c:strCache>
                <c:ptCount val="1"/>
                <c:pt idx="0">
                  <c:v>Banking sector dividends, proportion of profits (right scale)</c:v>
                </c:pt>
              </c:strCache>
            </c:strRef>
          </c:tx>
          <c:spPr>
            <a:ln w="34925">
              <a:solidFill>
                <a:srgbClr val="FF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numRef>
              <c:f>'29. data'!$B$1:$L$1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'29. data'!$B$5:$L$5</c:f>
              <c:numCache>
                <c:formatCode>0</c:formatCode>
                <c:ptCount val="11"/>
                <c:pt idx="0">
                  <c:v>12.766954902818432</c:v>
                </c:pt>
                <c:pt idx="1">
                  <c:v>29.197594817414174</c:v>
                </c:pt>
                <c:pt idx="2">
                  <c:v>50.018548207366074</c:v>
                </c:pt>
                <c:pt idx="3">
                  <c:v>43.099855850367938</c:v>
                </c:pt>
                <c:pt idx="4">
                  <c:v>45.701063411931322</c:v>
                </c:pt>
                <c:pt idx="5">
                  <c:v>31.979900323507572</c:v>
                </c:pt>
                <c:pt idx="6">
                  <c:v>32.048666076813539</c:v>
                </c:pt>
                <c:pt idx="7">
                  <c:v>29.048799033350697</c:v>
                </c:pt>
                <c:pt idx="8">
                  <c:v>49.821260036443995</c:v>
                </c:pt>
                <c:pt idx="9">
                  <c:v>56.268164965575792</c:v>
                </c:pt>
                <c:pt idx="10">
                  <c:v>19.36535788965168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25728"/>
        <c:axId val="241623808"/>
      </c:lineChart>
      <c:catAx>
        <c:axId val="24160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1605248"/>
        <c:crosses val="autoZero"/>
        <c:auto val="1"/>
        <c:lblAlgn val="ctr"/>
        <c:lblOffset val="100"/>
        <c:noMultiLvlLbl val="0"/>
      </c:catAx>
      <c:valAx>
        <c:axId val="241605248"/>
        <c:scaling>
          <c:orientation val="minMax"/>
          <c:max val="18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4.3655081885504238E-2"/>
              <c:y val="1.72205765835666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1603712"/>
        <c:crosses val="autoZero"/>
        <c:crossBetween val="between"/>
        <c:majorUnit val="2"/>
      </c:valAx>
      <c:valAx>
        <c:axId val="241623808"/>
        <c:scaling>
          <c:orientation val="minMax"/>
          <c:max val="18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8553506478439936"/>
              <c:y val="5.8973406406265094E-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41625728"/>
        <c:crosses val="max"/>
        <c:crossBetween val="between"/>
        <c:majorUnit val="20"/>
      </c:valAx>
      <c:catAx>
        <c:axId val="24162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162380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7567302551868816E-3"/>
          <c:y val="0.84265248191938391"/>
          <c:w val="0.99824326974481303"/>
          <c:h val="0.1573475180806160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90492955094815E-2"/>
          <c:y val="7.6382261355731271E-2"/>
          <c:w val="0.91208214749169592"/>
          <c:h val="0.79529542107334195"/>
        </c:manualLayout>
      </c:layout>
      <c:lineChart>
        <c:grouping val="standard"/>
        <c:varyColors val="0"/>
        <c:ser>
          <c:idx val="0"/>
          <c:order val="0"/>
          <c:tx>
            <c:strRef>
              <c:f>'3. data'!$A$2</c:f>
              <c:strCache>
                <c:ptCount val="1"/>
                <c:pt idx="0">
                  <c:v>Net FDI, previous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numRef>
              <c:f>'3. data'!$B$1:$H$1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'3. data'!$B$2:$H$2</c:f>
              <c:numCache>
                <c:formatCode>#,##0.0</c:formatCode>
                <c:ptCount val="7"/>
                <c:pt idx="0">
                  <c:v>2.4112739247371002</c:v>
                </c:pt>
                <c:pt idx="1">
                  <c:v>0.1530753215801999</c:v>
                </c:pt>
                <c:pt idx="2">
                  <c:v>0.76174708380890011</c:v>
                </c:pt>
                <c:pt idx="3">
                  <c:v>0.97168733598660006</c:v>
                </c:pt>
                <c:pt idx="4">
                  <c:v>2.0873824566779002</c:v>
                </c:pt>
                <c:pt idx="5">
                  <c:v>0.92193036474020007</c:v>
                </c:pt>
                <c:pt idx="6">
                  <c:v>0.61814160003929997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191360"/>
        <c:axId val="238193280"/>
      </c:lineChart>
      <c:lineChart>
        <c:grouping val="standard"/>
        <c:varyColors val="0"/>
        <c:ser>
          <c:idx val="1"/>
          <c:order val="1"/>
          <c:tx>
            <c:strRef>
              <c:f>'3. data'!$A$3</c:f>
              <c:strCache>
                <c:ptCount val="1"/>
                <c:pt idx="0">
                  <c:v>Net FDI, new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'3. data'!$B$1:$H$1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'3. data'!$B$3:$H$3</c:f>
              <c:numCache>
                <c:formatCode>#,##0.0</c:formatCode>
                <c:ptCount val="7"/>
                <c:pt idx="0">
                  <c:v>2.4112739247371002</c:v>
                </c:pt>
                <c:pt idx="1">
                  <c:v>0.1530753215801999</c:v>
                </c:pt>
                <c:pt idx="2">
                  <c:v>0.76174708380890011</c:v>
                </c:pt>
                <c:pt idx="3">
                  <c:v>0.97168733598660006</c:v>
                </c:pt>
                <c:pt idx="4">
                  <c:v>2.0945780638470994</c:v>
                </c:pt>
                <c:pt idx="5">
                  <c:v>1.0276354688278997</c:v>
                </c:pt>
                <c:pt idx="6">
                  <c:v>2.7214151532335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211456"/>
        <c:axId val="238213376"/>
      </c:lineChart>
      <c:catAx>
        <c:axId val="23819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billion</a:t>
                </a:r>
                <a:r>
                  <a:rPr lang="hu-HU" b="0" baseline="0"/>
                  <a:t> </a:t>
                </a:r>
                <a:r>
                  <a:rPr lang="hu-HU" b="0"/>
                  <a:t>euro</a:t>
                </a:r>
              </a:p>
            </c:rich>
          </c:tx>
          <c:layout>
            <c:manualLayout>
              <c:xMode val="edge"/>
              <c:yMode val="edge"/>
              <c:x val="4.9919267783834723E-2"/>
              <c:y val="1.573682410577798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38193280"/>
        <c:crosses val="autoZero"/>
        <c:auto val="1"/>
        <c:lblAlgn val="ctr"/>
        <c:lblOffset val="100"/>
        <c:noMultiLvlLbl val="0"/>
      </c:catAx>
      <c:valAx>
        <c:axId val="23819328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out"/>
        <c:minorTickMark val="none"/>
        <c:tickLblPos val="nextTo"/>
        <c:crossAx val="238191360"/>
        <c:crosses val="autoZero"/>
        <c:crossBetween val="between"/>
      </c:valAx>
      <c:catAx>
        <c:axId val="2382114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billion</a:t>
                </a:r>
                <a:r>
                  <a:rPr lang="hu-HU" b="0" baseline="0"/>
                  <a:t> </a:t>
                </a:r>
                <a:r>
                  <a:rPr lang="hu-HU" b="0"/>
                  <a:t>euro</a:t>
                </a:r>
              </a:p>
            </c:rich>
          </c:tx>
          <c:layout>
            <c:manualLayout>
              <c:xMode val="edge"/>
              <c:yMode val="edge"/>
              <c:x val="0.83008417793929612"/>
              <c:y val="1.7827002393931531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38213376"/>
        <c:crosses val="autoZero"/>
        <c:auto val="1"/>
        <c:lblAlgn val="ctr"/>
        <c:lblOffset val="100"/>
        <c:noMultiLvlLbl val="0"/>
      </c:catAx>
      <c:valAx>
        <c:axId val="238213376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crossAx val="238211456"/>
        <c:crosses val="max"/>
        <c:crossBetween val="between"/>
      </c:valAx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7.4755824752675171E-2"/>
          <c:y val="0.9395567312327715"/>
          <c:w val="0.86961674406083855"/>
          <c:h val="4.7902693481996085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12885527683704E-2"/>
          <c:y val="5.5518867334147112E-2"/>
          <c:w val="0.90449608394906789"/>
          <c:h val="0.75123546899404303"/>
        </c:manualLayout>
      </c:layout>
      <c:lineChart>
        <c:grouping val="standard"/>
        <c:varyColors val="0"/>
        <c:ser>
          <c:idx val="1"/>
          <c:order val="1"/>
          <c:tx>
            <c:strRef>
              <c:f>'30. data'!$A$2</c:f>
              <c:strCache>
                <c:ptCount val="1"/>
                <c:pt idx="0">
                  <c:v>Export</c:v>
                </c:pt>
              </c:strCache>
            </c:strRef>
          </c:tx>
          <c:spPr>
            <a:ln w="317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'30. data'!$B$1:$O$1</c:f>
              <c:numCache>
                <c:formatCode>General</c:formatCod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'30. data'!$B$2:$N$2</c:f>
              <c:numCache>
                <c:formatCode>0.0</c:formatCode>
                <c:ptCount val="13"/>
                <c:pt idx="0">
                  <c:v>1.4242635612573995</c:v>
                </c:pt>
                <c:pt idx="1">
                  <c:v>6.3590280316770498</c:v>
                </c:pt>
                <c:pt idx="2">
                  <c:v>16.696730490592348</c:v>
                </c:pt>
                <c:pt idx="3">
                  <c:v>12.339069263862367</c:v>
                </c:pt>
                <c:pt idx="4">
                  <c:v>27.182916449098759</c:v>
                </c:pt>
                <c:pt idx="5">
                  <c:v>11.527532567901266</c:v>
                </c:pt>
                <c:pt idx="6">
                  <c:v>7.7154564326605612</c:v>
                </c:pt>
                <c:pt idx="7">
                  <c:v>-8.8178829222992796</c:v>
                </c:pt>
                <c:pt idx="8">
                  <c:v>13.316128049778243</c:v>
                </c:pt>
                <c:pt idx="9">
                  <c:v>10.224403966756146</c:v>
                </c:pt>
                <c:pt idx="10">
                  <c:v>1.6956310673479358</c:v>
                </c:pt>
                <c:pt idx="11">
                  <c:v>6.1535509286358536</c:v>
                </c:pt>
                <c:pt idx="12">
                  <c:v>9.7227651037203202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406336"/>
        <c:axId val="243408256"/>
      </c:lineChart>
      <c:lineChart>
        <c:grouping val="standard"/>
        <c:varyColors val="0"/>
        <c:ser>
          <c:idx val="0"/>
          <c:order val="0"/>
          <c:tx>
            <c:strRef>
              <c:f>'30. data'!$A$3</c:f>
              <c:strCache>
                <c:ptCount val="1"/>
                <c:pt idx="0">
                  <c:v>Profit of corporations in foreign ownership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'30. data'!$B$1:$N$1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'30. data'!$B$3:$N$3</c:f>
              <c:numCache>
                <c:formatCode>0.0</c:formatCode>
                <c:ptCount val="13"/>
                <c:pt idx="0">
                  <c:v>19.190296323393508</c:v>
                </c:pt>
                <c:pt idx="1">
                  <c:v>0.11053031465100283</c:v>
                </c:pt>
                <c:pt idx="2">
                  <c:v>30.539739934564693</c:v>
                </c:pt>
                <c:pt idx="3">
                  <c:v>4.5153304775483738</c:v>
                </c:pt>
                <c:pt idx="4">
                  <c:v>28.983338122308577</c:v>
                </c:pt>
                <c:pt idx="5">
                  <c:v>18.490729744382463</c:v>
                </c:pt>
                <c:pt idx="6">
                  <c:v>-23.557336501621464</c:v>
                </c:pt>
                <c:pt idx="7">
                  <c:v>-25.143727832865316</c:v>
                </c:pt>
                <c:pt idx="8">
                  <c:v>14.528129394314092</c:v>
                </c:pt>
                <c:pt idx="9">
                  <c:v>20.551006154937589</c:v>
                </c:pt>
                <c:pt idx="10">
                  <c:v>5.8816529459611688</c:v>
                </c:pt>
                <c:pt idx="11">
                  <c:v>-2.6486007760909258</c:v>
                </c:pt>
                <c:pt idx="12">
                  <c:v>50.751280215224817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422336"/>
        <c:axId val="243424256"/>
      </c:lineChart>
      <c:catAx>
        <c:axId val="243406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914643220439364"/>
              <c:y val="6.7054906732136798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hu-HU"/>
          </a:p>
        </c:txPr>
        <c:crossAx val="243408256"/>
        <c:crosses val="autoZero"/>
        <c:auto val="1"/>
        <c:lblAlgn val="ctr"/>
        <c:lblOffset val="100"/>
        <c:noMultiLvlLbl val="0"/>
      </c:catAx>
      <c:valAx>
        <c:axId val="243408256"/>
        <c:scaling>
          <c:orientation val="minMax"/>
          <c:max val="60"/>
          <c:min val="-3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43406336"/>
        <c:crosses val="autoZero"/>
        <c:crossBetween val="between"/>
      </c:valAx>
      <c:catAx>
        <c:axId val="2434223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2761431847894939E-2"/>
              <c:y val="4.613987577459720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43424256"/>
        <c:crosses val="autoZero"/>
        <c:auto val="1"/>
        <c:lblAlgn val="ctr"/>
        <c:lblOffset val="100"/>
        <c:noMultiLvlLbl val="0"/>
      </c:catAx>
      <c:valAx>
        <c:axId val="24342425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crossAx val="243422336"/>
        <c:crosses val="max"/>
        <c:crossBetween val="between"/>
      </c:valAx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6.2091364448737973E-2"/>
          <c:y val="0.90185405507697114"/>
          <c:w val="0.89630371981015533"/>
          <c:h val="8.559688659607207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469663800011669E-2"/>
          <c:y val="5.338549765918759E-2"/>
          <c:w val="0.87706067239997765"/>
          <c:h val="0.462041978295032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'31. data'!$B$1</c:f>
              <c:strCache>
                <c:ptCount val="1"/>
                <c:pt idx="0">
                  <c:v>Increment of profit (in 2014 compared to 2013)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.24146717167919543"/>
                  <c:y val="0.532348744620624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27284426178440185"/>
                  <c:y val="0.363249783838696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'31. data'!$A$2:$A$34</c:f>
              <c:strCache>
                <c:ptCount val="31"/>
                <c:pt idx="4">
                  <c:v>Real estate activities</c:v>
                </c:pt>
                <c:pt idx="18">
                  <c:v>Financial intermediation</c:v>
                </c:pt>
                <c:pt idx="22">
                  <c:v>Vehicle manufacturing</c:v>
                </c:pt>
                <c:pt idx="23">
                  <c:v>Wholesale and retail; repair of vehicles</c:v>
                </c:pt>
                <c:pt idx="25">
                  <c:v>Other sevices</c:v>
                </c:pt>
                <c:pt idx="26">
                  <c:v>Activities of head office</c:v>
                </c:pt>
                <c:pt idx="28">
                  <c:v>Other auxiliary corporate services</c:v>
                </c:pt>
                <c:pt idx="29">
                  <c:v>Computer porduction</c:v>
                </c:pt>
                <c:pt idx="30">
                  <c:v>Pharmaceutical products</c:v>
                </c:pt>
              </c:strCache>
            </c:strRef>
          </c:cat>
          <c:val>
            <c:numRef>
              <c:f>'31. data'!$B$2:$B$34</c:f>
              <c:numCache>
                <c:formatCode>0</c:formatCode>
                <c:ptCount val="33"/>
                <c:pt idx="0">
                  <c:v>-396.4238649128331</c:v>
                </c:pt>
                <c:pt idx="1">
                  <c:v>-227.2289853348293</c:v>
                </c:pt>
                <c:pt idx="2">
                  <c:v>-87.867179111758588</c:v>
                </c:pt>
                <c:pt idx="3">
                  <c:v>-82.433525973097574</c:v>
                </c:pt>
                <c:pt idx="4">
                  <c:v>-77.037034341154865</c:v>
                </c:pt>
                <c:pt idx="5">
                  <c:v>-70.667897335432286</c:v>
                </c:pt>
                <c:pt idx="6">
                  <c:v>-33.056249253581285</c:v>
                </c:pt>
                <c:pt idx="7">
                  <c:v>-30.299493965992681</c:v>
                </c:pt>
                <c:pt idx="8">
                  <c:v>-10.554400644751141</c:v>
                </c:pt>
                <c:pt idx="9">
                  <c:v>-9.2062005691754081</c:v>
                </c:pt>
                <c:pt idx="10">
                  <c:v>-5.2318511116098705</c:v>
                </c:pt>
                <c:pt idx="11">
                  <c:v>7.6138150497672825</c:v>
                </c:pt>
                <c:pt idx="12">
                  <c:v>12.075887348209875</c:v>
                </c:pt>
                <c:pt idx="13">
                  <c:v>15.551374269209205</c:v>
                </c:pt>
                <c:pt idx="14">
                  <c:v>17.548340325112605</c:v>
                </c:pt>
                <c:pt idx="15">
                  <c:v>28.094892342447395</c:v>
                </c:pt>
                <c:pt idx="16">
                  <c:v>29.204880079666054</c:v>
                </c:pt>
                <c:pt idx="17">
                  <c:v>30.283236206634569</c:v>
                </c:pt>
                <c:pt idx="18">
                  <c:v>31.396324324045366</c:v>
                </c:pt>
                <c:pt idx="19">
                  <c:v>39.969913634270824</c:v>
                </c:pt>
                <c:pt idx="20">
                  <c:v>42.545295197127217</c:v>
                </c:pt>
                <c:pt idx="21">
                  <c:v>47.141782850114794</c:v>
                </c:pt>
                <c:pt idx="22">
                  <c:v>50.629923504796011</c:v>
                </c:pt>
                <c:pt idx="23">
                  <c:v>52.655868700110261</c:v>
                </c:pt>
                <c:pt idx="24">
                  <c:v>52.841224214737053</c:v>
                </c:pt>
                <c:pt idx="25">
                  <c:v>58.799711795082231</c:v>
                </c:pt>
                <c:pt idx="26">
                  <c:v>63.555661858297441</c:v>
                </c:pt>
                <c:pt idx="27">
                  <c:v>68.107396402462541</c:v>
                </c:pt>
                <c:pt idx="28">
                  <c:v>73.909299736778394</c:v>
                </c:pt>
                <c:pt idx="29">
                  <c:v>120.83341865790317</c:v>
                </c:pt>
                <c:pt idx="30">
                  <c:v>132.62325243207488</c:v>
                </c:pt>
                <c:pt idx="31">
                  <c:v>167.35587407414522</c:v>
                </c:pt>
                <c:pt idx="32">
                  <c:v>220.15578412934798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81216"/>
        <c:axId val="243491200"/>
      </c:barChart>
      <c:lineChart>
        <c:grouping val="standard"/>
        <c:varyColors val="0"/>
        <c:ser>
          <c:idx val="1"/>
          <c:order val="1"/>
          <c:tx>
            <c:strRef>
              <c:f>'31. data'!$C$1</c:f>
              <c:strCache>
                <c:ptCount val="1"/>
                <c:pt idx="0">
                  <c:v>Average increment rate of profit</c:v>
                </c:pt>
              </c:strCache>
            </c:strRef>
          </c:tx>
          <c:spPr>
            <a:ln w="34925"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'31. data'!$A$2:$A$34</c:f>
              <c:strCache>
                <c:ptCount val="31"/>
                <c:pt idx="4">
                  <c:v>Real estate activities</c:v>
                </c:pt>
                <c:pt idx="18">
                  <c:v>Financial intermediation</c:v>
                </c:pt>
                <c:pt idx="22">
                  <c:v>Vehicle manufacturing</c:v>
                </c:pt>
                <c:pt idx="23">
                  <c:v>Wholesale and retail; repair of vehicles</c:v>
                </c:pt>
                <c:pt idx="25">
                  <c:v>Other sevices</c:v>
                </c:pt>
                <c:pt idx="26">
                  <c:v>Activities of head office</c:v>
                </c:pt>
                <c:pt idx="28">
                  <c:v>Other auxiliary corporate services</c:v>
                </c:pt>
                <c:pt idx="29">
                  <c:v>Computer porduction</c:v>
                </c:pt>
                <c:pt idx="30">
                  <c:v>Pharmaceutical products</c:v>
                </c:pt>
              </c:strCache>
            </c:strRef>
          </c:cat>
          <c:val>
            <c:numRef>
              <c:f>'31. data'!$C$2:$C$34</c:f>
              <c:numCache>
                <c:formatCode>0</c:formatCode>
                <c:ptCount val="33"/>
                <c:pt idx="0">
                  <c:v>51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51</c:v>
                </c:pt>
                <c:pt idx="16">
                  <c:v>51</c:v>
                </c:pt>
                <c:pt idx="17">
                  <c:v>51</c:v>
                </c:pt>
                <c:pt idx="18">
                  <c:v>51</c:v>
                </c:pt>
                <c:pt idx="19">
                  <c:v>51</c:v>
                </c:pt>
                <c:pt idx="20">
                  <c:v>51</c:v>
                </c:pt>
                <c:pt idx="21">
                  <c:v>51</c:v>
                </c:pt>
                <c:pt idx="22">
                  <c:v>51</c:v>
                </c:pt>
                <c:pt idx="23">
                  <c:v>51</c:v>
                </c:pt>
                <c:pt idx="24">
                  <c:v>51</c:v>
                </c:pt>
                <c:pt idx="25">
                  <c:v>51</c:v>
                </c:pt>
                <c:pt idx="26">
                  <c:v>51</c:v>
                </c:pt>
                <c:pt idx="27">
                  <c:v>51</c:v>
                </c:pt>
                <c:pt idx="28">
                  <c:v>51</c:v>
                </c:pt>
                <c:pt idx="29">
                  <c:v>51</c:v>
                </c:pt>
                <c:pt idx="30">
                  <c:v>51</c:v>
                </c:pt>
                <c:pt idx="31">
                  <c:v>51</c:v>
                </c:pt>
                <c:pt idx="32">
                  <c:v>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499392"/>
        <c:axId val="243493120"/>
      </c:lineChart>
      <c:catAx>
        <c:axId val="24348121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3491200"/>
        <c:crosses val="autoZero"/>
        <c:auto val="1"/>
        <c:lblAlgn val="ctr"/>
        <c:lblOffset val="100"/>
        <c:noMultiLvlLbl val="0"/>
      </c:catAx>
      <c:valAx>
        <c:axId val="243491200"/>
        <c:scaling>
          <c:orientation val="minMax"/>
          <c:max val="250"/>
          <c:min val="-10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</a:t>
                </a:r>
              </a:p>
            </c:rich>
          </c:tx>
          <c:layout>
            <c:manualLayout>
              <c:xMode val="edge"/>
              <c:yMode val="edge"/>
              <c:x val="6.2754180210412333E-2"/>
              <c:y val="4.1029552455690467E-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43481216"/>
        <c:crosses val="autoZero"/>
        <c:crossBetween val="between"/>
        <c:majorUnit val="50"/>
      </c:valAx>
      <c:valAx>
        <c:axId val="243493120"/>
        <c:scaling>
          <c:orientation val="minMax"/>
          <c:max val="250"/>
          <c:min val="-1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</a:t>
                </a:r>
              </a:p>
            </c:rich>
          </c:tx>
          <c:layout>
            <c:manualLayout>
              <c:xMode val="edge"/>
              <c:yMode val="edge"/>
              <c:x val="0.83914097738806215"/>
              <c:y val="4.0809945778721247E-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43499392"/>
        <c:crosses val="max"/>
        <c:crossBetween val="between"/>
        <c:majorUnit val="50"/>
      </c:valAx>
      <c:catAx>
        <c:axId val="243499392"/>
        <c:scaling>
          <c:orientation val="minMax"/>
        </c:scaling>
        <c:delete val="1"/>
        <c:axPos val="b"/>
        <c:majorTickMark val="out"/>
        <c:minorTickMark val="none"/>
        <c:tickLblPos val="none"/>
        <c:crossAx val="24349312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5.3682645601084485E-3"/>
          <c:y val="0.916663488629751"/>
          <c:w val="0.49268691443217238"/>
          <c:h val="8.333651137024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11"/>
            <c:spPr>
              <a:solidFill>
                <a:srgbClr val="78A3D5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hu-HU"/>
                      <a:t>Pharmaceuticals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8236096895257659E-3"/>
                  <c:y val="-1.88087774294671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Rubber and plastic production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8144154150562794"/>
                  <c:y val="2.08764149113492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Metallic production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455341623750466E-3"/>
                  <c:y val="-6.26426085454051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Production of computers and electronics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2009402611776912"/>
                  <c:y val="-4.8049103579920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Vehicle production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hu-HU"/>
                      <a:t>Telecommunication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9.2777558383503045E-2"/>
                  <c:y val="8.98108426101910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monetary intermediaton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hu-HU"/>
                      <a:t>Activities of head office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0.18416987670447119"/>
                  <c:y val="-3.75775468404286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Electricity, water and gas supply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tx>
                <c:rich>
                  <a:bodyPr/>
                  <a:lstStyle/>
                  <a:p>
                    <a:r>
                      <a:rPr lang="hu-HU"/>
                      <a:t>Trade, repair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xVal>
            <c:numRef>
              <c:f>'32. data'!$B$2:$B$11</c:f>
              <c:numCache>
                <c:formatCode>0.0</c:formatCode>
                <c:ptCount val="10"/>
                <c:pt idx="0">
                  <c:v>13.033253642684761</c:v>
                </c:pt>
                <c:pt idx="1">
                  <c:v>14.404827124950401</c:v>
                </c:pt>
                <c:pt idx="2">
                  <c:v>5.1338258133178583</c:v>
                </c:pt>
                <c:pt idx="3">
                  <c:v>7.9816544523089874</c:v>
                </c:pt>
                <c:pt idx="4">
                  <c:v>11.001473171320006</c:v>
                </c:pt>
                <c:pt idx="5">
                  <c:v>6.1252064331952294</c:v>
                </c:pt>
                <c:pt idx="6">
                  <c:v>10.730699730323717</c:v>
                </c:pt>
                <c:pt idx="7">
                  <c:v>5.6922848392825918</c:v>
                </c:pt>
                <c:pt idx="8">
                  <c:v>6.9876186216509169</c:v>
                </c:pt>
                <c:pt idx="9">
                  <c:v>3.9176089594144838</c:v>
                </c:pt>
              </c:numCache>
            </c:numRef>
          </c:xVal>
          <c:yVal>
            <c:numRef>
              <c:f>'32. data'!$C$2:$C$11</c:f>
              <c:numCache>
                <c:formatCode>0</c:formatCode>
                <c:ptCount val="10"/>
                <c:pt idx="0">
                  <c:v>44.144555641489923</c:v>
                </c:pt>
                <c:pt idx="1">
                  <c:v>6.9659998568550971</c:v>
                </c:pt>
                <c:pt idx="2">
                  <c:v>52.262553299148848</c:v>
                </c:pt>
                <c:pt idx="3">
                  <c:v>67.050168479876177</c:v>
                </c:pt>
                <c:pt idx="4">
                  <c:v>28.98774242363023</c:v>
                </c:pt>
                <c:pt idx="5">
                  <c:v>146.85140238582946</c:v>
                </c:pt>
                <c:pt idx="6">
                  <c:v>37.725762282484098</c:v>
                </c:pt>
                <c:pt idx="7">
                  <c:v>190.75428773962659</c:v>
                </c:pt>
                <c:pt idx="8" formatCode="0.0">
                  <c:v>90.604594117767917</c:v>
                </c:pt>
                <c:pt idx="9" formatCode="0.0">
                  <c:v>346.06200721281817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230208"/>
        <c:axId val="243232128"/>
      </c:scatterChart>
      <c:valAx>
        <c:axId val="243230208"/>
        <c:scaling>
          <c:orientation val="minMax"/>
          <c:max val="20"/>
          <c:min val="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Profits</a:t>
                </a:r>
                <a:r>
                  <a:rPr lang="hu-HU" baseline="0"/>
                  <a:t> eraned in percent of FDI stock</a:t>
                </a:r>
                <a:r>
                  <a:rPr lang="hu-HU"/>
                  <a:t> (average of 2008-2014)</a:t>
                </a:r>
              </a:p>
            </c:rich>
          </c:tx>
          <c:layout>
            <c:manualLayout>
              <c:xMode val="edge"/>
              <c:yMode val="edge"/>
              <c:x val="0.23874710774340632"/>
              <c:y val="0.9455334334962899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3232128"/>
        <c:crosses val="autoZero"/>
        <c:crossBetween val="midCat"/>
        <c:majorUnit val="4"/>
      </c:valAx>
      <c:valAx>
        <c:axId val="243232128"/>
        <c:scaling>
          <c:orientation val="minMax"/>
          <c:max val="250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380"/>
                </a:pPr>
                <a:r>
                  <a:rPr lang="hu-HU" sz="1380"/>
                  <a:t>Dividends payout ratio in percent of profits (average of 2008-2014 )</a:t>
                </a:r>
              </a:p>
            </c:rich>
          </c:tx>
          <c:layout>
            <c:manualLayout>
              <c:xMode val="edge"/>
              <c:yMode val="edge"/>
              <c:x val="2.7274021658244621E-3"/>
              <c:y val="0.1011461341626967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43230208"/>
        <c:crosses val="autoZero"/>
        <c:crossBetween val="midCat"/>
        <c:majorUnit val="50"/>
      </c:valAx>
    </c:plotArea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69353359099566E-2"/>
          <c:y val="5.5416361191566628E-2"/>
          <c:w val="0.91006129328180085"/>
          <c:h val="0.79048528623701797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'33. data'!$A$5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rgbClr val="002060"/>
            </a:solidFill>
            <a:ln w="9525">
              <a:solidFill>
                <a:schemeClr val="tx1"/>
              </a:solidFill>
              <a:prstDash val="solid"/>
            </a:ln>
          </c:spPr>
          <c:invertIfNegative val="0"/>
          <c:cat>
            <c:numRef>
              <c:f>'33. data'!$D$2:$L$2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'33. data'!$D$5:$L$5</c:f>
              <c:numCache>
                <c:formatCode>0.0</c:formatCode>
                <c:ptCount val="9"/>
                <c:pt idx="0">
                  <c:v>-5.7150994806326949</c:v>
                </c:pt>
                <c:pt idx="1">
                  <c:v>-6.396035177735464</c:v>
                </c:pt>
                <c:pt idx="2">
                  <c:v>-4.6167212492384033</c:v>
                </c:pt>
                <c:pt idx="3">
                  <c:v>-3.558154047072148</c:v>
                </c:pt>
                <c:pt idx="4">
                  <c:v>-3.9584665013088167</c:v>
                </c:pt>
                <c:pt idx="5">
                  <c:v>-4.6032331845606809</c:v>
                </c:pt>
                <c:pt idx="6">
                  <c:v>-4.7689791708183771</c:v>
                </c:pt>
                <c:pt idx="7">
                  <c:v>-4.4401714791653593</c:v>
                </c:pt>
                <c:pt idx="8">
                  <c:v>-6.2677170966757654</c:v>
                </c:pt>
              </c:numCache>
            </c:numRef>
          </c:val>
        </c:ser>
        <c:ser>
          <c:idx val="1"/>
          <c:order val="2"/>
          <c:tx>
            <c:strRef>
              <c:f>'33. data'!$A$6</c:f>
              <c:strCache>
                <c:ptCount val="1"/>
                <c:pt idx="0">
                  <c:v>Profit (acc. to earnings after tax)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9525">
              <a:solidFill>
                <a:schemeClr val="tx1"/>
              </a:solidFill>
              <a:prstDash val="solid"/>
            </a:ln>
          </c:spPr>
          <c:invertIfNegative val="0"/>
          <c:cat>
            <c:numRef>
              <c:f>'33. data'!$D$2:$L$2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'33. data'!$D$6:$L$6</c:f>
              <c:numCache>
                <c:formatCode>0.0</c:formatCode>
                <c:ptCount val="9"/>
                <c:pt idx="2">
                  <c:v>-3.4443939364221743</c:v>
                </c:pt>
                <c:pt idx="3">
                  <c:v>-1.5677588003746874</c:v>
                </c:pt>
                <c:pt idx="4">
                  <c:v>-1.5786129569597964</c:v>
                </c:pt>
                <c:pt idx="5">
                  <c:v>0.33269907696605605</c:v>
                </c:pt>
                <c:pt idx="6">
                  <c:v>-2.708050867784737</c:v>
                </c:pt>
                <c:pt idx="7">
                  <c:v>-2.9184062594884872</c:v>
                </c:pt>
                <c:pt idx="8">
                  <c:v>-3.1683505149157498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327744"/>
        <c:axId val="243329280"/>
      </c:barChart>
      <c:lineChart>
        <c:grouping val="standard"/>
        <c:varyColors val="0"/>
        <c:ser>
          <c:idx val="2"/>
          <c:order val="0"/>
          <c:tx>
            <c:strRef>
              <c:f>'33. data'!$A$3</c:f>
              <c:strCache>
                <c:ptCount val="1"/>
                <c:pt idx="0">
                  <c:v>Net lending (acc. to BOP)</c:v>
                </c:pt>
              </c:strCache>
            </c:strRef>
          </c:tx>
          <c:spPr>
            <a:ln w="38100"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'33. data'!$D$2:$L$2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'33. data'!$D$3:$L$3</c:f>
              <c:numCache>
                <c:formatCode>0.0</c:formatCode>
                <c:ptCount val="9"/>
                <c:pt idx="0">
                  <c:v>-6.3190287405238017</c:v>
                </c:pt>
                <c:pt idx="1">
                  <c:v>-6.4265698128223789</c:v>
                </c:pt>
                <c:pt idx="2">
                  <c:v>-6.1250494734450047</c:v>
                </c:pt>
                <c:pt idx="3">
                  <c:v>0.97390871586379646</c:v>
                </c:pt>
                <c:pt idx="4">
                  <c:v>2.1143416460412201</c:v>
                </c:pt>
                <c:pt idx="5">
                  <c:v>3.1050087430763655</c:v>
                </c:pt>
                <c:pt idx="6">
                  <c:v>4.3866435767006307</c:v>
                </c:pt>
                <c:pt idx="7">
                  <c:v>7.6050851031216578</c:v>
                </c:pt>
                <c:pt idx="8">
                  <c:v>6.029021313107771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'33. data'!$A$4</c:f>
              <c:strCache>
                <c:ptCount val="1"/>
                <c:pt idx="0">
                  <c:v>Net lending (acc. to earnings after tax)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'33. data'!$D$2:$L$2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'33. data'!$D$4:$L$4</c:f>
              <c:numCache>
                <c:formatCode>0.0</c:formatCode>
                <c:ptCount val="9"/>
                <c:pt idx="1">
                  <c:v>-6.4265698128223789</c:v>
                </c:pt>
                <c:pt idx="2">
                  <c:v>-4.5461101473941223</c:v>
                </c:pt>
                <c:pt idx="3">
                  <c:v>2.843334113470978</c:v>
                </c:pt>
                <c:pt idx="4">
                  <c:v>4.4499036686218698</c:v>
                </c:pt>
                <c:pt idx="5">
                  <c:v>7.7896882987571328</c:v>
                </c:pt>
                <c:pt idx="6">
                  <c:v>6.1950441927524782</c:v>
                </c:pt>
                <c:pt idx="7">
                  <c:v>8.4405417559785114</c:v>
                </c:pt>
                <c:pt idx="8">
                  <c:v>8.9754348546673199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357952"/>
        <c:axId val="243356032"/>
      </c:lineChart>
      <c:catAx>
        <c:axId val="24332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43329280"/>
        <c:crosses val="autoZero"/>
        <c:auto val="1"/>
        <c:lblAlgn val="ctr"/>
        <c:lblOffset val="100"/>
        <c:noMultiLvlLbl val="0"/>
      </c:catAx>
      <c:valAx>
        <c:axId val="243329280"/>
        <c:scaling>
          <c:orientation val="minMax"/>
          <c:max val="10"/>
          <c:min val="-1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4.638352450334831E-2"/>
              <c:y val="1.72205765835666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3327744"/>
        <c:crosses val="autoZero"/>
        <c:crossBetween val="between"/>
        <c:majorUnit val="2"/>
      </c:valAx>
      <c:valAx>
        <c:axId val="243356032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814424008576327"/>
              <c:y val="1.72205765835666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3357952"/>
        <c:crosses val="max"/>
        <c:crossBetween val="between"/>
        <c:majorUnit val="2"/>
      </c:valAx>
      <c:catAx>
        <c:axId val="243357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335603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7.47329255286283E-2"/>
          <c:y val="0.90743827084310391"/>
          <c:w val="0.8968977392597115"/>
          <c:h val="9.256174980520823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944707269830784E-2"/>
          <c:y val="4.9140111404569725E-2"/>
          <c:w val="0.90811056422904257"/>
          <c:h val="0.83311278853013548"/>
        </c:manualLayout>
      </c:layout>
      <c:lineChart>
        <c:grouping val="standard"/>
        <c:varyColors val="0"/>
        <c:ser>
          <c:idx val="0"/>
          <c:order val="0"/>
          <c:tx>
            <c:strRef>
              <c:f>'34. data'!$A$2</c:f>
              <c:strCache>
                <c:ptCount val="1"/>
                <c:pt idx="0">
                  <c:v>Hungary</c:v>
                </c:pt>
              </c:strCache>
            </c:strRef>
          </c:tx>
          <c:spPr>
            <a:ln w="4445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'34. data'!$B$1:$L$1</c:f>
              <c:strCach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2014*</c:v>
                </c:pt>
              </c:strCache>
            </c:strRef>
          </c:cat>
          <c:val>
            <c:numRef>
              <c:f>'34. data'!$B$2:$L$2</c:f>
              <c:numCache>
                <c:formatCode>0.0</c:formatCode>
                <c:ptCount val="11"/>
                <c:pt idx="0">
                  <c:v>9.4693432497788503</c:v>
                </c:pt>
                <c:pt idx="1">
                  <c:v>8.8966672480935252</c:v>
                </c:pt>
                <c:pt idx="2">
                  <c:v>9.2479341873630894</c:v>
                </c:pt>
                <c:pt idx="3">
                  <c:v>9.8330981488043196</c:v>
                </c:pt>
                <c:pt idx="4">
                  <c:v>7.6166789098305685</c:v>
                </c:pt>
                <c:pt idx="5">
                  <c:v>5.5598708461755164</c:v>
                </c:pt>
                <c:pt idx="6">
                  <c:v>5.9710555498241824</c:v>
                </c:pt>
                <c:pt idx="7">
                  <c:v>6.8287498719302659</c:v>
                </c:pt>
                <c:pt idx="8">
                  <c:v>6.6014890575638923</c:v>
                </c:pt>
                <c:pt idx="9">
                  <c:v>5.4975171729782266</c:v>
                </c:pt>
                <c:pt idx="10">
                  <c:v>7.3123943484834975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'34. data'!$A$3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31750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'34. data'!$B$1:$L$1</c:f>
              <c:strCach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2014*</c:v>
                </c:pt>
              </c:strCache>
            </c:strRef>
          </c:cat>
          <c:val>
            <c:numRef>
              <c:f>'34. data'!$B$3:$L$3</c:f>
              <c:numCache>
                <c:formatCode>0.0</c:formatCode>
                <c:ptCount val="11"/>
                <c:pt idx="0">
                  <c:v>11.723914806964457</c:v>
                </c:pt>
                <c:pt idx="1">
                  <c:v>10.43994929345248</c:v>
                </c:pt>
                <c:pt idx="2">
                  <c:v>12.01762457414425</c:v>
                </c:pt>
                <c:pt idx="3">
                  <c:v>14.610403224538359</c:v>
                </c:pt>
                <c:pt idx="4">
                  <c:v>10.771665192071959</c:v>
                </c:pt>
                <c:pt idx="5">
                  <c:v>10.091230683299198</c:v>
                </c:pt>
                <c:pt idx="6">
                  <c:v>10.630466580822603</c:v>
                </c:pt>
                <c:pt idx="7">
                  <c:v>10.276572369218787</c:v>
                </c:pt>
                <c:pt idx="8">
                  <c:v>9.8946298025801767</c:v>
                </c:pt>
                <c:pt idx="9">
                  <c:v>10.183439201883413</c:v>
                </c:pt>
                <c:pt idx="10">
                  <c:v>10.290668660549896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'34. data'!$A$4</c:f>
              <c:strCache>
                <c:ptCount val="1"/>
                <c:pt idx="0">
                  <c:v>Poland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'34. data'!$B$1:$L$1</c:f>
              <c:strCach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2014*</c:v>
                </c:pt>
              </c:strCache>
            </c:strRef>
          </c:cat>
          <c:val>
            <c:numRef>
              <c:f>'34. data'!$B$4:$L$4</c:f>
              <c:numCache>
                <c:formatCode>0.0</c:formatCode>
                <c:ptCount val="11"/>
                <c:pt idx="0">
                  <c:v>11.517557809197113</c:v>
                </c:pt>
                <c:pt idx="1">
                  <c:v>9.2549095276438837</c:v>
                </c:pt>
                <c:pt idx="2">
                  <c:v>10.384558159834155</c:v>
                </c:pt>
                <c:pt idx="3">
                  <c:v>10.838586539718335</c:v>
                </c:pt>
                <c:pt idx="4">
                  <c:v>7.1606393596634188</c:v>
                </c:pt>
                <c:pt idx="5">
                  <c:v>7.6072357772937211</c:v>
                </c:pt>
                <c:pt idx="6">
                  <c:v>8.7992065749368287</c:v>
                </c:pt>
                <c:pt idx="7">
                  <c:v>8.6245872484091102</c:v>
                </c:pt>
                <c:pt idx="8">
                  <c:v>7.3961308288145471</c:v>
                </c:pt>
                <c:pt idx="9">
                  <c:v>7.769952467714039</c:v>
                </c:pt>
                <c:pt idx="10">
                  <c:v>7.0765524034633804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157824"/>
        <c:axId val="244184192"/>
      </c:lineChart>
      <c:lineChart>
        <c:grouping val="standard"/>
        <c:varyColors val="0"/>
        <c:ser>
          <c:idx val="3"/>
          <c:order val="3"/>
          <c:tx>
            <c:strRef>
              <c:f>'34. data'!$A$5</c:f>
              <c:strCache>
                <c:ptCount val="1"/>
                <c:pt idx="0">
                  <c:v>Slovakia</c:v>
                </c:pt>
              </c:strCache>
            </c:strRef>
          </c:tx>
          <c:spPr>
            <a:ln w="3175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'34. data'!$B$1:$L$1</c:f>
              <c:strCach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2014*</c:v>
                </c:pt>
              </c:strCache>
            </c:strRef>
          </c:cat>
          <c:val>
            <c:numRef>
              <c:f>'34. data'!$B$5:$L$5</c:f>
              <c:numCache>
                <c:formatCode>General</c:formatCode>
                <c:ptCount val="11"/>
                <c:pt idx="4" formatCode="0.0">
                  <c:v>7.6593985998221603</c:v>
                </c:pt>
                <c:pt idx="5" formatCode="0.0">
                  <c:v>6.2239052335178169</c:v>
                </c:pt>
                <c:pt idx="6" formatCode="0.0">
                  <c:v>9.1155174861577777</c:v>
                </c:pt>
                <c:pt idx="7" formatCode="0.0">
                  <c:v>9.7082199589163363</c:v>
                </c:pt>
                <c:pt idx="8" formatCode="0.0">
                  <c:v>7.0452428448081523</c:v>
                </c:pt>
                <c:pt idx="9" formatCode="0.0">
                  <c:v>6.523374529822676</c:v>
                </c:pt>
                <c:pt idx="10" formatCode="0.0">
                  <c:v>7.9821489323380499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422912"/>
        <c:axId val="244186112"/>
      </c:lineChart>
      <c:catAx>
        <c:axId val="24415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4184192"/>
        <c:crosses val="autoZero"/>
        <c:auto val="1"/>
        <c:lblAlgn val="ctr"/>
        <c:lblOffset val="100"/>
        <c:noMultiLvlLbl val="0"/>
      </c:catAx>
      <c:valAx>
        <c:axId val="244184192"/>
        <c:scaling>
          <c:orientation val="minMax"/>
          <c:max val="16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5019303194426298E-2"/>
              <c:y val="7.1834593041414537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4157824"/>
        <c:crosses val="autoZero"/>
        <c:crossBetween val="between"/>
        <c:majorUnit val="2"/>
      </c:valAx>
      <c:valAx>
        <c:axId val="244186112"/>
        <c:scaling>
          <c:orientation val="minMax"/>
          <c:max val="16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760625622923042"/>
              <c:y val="7.1911073811698327E-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2422912"/>
        <c:crosses val="max"/>
        <c:crossBetween val="between"/>
        <c:majorUnit val="2"/>
      </c:valAx>
      <c:catAx>
        <c:axId val="242422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418611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9605321107618801"/>
          <c:y val="0.95215339397904453"/>
          <c:w val="0.60789347042862418"/>
          <c:h val="4.784660602095536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961578241819054E-2"/>
          <c:y val="5.3385497659187625E-2"/>
          <c:w val="0.90807684351636186"/>
          <c:h val="0.740423567743687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'35. data'!$A$3</c:f>
              <c:strCache>
                <c:ptCount val="1"/>
                <c:pt idx="0">
                  <c:v>Dividends payments, and interest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'35. data'!$B$1:$AO$2</c:f>
              <c:multiLvlStrCache>
                <c:ptCount val="40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2004</c:v>
                  </c:pt>
                  <c:pt idx="12">
                    <c:v>2005</c:v>
                  </c:pt>
                  <c:pt idx="13">
                    <c:v>2006</c:v>
                  </c:pt>
                  <c:pt idx="14">
                    <c:v>2007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2004</c:v>
                  </c:pt>
                  <c:pt idx="23">
                    <c:v>2005</c:v>
                  </c:pt>
                  <c:pt idx="24">
                    <c:v>2006</c:v>
                  </c:pt>
                  <c:pt idx="25">
                    <c:v>2007</c:v>
                  </c:pt>
                  <c:pt idx="26">
                    <c:v>2008</c:v>
                  </c:pt>
                  <c:pt idx="27">
                    <c:v>2009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2014</c:v>
                  </c:pt>
                  <c:pt idx="33">
                    <c:v>2008</c:v>
                  </c:pt>
                  <c:pt idx="34">
                    <c:v>2009</c:v>
                  </c:pt>
                  <c:pt idx="35">
                    <c:v>2010</c:v>
                  </c:pt>
                  <c:pt idx="36">
                    <c:v>2011</c:v>
                  </c:pt>
                  <c:pt idx="37">
                    <c:v>2012</c:v>
                  </c:pt>
                  <c:pt idx="38">
                    <c:v>2013</c:v>
                  </c:pt>
                  <c:pt idx="39">
                    <c:v>2014</c:v>
                  </c:pt>
                </c:lvl>
                <c:lvl>
                  <c:pt idx="0">
                    <c:v>Hungary</c:v>
                  </c:pt>
                  <c:pt idx="11">
                    <c:v>Czech Republic</c:v>
                  </c:pt>
                  <c:pt idx="22">
                    <c:v>Poland</c:v>
                  </c:pt>
                  <c:pt idx="33">
                    <c:v>Slovakia</c:v>
                  </c:pt>
                </c:lvl>
              </c:multiLvlStrCache>
            </c:multiLvlStrRef>
          </c:cat>
          <c:val>
            <c:numRef>
              <c:f>'35. data'!$B$3:$AO$3</c:f>
              <c:numCache>
                <c:formatCode>0.0</c:formatCode>
                <c:ptCount val="40"/>
                <c:pt idx="0">
                  <c:v>4.6937194178194872</c:v>
                </c:pt>
                <c:pt idx="1">
                  <c:v>5.3013809826264957</c:v>
                </c:pt>
                <c:pt idx="2">
                  <c:v>7.011358803236627</c:v>
                </c:pt>
                <c:pt idx="3">
                  <c:v>6.6204232382277164</c:v>
                </c:pt>
                <c:pt idx="4">
                  <c:v>6.5298879455556529</c:v>
                </c:pt>
                <c:pt idx="5">
                  <c:v>5.7870486765722529</c:v>
                </c:pt>
                <c:pt idx="6">
                  <c:v>6.1767826525539133</c:v>
                </c:pt>
                <c:pt idx="7">
                  <c:v>5.4437598594501839</c:v>
                </c:pt>
                <c:pt idx="8">
                  <c:v>5.0627873879922811</c:v>
                </c:pt>
                <c:pt idx="9">
                  <c:v>4.013394463492399</c:v>
                </c:pt>
                <c:pt idx="10">
                  <c:v>3.7512132793766764</c:v>
                </c:pt>
                <c:pt idx="11">
                  <c:v>6.0718950050313651</c:v>
                </c:pt>
                <c:pt idx="12">
                  <c:v>5.3372140951758809</c:v>
                </c:pt>
                <c:pt idx="13">
                  <c:v>6.9441283849966879</c:v>
                </c:pt>
                <c:pt idx="14">
                  <c:v>7.9760413445360534</c:v>
                </c:pt>
                <c:pt idx="15">
                  <c:v>8.9420235130493335</c:v>
                </c:pt>
                <c:pt idx="16">
                  <c:v>7.4850466937906761</c:v>
                </c:pt>
                <c:pt idx="17">
                  <c:v>7.9210547449898954</c:v>
                </c:pt>
                <c:pt idx="18">
                  <c:v>8.8564153252031055</c:v>
                </c:pt>
                <c:pt idx="19">
                  <c:v>7.3215864584698434</c:v>
                </c:pt>
                <c:pt idx="20">
                  <c:v>7.3027252613859481</c:v>
                </c:pt>
                <c:pt idx="21">
                  <c:v>7.3754660389795088</c:v>
                </c:pt>
                <c:pt idx="22">
                  <c:v>4.0628380026000492</c:v>
                </c:pt>
                <c:pt idx="23">
                  <c:v>5.8634794472088938</c:v>
                </c:pt>
                <c:pt idx="24">
                  <c:v>5.8651814674112499</c:v>
                </c:pt>
                <c:pt idx="25">
                  <c:v>5.4997645702659348</c:v>
                </c:pt>
                <c:pt idx="26">
                  <c:v>7.7422306598912032</c:v>
                </c:pt>
                <c:pt idx="27">
                  <c:v>4.9568272988297251</c:v>
                </c:pt>
                <c:pt idx="28">
                  <c:v>5.6029684179810459</c:v>
                </c:pt>
                <c:pt idx="29">
                  <c:v>5.5399565235995372</c:v>
                </c:pt>
                <c:pt idx="30">
                  <c:v>5.0975260957269688</c:v>
                </c:pt>
                <c:pt idx="31">
                  <c:v>5.7336740076118673</c:v>
                </c:pt>
                <c:pt idx="32">
                  <c:v>4.6264719417853044</c:v>
                </c:pt>
                <c:pt idx="33">
                  <c:v>7.1524290205017103</c:v>
                </c:pt>
                <c:pt idx="34">
                  <c:v>6.0988930964171271</c:v>
                </c:pt>
                <c:pt idx="35">
                  <c:v>6.3082674743268186</c:v>
                </c:pt>
                <c:pt idx="36">
                  <c:v>6.0956539508071526</c:v>
                </c:pt>
                <c:pt idx="37">
                  <c:v>5.9895622881301858</c:v>
                </c:pt>
                <c:pt idx="38">
                  <c:v>4.9809862356880092</c:v>
                </c:pt>
                <c:pt idx="39">
                  <c:v>6.0407452620624786</c:v>
                </c:pt>
              </c:numCache>
            </c:numRef>
          </c:val>
        </c:ser>
        <c:ser>
          <c:idx val="1"/>
          <c:order val="1"/>
          <c:tx>
            <c:strRef>
              <c:f>'35. data'!$A$4</c:f>
              <c:strCache>
                <c:ptCount val="1"/>
                <c:pt idx="0">
                  <c:v>Reinvestment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'35. data'!$B$1:$AO$2</c:f>
              <c:multiLvlStrCache>
                <c:ptCount val="40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2004</c:v>
                  </c:pt>
                  <c:pt idx="12">
                    <c:v>2005</c:v>
                  </c:pt>
                  <c:pt idx="13">
                    <c:v>2006</c:v>
                  </c:pt>
                  <c:pt idx="14">
                    <c:v>2007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2004</c:v>
                  </c:pt>
                  <c:pt idx="23">
                    <c:v>2005</c:v>
                  </c:pt>
                  <c:pt idx="24">
                    <c:v>2006</c:v>
                  </c:pt>
                  <c:pt idx="25">
                    <c:v>2007</c:v>
                  </c:pt>
                  <c:pt idx="26">
                    <c:v>2008</c:v>
                  </c:pt>
                  <c:pt idx="27">
                    <c:v>2009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2014</c:v>
                  </c:pt>
                  <c:pt idx="33">
                    <c:v>2008</c:v>
                  </c:pt>
                  <c:pt idx="34">
                    <c:v>2009</c:v>
                  </c:pt>
                  <c:pt idx="35">
                    <c:v>2010</c:v>
                  </c:pt>
                  <c:pt idx="36">
                    <c:v>2011</c:v>
                  </c:pt>
                  <c:pt idx="37">
                    <c:v>2012</c:v>
                  </c:pt>
                  <c:pt idx="38">
                    <c:v>2013</c:v>
                  </c:pt>
                  <c:pt idx="39">
                    <c:v>2014</c:v>
                  </c:pt>
                </c:lvl>
                <c:lvl>
                  <c:pt idx="0">
                    <c:v>Hungary</c:v>
                  </c:pt>
                  <c:pt idx="11">
                    <c:v>Czech Republic</c:v>
                  </c:pt>
                  <c:pt idx="22">
                    <c:v>Poland</c:v>
                  </c:pt>
                  <c:pt idx="33">
                    <c:v>Slovakia</c:v>
                  </c:pt>
                </c:lvl>
              </c:multiLvlStrCache>
            </c:multiLvlStrRef>
          </c:cat>
          <c:val>
            <c:numRef>
              <c:f>'35. data'!$B$4:$AO$4</c:f>
              <c:numCache>
                <c:formatCode>0.0</c:formatCode>
                <c:ptCount val="40"/>
                <c:pt idx="0">
                  <c:v>4.7756238319593631</c:v>
                </c:pt>
                <c:pt idx="1">
                  <c:v>3.5952862654670299</c:v>
                </c:pt>
                <c:pt idx="2">
                  <c:v>2.2365753841264624</c:v>
                </c:pt>
                <c:pt idx="3">
                  <c:v>3.2126749105766033</c:v>
                </c:pt>
                <c:pt idx="4">
                  <c:v>1.0867909642749156</c:v>
                </c:pt>
                <c:pt idx="5">
                  <c:v>-0.22717783039673625</c:v>
                </c:pt>
                <c:pt idx="6">
                  <c:v>-0.2057271027297306</c:v>
                </c:pt>
                <c:pt idx="7">
                  <c:v>1.3849900124800822</c:v>
                </c:pt>
                <c:pt idx="8">
                  <c:v>1.5387016695716109</c:v>
                </c:pt>
                <c:pt idx="9">
                  <c:v>1.4841227094858278</c:v>
                </c:pt>
                <c:pt idx="10">
                  <c:v>3.5611810691068211</c:v>
                </c:pt>
                <c:pt idx="11">
                  <c:v>5.6520198019330916</c:v>
                </c:pt>
                <c:pt idx="12">
                  <c:v>5.1027351982765996</c:v>
                </c:pt>
                <c:pt idx="13">
                  <c:v>5.0734961891475621</c:v>
                </c:pt>
                <c:pt idx="14">
                  <c:v>6.6343618800023059</c:v>
                </c:pt>
                <c:pt idx="15">
                  <c:v>1.829641679022626</c:v>
                </c:pt>
                <c:pt idx="16">
                  <c:v>2.6061839895085219</c:v>
                </c:pt>
                <c:pt idx="17">
                  <c:v>2.7094118358327068</c:v>
                </c:pt>
                <c:pt idx="18">
                  <c:v>1.4201570440156823</c:v>
                </c:pt>
                <c:pt idx="19">
                  <c:v>2.5730433441103333</c:v>
                </c:pt>
                <c:pt idx="20">
                  <c:v>2.8807139404974653</c:v>
                </c:pt>
                <c:pt idx="21">
                  <c:v>2.9152026215703875</c:v>
                </c:pt>
                <c:pt idx="22">
                  <c:v>7.4547198065970637</c:v>
                </c:pt>
                <c:pt idx="23">
                  <c:v>3.3914300804349899</c:v>
                </c:pt>
                <c:pt idx="24">
                  <c:v>4.5193766924229051</c:v>
                </c:pt>
                <c:pt idx="25">
                  <c:v>5.3388219694524004</c:v>
                </c:pt>
                <c:pt idx="26">
                  <c:v>-0.58159130022778449</c:v>
                </c:pt>
                <c:pt idx="27">
                  <c:v>2.6504084784639961</c:v>
                </c:pt>
                <c:pt idx="28">
                  <c:v>3.1962381569557823</c:v>
                </c:pt>
                <c:pt idx="29">
                  <c:v>3.0846307248095726</c:v>
                </c:pt>
                <c:pt idx="30">
                  <c:v>2.2986047330875783</c:v>
                </c:pt>
                <c:pt idx="31">
                  <c:v>2.0362784601021717</c:v>
                </c:pt>
                <c:pt idx="32">
                  <c:v>2.4500804616780756</c:v>
                </c:pt>
                <c:pt idx="33">
                  <c:v>0.50696957932045039</c:v>
                </c:pt>
                <c:pt idx="34">
                  <c:v>0.1250121371006894</c:v>
                </c:pt>
                <c:pt idx="35">
                  <c:v>2.8072500118309596</c:v>
                </c:pt>
                <c:pt idx="36">
                  <c:v>3.6125660081091837</c:v>
                </c:pt>
                <c:pt idx="37">
                  <c:v>1.0556805566779661</c:v>
                </c:pt>
                <c:pt idx="38">
                  <c:v>1.5423882941346669</c:v>
                </c:pt>
                <c:pt idx="39">
                  <c:v>1.941403670275571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095232"/>
        <c:axId val="244105216"/>
      </c:barChart>
      <c:lineChart>
        <c:grouping val="standard"/>
        <c:varyColors val="0"/>
        <c:ser>
          <c:idx val="2"/>
          <c:order val="2"/>
          <c:tx>
            <c:strRef>
              <c:f>'35. data'!$A$5</c:f>
              <c:strCache>
                <c:ptCount val="1"/>
                <c:pt idx="0">
                  <c:v>Profit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11"/>
            <c:bubble3D val="0"/>
            <c:spPr>
              <a:ln>
                <a:noFill/>
              </a:ln>
            </c:spPr>
          </c:dPt>
          <c:dPt>
            <c:idx val="22"/>
            <c:bubble3D val="0"/>
            <c:spPr>
              <a:ln>
                <a:noFill/>
              </a:ln>
            </c:spPr>
          </c:dPt>
          <c:dPt>
            <c:idx val="33"/>
            <c:bubble3D val="0"/>
            <c:spPr>
              <a:ln>
                <a:noFill/>
              </a:ln>
            </c:spPr>
          </c:dPt>
          <c:cat>
            <c:multiLvlStrRef>
              <c:f>'35. data'!$B$1:$AO$2</c:f>
              <c:multiLvlStrCache>
                <c:ptCount val="40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2004</c:v>
                  </c:pt>
                  <c:pt idx="12">
                    <c:v>2005</c:v>
                  </c:pt>
                  <c:pt idx="13">
                    <c:v>2006</c:v>
                  </c:pt>
                  <c:pt idx="14">
                    <c:v>2007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2004</c:v>
                  </c:pt>
                  <c:pt idx="23">
                    <c:v>2005</c:v>
                  </c:pt>
                  <c:pt idx="24">
                    <c:v>2006</c:v>
                  </c:pt>
                  <c:pt idx="25">
                    <c:v>2007</c:v>
                  </c:pt>
                  <c:pt idx="26">
                    <c:v>2008</c:v>
                  </c:pt>
                  <c:pt idx="27">
                    <c:v>2009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2014</c:v>
                  </c:pt>
                  <c:pt idx="33">
                    <c:v>2008</c:v>
                  </c:pt>
                  <c:pt idx="34">
                    <c:v>2009</c:v>
                  </c:pt>
                  <c:pt idx="35">
                    <c:v>2010</c:v>
                  </c:pt>
                  <c:pt idx="36">
                    <c:v>2011</c:v>
                  </c:pt>
                  <c:pt idx="37">
                    <c:v>2012</c:v>
                  </c:pt>
                  <c:pt idx="38">
                    <c:v>2013</c:v>
                  </c:pt>
                  <c:pt idx="39">
                    <c:v>2014</c:v>
                  </c:pt>
                </c:lvl>
                <c:lvl>
                  <c:pt idx="0">
                    <c:v>Hungary</c:v>
                  </c:pt>
                  <c:pt idx="11">
                    <c:v>Czech Republic</c:v>
                  </c:pt>
                  <c:pt idx="22">
                    <c:v>Poland</c:v>
                  </c:pt>
                  <c:pt idx="33">
                    <c:v>Slovakia</c:v>
                  </c:pt>
                </c:lvl>
              </c:multiLvlStrCache>
            </c:multiLvlStrRef>
          </c:cat>
          <c:val>
            <c:numRef>
              <c:f>'35. data'!$B$5:$AO$5</c:f>
              <c:numCache>
                <c:formatCode>0.0</c:formatCode>
                <c:ptCount val="40"/>
                <c:pt idx="0">
                  <c:v>9.4693432497788503</c:v>
                </c:pt>
                <c:pt idx="1">
                  <c:v>8.8966672480935252</c:v>
                </c:pt>
                <c:pt idx="2">
                  <c:v>9.2479341873630894</c:v>
                </c:pt>
                <c:pt idx="3">
                  <c:v>9.8330981488043196</c:v>
                </c:pt>
                <c:pt idx="4">
                  <c:v>7.6166789098305685</c:v>
                </c:pt>
                <c:pt idx="5">
                  <c:v>5.5598708461755164</c:v>
                </c:pt>
                <c:pt idx="6">
                  <c:v>5.9710555498241824</c:v>
                </c:pt>
                <c:pt idx="7">
                  <c:v>6.8287498719302659</c:v>
                </c:pt>
                <c:pt idx="8">
                  <c:v>6.6014890575638923</c:v>
                </c:pt>
                <c:pt idx="9">
                  <c:v>5.4975171729782266</c:v>
                </c:pt>
                <c:pt idx="10">
                  <c:v>7.3123943484834975</c:v>
                </c:pt>
                <c:pt idx="11">
                  <c:v>11.723914806964457</c:v>
                </c:pt>
                <c:pt idx="12">
                  <c:v>10.43994929345248</c:v>
                </c:pt>
                <c:pt idx="13">
                  <c:v>12.01762457414425</c:v>
                </c:pt>
                <c:pt idx="14">
                  <c:v>14.610403224538359</c:v>
                </c:pt>
                <c:pt idx="15">
                  <c:v>10.771665192071959</c:v>
                </c:pt>
                <c:pt idx="16">
                  <c:v>10.091230683299198</c:v>
                </c:pt>
                <c:pt idx="17">
                  <c:v>10.630466580822603</c:v>
                </c:pt>
                <c:pt idx="18">
                  <c:v>10.276572369218787</c:v>
                </c:pt>
                <c:pt idx="19">
                  <c:v>9.8946298025801767</c:v>
                </c:pt>
                <c:pt idx="20">
                  <c:v>10.183439201883413</c:v>
                </c:pt>
                <c:pt idx="21">
                  <c:v>10.290668660549896</c:v>
                </c:pt>
                <c:pt idx="22">
                  <c:v>11.517557809197113</c:v>
                </c:pt>
                <c:pt idx="23">
                  <c:v>9.2549095276438837</c:v>
                </c:pt>
                <c:pt idx="24">
                  <c:v>10.384558159834155</c:v>
                </c:pt>
                <c:pt idx="25">
                  <c:v>10.838586539718335</c:v>
                </c:pt>
                <c:pt idx="26">
                  <c:v>7.1606393596634188</c:v>
                </c:pt>
                <c:pt idx="27">
                  <c:v>7.6072357772937211</c:v>
                </c:pt>
                <c:pt idx="28">
                  <c:v>8.7992065749368287</c:v>
                </c:pt>
                <c:pt idx="29">
                  <c:v>8.6245872484091102</c:v>
                </c:pt>
                <c:pt idx="30">
                  <c:v>7.3961308288145471</c:v>
                </c:pt>
                <c:pt idx="31">
                  <c:v>7.769952467714039</c:v>
                </c:pt>
                <c:pt idx="32">
                  <c:v>7.0765524034633804</c:v>
                </c:pt>
                <c:pt idx="33">
                  <c:v>7.6593985998221603</c:v>
                </c:pt>
                <c:pt idx="34">
                  <c:v>6.2239052335178169</c:v>
                </c:pt>
                <c:pt idx="35">
                  <c:v>9.1155174861577777</c:v>
                </c:pt>
                <c:pt idx="36">
                  <c:v>9.7082199589163363</c:v>
                </c:pt>
                <c:pt idx="37">
                  <c:v>7.0452428448081523</c:v>
                </c:pt>
                <c:pt idx="38">
                  <c:v>6.523374529822676</c:v>
                </c:pt>
                <c:pt idx="39">
                  <c:v>7.9821489323380499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113408"/>
        <c:axId val="244107136"/>
      </c:lineChart>
      <c:catAx>
        <c:axId val="244095232"/>
        <c:scaling>
          <c:orientation val="minMax"/>
        </c:scaling>
        <c:delete val="0"/>
        <c:axPos val="b"/>
        <c:majorTickMark val="out"/>
        <c:minorTickMark val="none"/>
        <c:tickLblPos val="low"/>
        <c:crossAx val="244105216"/>
        <c:crosses val="autoZero"/>
        <c:auto val="1"/>
        <c:lblAlgn val="ctr"/>
        <c:lblOffset val="100"/>
        <c:tickLblSkip val="1"/>
        <c:noMultiLvlLbl val="0"/>
      </c:catAx>
      <c:valAx>
        <c:axId val="244105216"/>
        <c:scaling>
          <c:orientation val="minMax"/>
          <c:max val="16"/>
          <c:min val="-2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5035823950870024E-2"/>
              <c:y val="1.350677560289284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4095232"/>
        <c:crosses val="autoZero"/>
        <c:crossBetween val="between"/>
        <c:majorUnit val="2"/>
      </c:valAx>
      <c:valAx>
        <c:axId val="244107136"/>
        <c:scaling>
          <c:orientation val="minMax"/>
          <c:max val="16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302280536324977"/>
              <c:y val="1.350677560289290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4113408"/>
        <c:crosses val="max"/>
        <c:crossBetween val="between"/>
        <c:majorUnit val="2"/>
      </c:valAx>
      <c:catAx>
        <c:axId val="244113408"/>
        <c:scaling>
          <c:orientation val="minMax"/>
        </c:scaling>
        <c:delete val="1"/>
        <c:axPos val="b"/>
        <c:majorTickMark val="out"/>
        <c:minorTickMark val="none"/>
        <c:tickLblPos val="none"/>
        <c:crossAx val="24410713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7135446766365817"/>
          <c:y val="0.95215339397904453"/>
          <c:w val="0.61909276060386664"/>
          <c:h val="4.784660602095536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944717885478464E-2"/>
          <c:y val="6.1679285664971287E-2"/>
          <c:w val="0.90811056422904257"/>
          <c:h val="0.83311278853013548"/>
        </c:manualLayout>
      </c:layout>
      <c:lineChart>
        <c:grouping val="standard"/>
        <c:varyColors val="0"/>
        <c:ser>
          <c:idx val="0"/>
          <c:order val="0"/>
          <c:tx>
            <c:strRef>
              <c:f>'36. data'!$A$2</c:f>
              <c:strCache>
                <c:ptCount val="1"/>
                <c:pt idx="0">
                  <c:v>Hungary</c:v>
                </c:pt>
              </c:strCache>
            </c:strRef>
          </c:tx>
          <c:spPr>
            <a:ln w="44450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'36. data'!$B$1:$L$1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'36. data'!$B$2:$L$2</c:f>
              <c:numCache>
                <c:formatCode>0</c:formatCode>
                <c:ptCount val="11"/>
                <c:pt idx="0">
                  <c:v>49.567528539311375</c:v>
                </c:pt>
                <c:pt idx="1">
                  <c:v>59.588392313565883</c:v>
                </c:pt>
                <c:pt idx="2">
                  <c:v>75.81540548609604</c:v>
                </c:pt>
                <c:pt idx="3">
                  <c:v>67.327948303177905</c:v>
                </c:pt>
                <c:pt idx="4">
                  <c:v>85.731432594956388</c:v>
                </c:pt>
                <c:pt idx="5">
                  <c:v>104.08602711613358</c:v>
                </c:pt>
                <c:pt idx="6">
                  <c:v>103.44540594226741</c:v>
                </c:pt>
                <c:pt idx="7">
                  <c:v>79.718249482630554</c:v>
                </c:pt>
                <c:pt idx="8">
                  <c:v>76.691597060081634</c:v>
                </c:pt>
                <c:pt idx="9">
                  <c:v>73.003764012221922</c:v>
                </c:pt>
                <c:pt idx="10">
                  <c:v>51.299384313903055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'36. data'!$A$3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31750">
              <a:solidFill>
                <a:srgbClr val="78A3D5"/>
              </a:solidFill>
            </a:ln>
          </c:spPr>
          <c:marker>
            <c:symbol val="none"/>
          </c:marker>
          <c:cat>
            <c:numRef>
              <c:f>'36. data'!$B$1:$L$1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'36. data'!$B$3:$L$3</c:f>
              <c:numCache>
                <c:formatCode>0</c:formatCode>
                <c:ptCount val="11"/>
                <c:pt idx="0">
                  <c:v>51.790678327212213</c:v>
                </c:pt>
                <c:pt idx="1">
                  <c:v>51.122988676996442</c:v>
                </c:pt>
                <c:pt idx="2">
                  <c:v>57.782870001921026</c:v>
                </c:pt>
                <c:pt idx="3">
                  <c:v>54.591521000188351</c:v>
                </c:pt>
                <c:pt idx="4">
                  <c:v>83.014309798922653</c:v>
                </c:pt>
                <c:pt idx="5">
                  <c:v>74.173774524630488</c:v>
                </c:pt>
                <c:pt idx="6">
                  <c:v>74.512766535379598</c:v>
                </c:pt>
                <c:pt idx="7">
                  <c:v>86.180635011441666</c:v>
                </c:pt>
                <c:pt idx="8">
                  <c:v>73.995557232071761</c:v>
                </c:pt>
                <c:pt idx="9">
                  <c:v>71.71177749100049</c:v>
                </c:pt>
                <c:pt idx="10">
                  <c:v>71.671397479290633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'36. data'!$A$4</c:f>
              <c:strCache>
                <c:ptCount val="1"/>
                <c:pt idx="0">
                  <c:v>Poland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'36. data'!$B$1:$L$1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'36. data'!$B$4:$L$4</c:f>
              <c:numCache>
                <c:formatCode>0</c:formatCode>
                <c:ptCount val="11"/>
                <c:pt idx="0">
                  <c:v>35.275169180012725</c:v>
                </c:pt>
                <c:pt idx="1">
                  <c:v>63.355340532449475</c:v>
                </c:pt>
                <c:pt idx="2">
                  <c:v>56.479836475824783</c:v>
                </c:pt>
                <c:pt idx="3">
                  <c:v>50.742451980356272</c:v>
                </c:pt>
                <c:pt idx="4">
                  <c:v>108.12205825507628</c:v>
                </c:pt>
                <c:pt idx="5">
                  <c:v>65.15937515207554</c:v>
                </c:pt>
                <c:pt idx="6">
                  <c:v>63.675836795788264</c:v>
                </c:pt>
                <c:pt idx="7">
                  <c:v>64.234453940058827</c:v>
                </c:pt>
                <c:pt idx="8">
                  <c:v>68.92152415513722</c:v>
                </c:pt>
                <c:pt idx="9">
                  <c:v>73.79290969200413</c:v>
                </c:pt>
                <c:pt idx="10">
                  <c:v>65.377484373902661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271744"/>
        <c:axId val="244281728"/>
      </c:lineChart>
      <c:lineChart>
        <c:grouping val="standard"/>
        <c:varyColors val="0"/>
        <c:ser>
          <c:idx val="3"/>
          <c:order val="3"/>
          <c:tx>
            <c:strRef>
              <c:f>'36. data'!$A$5</c:f>
              <c:strCache>
                <c:ptCount val="1"/>
                <c:pt idx="0">
                  <c:v>Slovakia</c:v>
                </c:pt>
              </c:strCache>
            </c:strRef>
          </c:tx>
          <c:spPr>
            <a:ln w="3175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'36. data'!$B$1:$L$1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'36. data'!$B$5:$L$5</c:f>
              <c:numCache>
                <c:formatCode>0</c:formatCode>
                <c:ptCount val="11"/>
                <c:pt idx="4">
                  <c:v>93.381078517937155</c:v>
                </c:pt>
                <c:pt idx="5">
                  <c:v>97.991419656786263</c:v>
                </c:pt>
                <c:pt idx="6">
                  <c:v>69.203613331948915</c:v>
                </c:pt>
                <c:pt idx="7">
                  <c:v>62.788585102140281</c:v>
                </c:pt>
                <c:pt idx="8">
                  <c:v>85.015696691620377</c:v>
                </c:pt>
                <c:pt idx="9">
                  <c:v>76.355975161576481</c:v>
                </c:pt>
                <c:pt idx="10">
                  <c:v>75.678182821039968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294016"/>
        <c:axId val="244283648"/>
      </c:lineChart>
      <c:catAx>
        <c:axId val="24427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4281728"/>
        <c:crosses val="autoZero"/>
        <c:auto val="1"/>
        <c:lblAlgn val="ctr"/>
        <c:lblOffset val="100"/>
        <c:noMultiLvlLbl val="0"/>
      </c:catAx>
      <c:valAx>
        <c:axId val="244281728"/>
        <c:scaling>
          <c:orientation val="minMax"/>
          <c:max val="120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033400730199013E-2"/>
              <c:y val="8.431149887602776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4271744"/>
        <c:crosses val="autoZero"/>
        <c:crossBetween val="between"/>
      </c:valAx>
      <c:valAx>
        <c:axId val="244283648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488112261189092"/>
              <c:y val="1.052096005550009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4294016"/>
        <c:crosses val="max"/>
        <c:crossBetween val="between"/>
      </c:valAx>
      <c:catAx>
        <c:axId val="244294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428364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9605321107618801"/>
          <c:y val="0.95215339397904453"/>
          <c:w val="0.60789347042862441"/>
          <c:h val="4.784660602095538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10021333413522E-2"/>
          <c:y val="2.8277021806812613E-2"/>
          <c:w val="0.89910444779114307"/>
          <c:h val="0.8703332993612145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8A3D5"/>
              </a:solidFill>
              <a:ln>
                <a:solidFill>
                  <a:schemeClr val="tx1"/>
                </a:solidFill>
              </a:ln>
            </c:spPr>
          </c:marker>
          <c:dPt>
            <c:idx val="9"/>
            <c:marker>
              <c:spPr>
                <a:solidFill>
                  <a:srgbClr val="FF000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hu-HU"/>
                      <a:t>BE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hu-HU"/>
                      <a:t>CZ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hu-HU"/>
                      <a:t>DK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hu-HU"/>
                      <a:t>DE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hu-HU"/>
                      <a:t>EE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hu-HU"/>
                      <a:t>FR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hu-HU"/>
                      <a:t>LV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6.8236096895257659E-3"/>
                  <c:y val="-1.044932079414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2306380075059782E-2"/>
                  <c:y val="-2.29885057471264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hu-HU"/>
                      <a:t>HU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7284426178440152E-2"/>
                  <c:y val="-2.08764149113492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hu-HU"/>
                      <a:t>NL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0470829068577282E-2"/>
                  <c:y val="-2.50783699059561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8.1883316274309111E-3"/>
                  <c:y val="2.50783699059561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hu-HU"/>
                      <a:t>SK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6847492323439056E-2"/>
                  <c:y val="3.55276907001044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hu-HU"/>
                      <a:t>UK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xVal>
            <c:numRef>
              <c:f>'37. data'!$B$2:$B$18</c:f>
              <c:numCache>
                <c:formatCode>0.0</c:formatCode>
                <c:ptCount val="17"/>
                <c:pt idx="0">
                  <c:v>2.7266687181534515</c:v>
                </c:pt>
                <c:pt idx="1">
                  <c:v>10.246276988626246</c:v>
                </c:pt>
                <c:pt idx="2">
                  <c:v>4.8867997442204878</c:v>
                </c:pt>
                <c:pt idx="3">
                  <c:v>4.0449444927589084</c:v>
                </c:pt>
                <c:pt idx="4">
                  <c:v>8.8047051922155593</c:v>
                </c:pt>
                <c:pt idx="5">
                  <c:v>2.6422591091885379</c:v>
                </c:pt>
                <c:pt idx="6">
                  <c:v>4.9499857148510316</c:v>
                </c:pt>
                <c:pt idx="7">
                  <c:v>7.4407318468285721</c:v>
                </c:pt>
                <c:pt idx="8">
                  <c:v>3.791493608292547</c:v>
                </c:pt>
                <c:pt idx="9">
                  <c:v>6.4997621102232017</c:v>
                </c:pt>
                <c:pt idx="10">
                  <c:v>5.5189623932342737</c:v>
                </c:pt>
                <c:pt idx="11">
                  <c:v>4.6552735545082022</c:v>
                </c:pt>
                <c:pt idx="12">
                  <c:v>5.7195227061703715</c:v>
                </c:pt>
                <c:pt idx="13">
                  <c:v>8.1474692799686323</c:v>
                </c:pt>
                <c:pt idx="14">
                  <c:v>8.0980887049262353</c:v>
                </c:pt>
                <c:pt idx="15">
                  <c:v>4.5610559280716769</c:v>
                </c:pt>
                <c:pt idx="16">
                  <c:v>4.7687526330353727</c:v>
                </c:pt>
              </c:numCache>
            </c:numRef>
          </c:xVal>
          <c:yVal>
            <c:numRef>
              <c:f>'37. data'!$C$2:$C$18</c:f>
              <c:numCache>
                <c:formatCode>0.0</c:formatCode>
                <c:ptCount val="17"/>
                <c:pt idx="0">
                  <c:v>67.52562697120409</c:v>
                </c:pt>
                <c:pt idx="1">
                  <c:v>76.600184067473364</c:v>
                </c:pt>
                <c:pt idx="2">
                  <c:v>106.33042813640309</c:v>
                </c:pt>
                <c:pt idx="3">
                  <c:v>96.462920190729847</c:v>
                </c:pt>
                <c:pt idx="4">
                  <c:v>29.416747253042519</c:v>
                </c:pt>
                <c:pt idx="5">
                  <c:v>87.060091787206602</c:v>
                </c:pt>
                <c:pt idx="6">
                  <c:v>135.19971409823825</c:v>
                </c:pt>
                <c:pt idx="7">
                  <c:v>74.115561399484065</c:v>
                </c:pt>
                <c:pt idx="8">
                  <c:v>96.734116188812976</c:v>
                </c:pt>
                <c:pt idx="9">
                  <c:v>77.776983103745678</c:v>
                </c:pt>
                <c:pt idx="10">
                  <c:v>96.768834334567146</c:v>
                </c:pt>
                <c:pt idx="11">
                  <c:v>78.474139338248705</c:v>
                </c:pt>
                <c:pt idx="12">
                  <c:v>68.216644389714332</c:v>
                </c:pt>
                <c:pt idx="13">
                  <c:v>67.656181145747112</c:v>
                </c:pt>
                <c:pt idx="14">
                  <c:v>73.340967571821523</c:v>
                </c:pt>
                <c:pt idx="15">
                  <c:v>90.368266040803135</c:v>
                </c:pt>
                <c:pt idx="16">
                  <c:v>93.330739390615506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320128"/>
        <c:axId val="244350976"/>
      </c:scatterChart>
      <c:valAx>
        <c:axId val="24432012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Profit in percent</a:t>
                </a:r>
                <a:r>
                  <a:rPr lang="hu-HU" baseline="0"/>
                  <a:t> of FDI</a:t>
                </a:r>
                <a:r>
                  <a:rPr lang="hu-HU"/>
                  <a:t>(2010-2013)</a:t>
                </a:r>
              </a:p>
            </c:rich>
          </c:tx>
          <c:layout>
            <c:manualLayout>
              <c:xMode val="edge"/>
              <c:yMode val="edge"/>
              <c:x val="0.34474187144211876"/>
              <c:y val="0.95801462904911183"/>
            </c:manualLayout>
          </c:layout>
          <c:overlay val="0"/>
        </c:title>
        <c:numFmt formatCode="0" sourceLinked="0"/>
        <c:majorTickMark val="out"/>
        <c:minorTickMark val="none"/>
        <c:tickLblPos val="low"/>
        <c:crossAx val="244350976"/>
        <c:crosses val="autoZero"/>
        <c:crossBetween val="midCat"/>
      </c:valAx>
      <c:valAx>
        <c:axId val="24435097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Dvidends</a:t>
                </a:r>
                <a:r>
                  <a:rPr lang="hu-HU" baseline="0"/>
                  <a:t>' payout ratio in percent of profit </a:t>
                </a:r>
                <a:r>
                  <a:rPr lang="hu-HU"/>
                  <a:t>(2010-2013)</a:t>
                </a:r>
              </a:p>
            </c:rich>
          </c:tx>
          <c:layout>
            <c:manualLayout>
              <c:xMode val="edge"/>
              <c:yMode val="edge"/>
              <c:x val="0"/>
              <c:y val="0.1448080040151721"/>
            </c:manualLayout>
          </c:layout>
          <c:overlay val="0"/>
        </c:title>
        <c:numFmt formatCode="0" sourceLinked="0"/>
        <c:majorTickMark val="out"/>
        <c:minorTickMark val="none"/>
        <c:tickLblPos val="low"/>
        <c:crossAx val="24432012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412929380600582E-2"/>
          <c:y val="2.8277021806812613E-2"/>
          <c:w val="0.44469518075849523"/>
          <c:h val="0.86215188167182333"/>
        </c:manualLayout>
      </c:layout>
      <c:scatterChart>
        <c:scatterStyle val="lineMarker"/>
        <c:varyColors val="0"/>
        <c:ser>
          <c:idx val="0"/>
          <c:order val="0"/>
          <c:tx>
            <c:v>average of 2004-2007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8A3D5"/>
              </a:solidFill>
              <a:ln>
                <a:noFill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hu-HU"/>
                      <a:t>CZ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hu-HU"/>
                      <a:t>DK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hu-HU"/>
                      <a:t>DE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hu-HU"/>
                      <a:t>EE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926639267660263E-2"/>
                  <c:y val="-1.87887734202143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LV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hu-HU"/>
                      <a:t>LT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hu-HU"/>
                      <a:t>HU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hu-HU"/>
                      <a:t>NL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hu-HU"/>
                      <a:t>AT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hu-HU"/>
                      <a:t>PL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hu-HU"/>
                      <a:t>PT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hu-HU"/>
                      <a:t>SL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hu-HU"/>
                      <a:t>SE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xVal>
            <c:numRef>
              <c:f>'38. data'!$D$3:$D$15</c:f>
              <c:numCache>
                <c:formatCode>0</c:formatCode>
                <c:ptCount val="13"/>
                <c:pt idx="0">
                  <c:v>12.197972974774887</c:v>
                </c:pt>
                <c:pt idx="1">
                  <c:v>7.516438259062511</c:v>
                </c:pt>
                <c:pt idx="2">
                  <c:v>4.5269268541205987</c:v>
                </c:pt>
                <c:pt idx="3">
                  <c:v>10.491305803274768</c:v>
                </c:pt>
                <c:pt idx="4">
                  <c:v>11.971380261747818</c:v>
                </c:pt>
                <c:pt idx="5">
                  <c:v>9.2938097878858752</c:v>
                </c:pt>
                <c:pt idx="6">
                  <c:v>7.5458780877992151</c:v>
                </c:pt>
                <c:pt idx="7">
                  <c:v>5.128741024181112</c:v>
                </c:pt>
                <c:pt idx="8">
                  <c:v>4.8707225864797277</c:v>
                </c:pt>
                <c:pt idx="9">
                  <c:v>10.498903009098372</c:v>
                </c:pt>
                <c:pt idx="10">
                  <c:v>5.2546421910409062</c:v>
                </c:pt>
                <c:pt idx="11">
                  <c:v>6.9022646350487822</c:v>
                </c:pt>
                <c:pt idx="12">
                  <c:v>6.5586252028138645</c:v>
                </c:pt>
              </c:numCache>
            </c:numRef>
          </c:xVal>
          <c:yVal>
            <c:numRef>
              <c:f>'38. data'!$B$3:$B$15</c:f>
              <c:numCache>
                <c:formatCode>0</c:formatCode>
                <c:ptCount val="13"/>
                <c:pt idx="0">
                  <c:v>4.789118071952549</c:v>
                </c:pt>
                <c:pt idx="1">
                  <c:v>-1.8073798736244842</c:v>
                </c:pt>
                <c:pt idx="2">
                  <c:v>-1.6630160341859748</c:v>
                </c:pt>
                <c:pt idx="3">
                  <c:v>6.4152847198605309</c:v>
                </c:pt>
                <c:pt idx="4">
                  <c:v>5.0140034116215721</c:v>
                </c:pt>
                <c:pt idx="5">
                  <c:v>3.0246832432633344</c:v>
                </c:pt>
                <c:pt idx="6">
                  <c:v>2.5152122191608548</c:v>
                </c:pt>
                <c:pt idx="7">
                  <c:v>-3.8695683464074877</c:v>
                </c:pt>
                <c:pt idx="8">
                  <c:v>-2.1409709278795601</c:v>
                </c:pt>
                <c:pt idx="9">
                  <c:v>3.5277519307034706</c:v>
                </c:pt>
                <c:pt idx="10">
                  <c:v>-0.22150042171512652</c:v>
                </c:pt>
                <c:pt idx="11">
                  <c:v>-0.46140284218690031</c:v>
                </c:pt>
                <c:pt idx="12">
                  <c:v>-2.1649424055237754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556928"/>
        <c:axId val="244558848"/>
      </c:scatterChart>
      <c:valAx>
        <c:axId val="244556928"/>
        <c:scaling>
          <c:orientation val="minMax"/>
          <c:max val="14"/>
          <c:min val="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Profit in percen</a:t>
                </a:r>
                <a:r>
                  <a:rPr lang="hu-HU" baseline="0"/>
                  <a:t>t of FDI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40640538151768907"/>
              <c:y val="0.95196554192481431"/>
            </c:manualLayout>
          </c:layout>
          <c:overlay val="0"/>
        </c:title>
        <c:numFmt formatCode="0" sourceLinked="0"/>
        <c:majorTickMark val="out"/>
        <c:minorTickMark val="none"/>
        <c:tickLblPos val="low"/>
        <c:crossAx val="244558848"/>
        <c:crosses val="autoZero"/>
        <c:crossBetween val="midCat"/>
        <c:majorUnit val="2"/>
      </c:valAx>
      <c:valAx>
        <c:axId val="244558848"/>
        <c:scaling>
          <c:orientation val="minMax"/>
          <c:max val="8"/>
          <c:min val="-6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Net FDI</a:t>
                </a:r>
                <a:r>
                  <a:rPr lang="hu-HU" baseline="0"/>
                  <a:t> inflow</a:t>
                </a:r>
                <a:r>
                  <a:rPr lang="hu-HU"/>
                  <a:t>(in percent</a:t>
                </a:r>
                <a:r>
                  <a:rPr lang="hu-HU" baseline="0"/>
                  <a:t> of GDP</a:t>
                </a:r>
                <a:r>
                  <a:rPr lang="hu-HU"/>
                  <a:t>)</a:t>
                </a:r>
              </a:p>
            </c:rich>
          </c:tx>
          <c:layout>
            <c:manualLayout>
              <c:xMode val="edge"/>
              <c:yMode val="edge"/>
              <c:x val="0.48566724962859675"/>
              <c:y val="0.2284940636338952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4556928"/>
        <c:crosses val="autoZero"/>
        <c:crossBetween val="midCat"/>
        <c:majorUnit val="2"/>
      </c:valAx>
    </c:plotArea>
    <c:legend>
      <c:legendPos val="b"/>
      <c:layout>
        <c:manualLayout>
          <c:xMode val="edge"/>
          <c:yMode val="edge"/>
          <c:x val="9.4115694560516647E-2"/>
          <c:y val="0.95215339397904453"/>
          <c:w val="0.21561446067962081"/>
          <c:h val="4.784660602095536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520784453364931E-2"/>
          <c:y val="2.9388896377366677E-2"/>
          <c:w val="0.93710431695195029"/>
          <c:h val="0.85957462213775004"/>
        </c:manualLayout>
      </c:layout>
      <c:scatterChart>
        <c:scatterStyle val="lineMarker"/>
        <c:varyColors val="0"/>
        <c:ser>
          <c:idx val="0"/>
          <c:order val="0"/>
          <c:tx>
            <c:v>average of 2010-2013</c:v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chemeClr val="accent5"/>
              </a:solidFill>
              <a:ln>
                <a:noFill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hu-HU"/>
                      <a:t>CZ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hu-HU"/>
                      <a:t>DK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hu-HU"/>
                      <a:t>DE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hu-HU"/>
                      <a:t>EE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75810304156798E-2"/>
                  <c:y val="-3.96651883315634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LV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49756161660223E-2"/>
                  <c:y val="-3.75775468404286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hu-HU"/>
                      <a:t>HU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hu-HU"/>
                      <a:t>NL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hu-HU"/>
                      <a:t>AT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hu-HU"/>
                      <a:t>PL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hu-HU"/>
                      <a:t>PT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0766612480368996E-2"/>
                  <c:y val="-3.827298520468266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hu-HU"/>
                      <a:t>SE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xVal>
            <c:numRef>
              <c:f>'38. data'!$E$3:$E$15</c:f>
              <c:numCache>
                <c:formatCode>0</c:formatCode>
                <c:ptCount val="13"/>
                <c:pt idx="0">
                  <c:v>10.246276988626246</c:v>
                </c:pt>
                <c:pt idx="1">
                  <c:v>4.8867997442204878</c:v>
                </c:pt>
                <c:pt idx="2">
                  <c:v>4.0449444927589084</c:v>
                </c:pt>
                <c:pt idx="3">
                  <c:v>8.8047051922155593</c:v>
                </c:pt>
                <c:pt idx="4">
                  <c:v>4.9499857148510316</c:v>
                </c:pt>
                <c:pt idx="5">
                  <c:v>7.4407318468285721</c:v>
                </c:pt>
                <c:pt idx="6">
                  <c:v>5.7099105481427133</c:v>
                </c:pt>
                <c:pt idx="7">
                  <c:v>4.6552735545082022</c:v>
                </c:pt>
                <c:pt idx="8">
                  <c:v>5.7195227061703715</c:v>
                </c:pt>
                <c:pt idx="9">
                  <c:v>8.1474692799686323</c:v>
                </c:pt>
                <c:pt idx="10">
                  <c:v>5.0334588111574892</c:v>
                </c:pt>
                <c:pt idx="11">
                  <c:v>1.9552099783975898</c:v>
                </c:pt>
                <c:pt idx="12">
                  <c:v>4.5610559280716769</c:v>
                </c:pt>
              </c:numCache>
            </c:numRef>
          </c:xVal>
          <c:yVal>
            <c:numRef>
              <c:f>'38. data'!$C$3:$C$15</c:f>
              <c:numCache>
                <c:formatCode>0</c:formatCode>
                <c:ptCount val="13"/>
                <c:pt idx="0">
                  <c:v>1.5898988270148229</c:v>
                </c:pt>
                <c:pt idx="1">
                  <c:v>-2.0797036871932959</c:v>
                </c:pt>
                <c:pt idx="2">
                  <c:v>-0.90968333428171322</c:v>
                </c:pt>
                <c:pt idx="3">
                  <c:v>5.1594161655338322</c:v>
                </c:pt>
                <c:pt idx="4">
                  <c:v>2.8179506689686291</c:v>
                </c:pt>
                <c:pt idx="5">
                  <c:v>1.6725400985391508</c:v>
                </c:pt>
                <c:pt idx="6">
                  <c:v>1.5921286855931132</c:v>
                </c:pt>
                <c:pt idx="7">
                  <c:v>-4.4099993825155437</c:v>
                </c:pt>
                <c:pt idx="8">
                  <c:v>-2.5125078864798636</c:v>
                </c:pt>
                <c:pt idx="9">
                  <c:v>1.6853511005165931</c:v>
                </c:pt>
                <c:pt idx="10">
                  <c:v>2.6232051380831951</c:v>
                </c:pt>
                <c:pt idx="11">
                  <c:v>0.8549159635675837</c:v>
                </c:pt>
                <c:pt idx="12">
                  <c:v>-3.4728074288159938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699520"/>
        <c:axId val="244701056"/>
      </c:scatterChart>
      <c:valAx>
        <c:axId val="244699520"/>
        <c:scaling>
          <c:orientation val="minMax"/>
          <c:max val="14"/>
          <c:min val="0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low"/>
        <c:crossAx val="244701056"/>
        <c:crosses val="autoZero"/>
        <c:crossBetween val="midCat"/>
        <c:majorUnit val="2"/>
      </c:valAx>
      <c:valAx>
        <c:axId val="244701056"/>
        <c:scaling>
          <c:orientation val="minMax"/>
          <c:max val="8"/>
          <c:min val="-6"/>
        </c:scaling>
        <c:delete val="1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one"/>
        <c:crossAx val="244699520"/>
        <c:crosses val="autoZero"/>
        <c:crossBetween val="midCat"/>
        <c:majorUnit val="2"/>
      </c:valAx>
    </c:plotArea>
    <c:legend>
      <c:legendPos val="b"/>
      <c:layout>
        <c:manualLayout>
          <c:xMode val="edge"/>
          <c:yMode val="edge"/>
          <c:x val="0.2919010735124512"/>
          <c:y val="0.95215346514287591"/>
          <c:w val="0.44664666521289054"/>
          <c:h val="4.784660602095536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hu-H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492341121294334E-2"/>
          <c:y val="4.7136646408559683E-2"/>
          <c:w val="0.91174755819457542"/>
          <c:h val="0.7711728936913664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 data'!$A$2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'4.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'4. data'!$B$2:$AE$2</c:f>
              <c:numCache>
                <c:formatCode>0.0</c:formatCode>
                <c:ptCount val="30"/>
                <c:pt idx="0">
                  <c:v>-0.34233817517507253</c:v>
                </c:pt>
                <c:pt idx="1">
                  <c:v>-0.42567114628808222</c:v>
                </c:pt>
                <c:pt idx="2">
                  <c:v>-0.91557187498429504</c:v>
                </c:pt>
                <c:pt idx="3">
                  <c:v>-0.86127734477941276</c:v>
                </c:pt>
                <c:pt idx="4">
                  <c:v>-0.53361347391674874</c:v>
                </c:pt>
                <c:pt idx="5">
                  <c:v>0.36000748335669591</c:v>
                </c:pt>
                <c:pt idx="6">
                  <c:v>1.6948352012824555</c:v>
                </c:pt>
                <c:pt idx="7">
                  <c:v>2.8072011824196474</c:v>
                </c:pt>
                <c:pt idx="8">
                  <c:v>3.0517395503616891</c:v>
                </c:pt>
                <c:pt idx="9">
                  <c:v>2.9791553193392781</c:v>
                </c:pt>
                <c:pt idx="10">
                  <c:v>2.8049750188421516</c:v>
                </c:pt>
                <c:pt idx="11">
                  <c:v>2.6723179403964443</c:v>
                </c:pt>
                <c:pt idx="12">
                  <c:v>3.1303396073572141</c:v>
                </c:pt>
                <c:pt idx="13">
                  <c:v>3.0379820722327939</c:v>
                </c:pt>
                <c:pt idx="14">
                  <c:v>3.095432770318391</c:v>
                </c:pt>
                <c:pt idx="15">
                  <c:v>2.9083526794503549</c:v>
                </c:pt>
                <c:pt idx="16">
                  <c:v>2.4776453557421254</c:v>
                </c:pt>
                <c:pt idx="17">
                  <c:v>2.8066541677300814</c:v>
                </c:pt>
                <c:pt idx="18">
                  <c:v>3.219750028086211</c:v>
                </c:pt>
                <c:pt idx="19">
                  <c:v>2.9704415420997057</c:v>
                </c:pt>
                <c:pt idx="20">
                  <c:v>3.1812183628797444</c:v>
                </c:pt>
                <c:pt idx="21">
                  <c:v>2.9607840985642735</c:v>
                </c:pt>
                <c:pt idx="22">
                  <c:v>3.0533062542237221</c:v>
                </c:pt>
                <c:pt idx="23">
                  <c:v>3.3800081633180148</c:v>
                </c:pt>
                <c:pt idx="24">
                  <c:v>3.5407940433409264</c:v>
                </c:pt>
                <c:pt idx="25">
                  <c:v>3.0451268370482092</c:v>
                </c:pt>
                <c:pt idx="26">
                  <c:v>2.7229185545592802</c:v>
                </c:pt>
                <c:pt idx="27">
                  <c:v>2.5197455413556344</c:v>
                </c:pt>
                <c:pt idx="28">
                  <c:v>2.7755661480273761</c:v>
                </c:pt>
                <c:pt idx="29">
                  <c:v>3.2340612052396813</c:v>
                </c:pt>
              </c:numCache>
            </c:numRef>
          </c:val>
        </c:ser>
        <c:ser>
          <c:idx val="2"/>
          <c:order val="2"/>
          <c:tx>
            <c:strRef>
              <c:f>'4. data'!$A$3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'4.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'4. data'!$B$3:$AE$3</c:f>
              <c:numCache>
                <c:formatCode>0.0</c:formatCode>
                <c:ptCount val="30"/>
                <c:pt idx="0">
                  <c:v>0.88899922898826256</c:v>
                </c:pt>
                <c:pt idx="1">
                  <c:v>1.0374834229876011</c:v>
                </c:pt>
                <c:pt idx="2">
                  <c:v>1.1933565451647685</c:v>
                </c:pt>
                <c:pt idx="3">
                  <c:v>1.2205973115920377</c:v>
                </c:pt>
                <c:pt idx="4">
                  <c:v>1.2671592550030348</c:v>
                </c:pt>
                <c:pt idx="5">
                  <c:v>1.3496023999384803</c:v>
                </c:pt>
                <c:pt idx="6">
                  <c:v>1.3923960751094557</c:v>
                </c:pt>
                <c:pt idx="7">
                  <c:v>1.2571164268127326</c:v>
                </c:pt>
                <c:pt idx="8">
                  <c:v>1.7117789248477355</c:v>
                </c:pt>
                <c:pt idx="9">
                  <c:v>1.9338549528821511</c:v>
                </c:pt>
                <c:pt idx="10">
                  <c:v>2.1464001854254393</c:v>
                </c:pt>
                <c:pt idx="11">
                  <c:v>2.7014192802487331</c:v>
                </c:pt>
                <c:pt idx="12">
                  <c:v>2.5499904486686664</c:v>
                </c:pt>
                <c:pt idx="13">
                  <c:v>2.7898928264550835</c:v>
                </c:pt>
                <c:pt idx="14">
                  <c:v>3.0395734230064138</c:v>
                </c:pt>
                <c:pt idx="15">
                  <c:v>3.2687207404674852</c:v>
                </c:pt>
                <c:pt idx="16">
                  <c:v>3.591288785857595</c:v>
                </c:pt>
                <c:pt idx="17">
                  <c:v>3.6780141531249964</c:v>
                </c:pt>
                <c:pt idx="18">
                  <c:v>3.7875470103839426</c:v>
                </c:pt>
                <c:pt idx="19">
                  <c:v>3.8459948848122592</c:v>
                </c:pt>
                <c:pt idx="20">
                  <c:v>3.9655278919257206</c:v>
                </c:pt>
                <c:pt idx="21">
                  <c:v>3.9339247937763639</c:v>
                </c:pt>
                <c:pt idx="22">
                  <c:v>4.1398103951851972</c:v>
                </c:pt>
                <c:pt idx="23">
                  <c:v>3.9724535965437133</c:v>
                </c:pt>
                <c:pt idx="24">
                  <c:v>4.060205217170858</c:v>
                </c:pt>
                <c:pt idx="25">
                  <c:v>4.3133348550485593</c:v>
                </c:pt>
                <c:pt idx="26">
                  <c:v>4.5337201616976834</c:v>
                </c:pt>
                <c:pt idx="27">
                  <c:v>4.9484395242445292</c:v>
                </c:pt>
                <c:pt idx="28">
                  <c:v>5.0675839365640414</c:v>
                </c:pt>
                <c:pt idx="29">
                  <c:v>5.1178258955903848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964096"/>
        <c:axId val="238969984"/>
      </c:barChart>
      <c:lineChart>
        <c:grouping val="standard"/>
        <c:varyColors val="0"/>
        <c:ser>
          <c:idx val="0"/>
          <c:order val="0"/>
          <c:tx>
            <c:strRef>
              <c:f>'4. data'!$A$4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3492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'4.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'4. data'!$B$4:$AE$4</c:f>
              <c:numCache>
                <c:formatCode>0.0</c:formatCode>
                <c:ptCount val="30"/>
                <c:pt idx="0">
                  <c:v>0.54666105381318997</c:v>
                </c:pt>
                <c:pt idx="1">
                  <c:v>0.61181227669951876</c:v>
                </c:pt>
                <c:pt idx="2">
                  <c:v>0.27778467018047326</c:v>
                </c:pt>
                <c:pt idx="3">
                  <c:v>0.35931996681262501</c:v>
                </c:pt>
                <c:pt idx="4">
                  <c:v>0.73354578108628599</c:v>
                </c:pt>
                <c:pt idx="5">
                  <c:v>1.7096098832951767</c:v>
                </c:pt>
                <c:pt idx="6">
                  <c:v>3.0872312763919116</c:v>
                </c:pt>
                <c:pt idx="7">
                  <c:v>4.0643176092323801</c:v>
                </c:pt>
                <c:pt idx="8">
                  <c:v>4.7635184752094242</c:v>
                </c:pt>
                <c:pt idx="9">
                  <c:v>4.9130102722214293</c:v>
                </c:pt>
                <c:pt idx="10">
                  <c:v>4.9513752042675918</c:v>
                </c:pt>
                <c:pt idx="11">
                  <c:v>5.3737372206451779</c:v>
                </c:pt>
                <c:pt idx="12">
                  <c:v>5.6803300560258805</c:v>
                </c:pt>
                <c:pt idx="13">
                  <c:v>5.8278748986878774</c:v>
                </c:pt>
                <c:pt idx="14">
                  <c:v>6.1350061933248048</c:v>
                </c:pt>
                <c:pt idx="15">
                  <c:v>6.1770734199178392</c:v>
                </c:pt>
                <c:pt idx="16">
                  <c:v>6.06893414159972</c:v>
                </c:pt>
                <c:pt idx="17">
                  <c:v>6.4846683208550777</c:v>
                </c:pt>
                <c:pt idx="18">
                  <c:v>7.0072970384701518</c:v>
                </c:pt>
                <c:pt idx="19">
                  <c:v>6.8164364269119666</c:v>
                </c:pt>
                <c:pt idx="20">
                  <c:v>7.146746254805465</c:v>
                </c:pt>
                <c:pt idx="21">
                  <c:v>6.8947088923406383</c:v>
                </c:pt>
                <c:pt idx="22">
                  <c:v>7.1931166494089176</c:v>
                </c:pt>
                <c:pt idx="23">
                  <c:v>7.3524617598617299</c:v>
                </c:pt>
                <c:pt idx="24">
                  <c:v>7.6009992605117844</c:v>
                </c:pt>
                <c:pt idx="25">
                  <c:v>7.3584616920967685</c:v>
                </c:pt>
                <c:pt idx="26">
                  <c:v>7.2566387162569645</c:v>
                </c:pt>
                <c:pt idx="27">
                  <c:v>7.4681850656001654</c:v>
                </c:pt>
                <c:pt idx="28">
                  <c:v>7.8431500845914188</c:v>
                </c:pt>
                <c:pt idx="29">
                  <c:v>8.3518871008300657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971904"/>
        <c:axId val="238994176"/>
      </c:lineChart>
      <c:catAx>
        <c:axId val="23896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969984"/>
        <c:crosses val="autoZero"/>
        <c:auto val="1"/>
        <c:lblAlgn val="ctr"/>
        <c:lblOffset val="100"/>
        <c:noMultiLvlLbl val="0"/>
      </c:catAx>
      <c:valAx>
        <c:axId val="238969984"/>
        <c:scaling>
          <c:orientation val="minMax"/>
          <c:max val="10"/>
          <c:min val="-2"/>
        </c:scaling>
        <c:delete val="0"/>
        <c:axPos val="l"/>
        <c:majorGridlines>
          <c:spPr>
            <a:ln>
              <a:solidFill>
                <a:schemeClr val="tx1">
                  <a:lumMod val="85000"/>
                  <a:lumOff val="1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52961037692719E-2"/>
              <c:y val="1.927490988337797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964096"/>
        <c:crosses val="autoZero"/>
        <c:crossBetween val="between"/>
      </c:valAx>
      <c:catAx>
        <c:axId val="238971904"/>
        <c:scaling>
          <c:orientation val="minMax"/>
        </c:scaling>
        <c:delete val="1"/>
        <c:axPos val="b"/>
        <c:majorTickMark val="out"/>
        <c:minorTickMark val="none"/>
        <c:tickLblPos val="none"/>
        <c:crossAx val="238994176"/>
        <c:crosses val="autoZero"/>
        <c:auto val="1"/>
        <c:lblAlgn val="ctr"/>
        <c:lblOffset val="100"/>
        <c:noMultiLvlLbl val="0"/>
      </c:catAx>
      <c:valAx>
        <c:axId val="238994176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120009863276143"/>
              <c:y val="1.927490988337797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971904"/>
        <c:crosses val="max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09250558112169E-2"/>
          <c:y val="6.1744954294506313E-2"/>
          <c:w val="0.90606393238716199"/>
          <c:h val="0.7537608504266121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'5. data'!$A$4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'5. data'!$J$1:$AM$1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'5. data'!$J$4:$AM$4</c:f>
              <c:numCache>
                <c:formatCode>0.0</c:formatCode>
                <c:ptCount val="30"/>
                <c:pt idx="0">
                  <c:v>1.5</c:v>
                </c:pt>
                <c:pt idx="1">
                  <c:v>-1.2999999999999972</c:v>
                </c:pt>
                <c:pt idx="2">
                  <c:v>0.40000000000000568</c:v>
                </c:pt>
                <c:pt idx="3">
                  <c:v>2.7000000000000028</c:v>
                </c:pt>
                <c:pt idx="4">
                  <c:v>2.6000000000000085</c:v>
                </c:pt>
                <c:pt idx="5">
                  <c:v>5.7999999999999972</c:v>
                </c:pt>
                <c:pt idx="6">
                  <c:v>3.7999999999999972</c:v>
                </c:pt>
                <c:pt idx="7">
                  <c:v>0.70000000000000284</c:v>
                </c:pt>
                <c:pt idx="8">
                  <c:v>1.8999999999999915</c:v>
                </c:pt>
                <c:pt idx="9">
                  <c:v>0.39999999999999147</c:v>
                </c:pt>
                <c:pt idx="10">
                  <c:v>-0.10000000000000853</c:v>
                </c:pt>
                <c:pt idx="11">
                  <c:v>2.2999999999999972</c:v>
                </c:pt>
                <c:pt idx="12">
                  <c:v>1</c:v>
                </c:pt>
                <c:pt idx="13">
                  <c:v>0.79999999999999716</c:v>
                </c:pt>
                <c:pt idx="14">
                  <c:v>3.2999999999999972</c:v>
                </c:pt>
                <c:pt idx="15">
                  <c:v>3.0999999999999943</c:v>
                </c:pt>
                <c:pt idx="16">
                  <c:v>1.5999999999999943</c:v>
                </c:pt>
                <c:pt idx="17">
                  <c:v>3.3999999999999915</c:v>
                </c:pt>
                <c:pt idx="18">
                  <c:v>2.9000000000000057</c:v>
                </c:pt>
                <c:pt idx="19">
                  <c:v>-0.5</c:v>
                </c:pt>
                <c:pt idx="20">
                  <c:v>1.0999999999999943</c:v>
                </c:pt>
                <c:pt idx="21">
                  <c:v>-2.7000000000000028</c:v>
                </c:pt>
                <c:pt idx="22">
                  <c:v>1</c:v>
                </c:pt>
                <c:pt idx="23">
                  <c:v>0.70000000000000284</c:v>
                </c:pt>
                <c:pt idx="24">
                  <c:v>-0.79999999999999716</c:v>
                </c:pt>
                <c:pt idx="25">
                  <c:v>-1.2999999999999972</c:v>
                </c:pt>
                <c:pt idx="26">
                  <c:v>-3.0999999999999943</c:v>
                </c:pt>
                <c:pt idx="27">
                  <c:v>0</c:v>
                </c:pt>
                <c:pt idx="28">
                  <c:v>2.6999999999999886</c:v>
                </c:pt>
                <c:pt idx="2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238629632"/>
        <c:axId val="238631552"/>
      </c:barChart>
      <c:lineChart>
        <c:grouping val="standard"/>
        <c:varyColors val="0"/>
        <c:ser>
          <c:idx val="0"/>
          <c:order val="0"/>
          <c:tx>
            <c:strRef>
              <c:f>'5. data'!$A$2</c:f>
              <c:strCache>
                <c:ptCount val="1"/>
                <c:pt idx="0">
                  <c:v>Exports</c:v>
                </c:pt>
              </c:strCache>
            </c:strRef>
          </c:tx>
          <c:spPr>
            <a:ln w="31750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'5. data'!$J$1:$AM$1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'5. data'!$J$2:$AM$2</c:f>
              <c:numCache>
                <c:formatCode>0.0</c:formatCode>
                <c:ptCount val="30"/>
                <c:pt idx="0">
                  <c:v>16.099999999999994</c:v>
                </c:pt>
                <c:pt idx="1">
                  <c:v>11</c:v>
                </c:pt>
                <c:pt idx="2">
                  <c:v>5.2000000000000028</c:v>
                </c:pt>
                <c:pt idx="3">
                  <c:v>-3.2999999999999972</c:v>
                </c:pt>
                <c:pt idx="4">
                  <c:v>-18.799999999999997</c:v>
                </c:pt>
                <c:pt idx="5">
                  <c:v>-16</c:v>
                </c:pt>
                <c:pt idx="6">
                  <c:v>-9.7000000000000028</c:v>
                </c:pt>
                <c:pt idx="7">
                  <c:v>-0.59999999999999432</c:v>
                </c:pt>
                <c:pt idx="8">
                  <c:v>10.299999999999997</c:v>
                </c:pt>
                <c:pt idx="9">
                  <c:v>13.599999999999994</c:v>
                </c:pt>
                <c:pt idx="10">
                  <c:v>11.299999999999997</c:v>
                </c:pt>
                <c:pt idx="11">
                  <c:v>10.200000000000003</c:v>
                </c:pt>
                <c:pt idx="12">
                  <c:v>13.099999999999994</c:v>
                </c:pt>
                <c:pt idx="13">
                  <c:v>6.2999999999999972</c:v>
                </c:pt>
                <c:pt idx="14">
                  <c:v>4.7000000000000028</c:v>
                </c:pt>
                <c:pt idx="15">
                  <c:v>3</c:v>
                </c:pt>
                <c:pt idx="16">
                  <c:v>-0.40000000000000568</c:v>
                </c:pt>
                <c:pt idx="17">
                  <c:v>0.59999999999999432</c:v>
                </c:pt>
                <c:pt idx="18">
                  <c:v>-1</c:v>
                </c:pt>
                <c:pt idx="19">
                  <c:v>-4.7999999999999972</c:v>
                </c:pt>
                <c:pt idx="20">
                  <c:v>1</c:v>
                </c:pt>
                <c:pt idx="21">
                  <c:v>4.5</c:v>
                </c:pt>
                <c:pt idx="22">
                  <c:v>7.5999999999999943</c:v>
                </c:pt>
                <c:pt idx="23">
                  <c:v>10.299999999999997</c:v>
                </c:pt>
                <c:pt idx="24">
                  <c:v>8.2000000000000028</c:v>
                </c:pt>
                <c:pt idx="25">
                  <c:v>9.4000000000000057</c:v>
                </c:pt>
                <c:pt idx="26">
                  <c:v>7.9000000000000057</c:v>
                </c:pt>
                <c:pt idx="27">
                  <c:v>9.4000000000000057</c:v>
                </c:pt>
                <c:pt idx="28">
                  <c:v>10.099999999999994</c:v>
                </c:pt>
                <c:pt idx="29">
                  <c:v>7.5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'5. data'!$A$3</c:f>
              <c:strCache>
                <c:ptCount val="1"/>
                <c:pt idx="0">
                  <c:v>Imports</c:v>
                </c:pt>
              </c:strCache>
            </c:strRef>
          </c:tx>
          <c:spPr>
            <a:ln w="317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'5. data'!$J$1:$AM$1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'5. data'!$J$3:$AM$3</c:f>
              <c:numCache>
                <c:formatCode>0.0</c:formatCode>
                <c:ptCount val="30"/>
                <c:pt idx="0">
                  <c:v>14.599999999999994</c:v>
                </c:pt>
                <c:pt idx="1">
                  <c:v>12.299999999999997</c:v>
                </c:pt>
                <c:pt idx="2">
                  <c:v>4.7999999999999972</c:v>
                </c:pt>
                <c:pt idx="3">
                  <c:v>-6</c:v>
                </c:pt>
                <c:pt idx="4">
                  <c:v>-21.400000000000006</c:v>
                </c:pt>
                <c:pt idx="5">
                  <c:v>-21.799999999999997</c:v>
                </c:pt>
                <c:pt idx="6">
                  <c:v>-13.5</c:v>
                </c:pt>
                <c:pt idx="7">
                  <c:v>-1.2999999999999972</c:v>
                </c:pt>
                <c:pt idx="8">
                  <c:v>8.4000000000000057</c:v>
                </c:pt>
                <c:pt idx="9">
                  <c:v>13.200000000000003</c:v>
                </c:pt>
                <c:pt idx="10">
                  <c:v>11.400000000000006</c:v>
                </c:pt>
                <c:pt idx="11">
                  <c:v>7.9000000000000057</c:v>
                </c:pt>
                <c:pt idx="12">
                  <c:v>12.099999999999994</c:v>
                </c:pt>
                <c:pt idx="13">
                  <c:v>5.5</c:v>
                </c:pt>
                <c:pt idx="14">
                  <c:v>1.4000000000000057</c:v>
                </c:pt>
                <c:pt idx="15">
                  <c:v>-9.9999999999994316E-2</c:v>
                </c:pt>
                <c:pt idx="16">
                  <c:v>-2</c:v>
                </c:pt>
                <c:pt idx="17">
                  <c:v>-2.7999999999999972</c:v>
                </c:pt>
                <c:pt idx="18">
                  <c:v>-3.9000000000000057</c:v>
                </c:pt>
                <c:pt idx="19">
                  <c:v>-4.2999999999999972</c:v>
                </c:pt>
                <c:pt idx="20">
                  <c:v>-9.9999999999994316E-2</c:v>
                </c:pt>
                <c:pt idx="21">
                  <c:v>7.2000000000000028</c:v>
                </c:pt>
                <c:pt idx="22">
                  <c:v>6.5999999999999943</c:v>
                </c:pt>
                <c:pt idx="23">
                  <c:v>9.5999999999999943</c:v>
                </c:pt>
                <c:pt idx="24">
                  <c:v>9</c:v>
                </c:pt>
                <c:pt idx="25">
                  <c:v>10.700000000000003</c:v>
                </c:pt>
                <c:pt idx="26">
                  <c:v>11</c:v>
                </c:pt>
                <c:pt idx="27">
                  <c:v>9.4000000000000057</c:v>
                </c:pt>
                <c:pt idx="28">
                  <c:v>7.4000000000000057</c:v>
                </c:pt>
                <c:pt idx="29">
                  <c:v>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072384"/>
        <c:axId val="239074304"/>
      </c:lineChart>
      <c:catAx>
        <c:axId val="23907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37737248043586E-2"/>
              <c:y val="7.4836883634059864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39074304"/>
        <c:crosses val="autoZero"/>
        <c:auto val="1"/>
        <c:lblAlgn val="ctr"/>
        <c:lblOffset val="100"/>
        <c:noMultiLvlLbl val="0"/>
      </c:catAx>
      <c:valAx>
        <c:axId val="239074304"/>
        <c:scaling>
          <c:orientation val="minMax"/>
          <c:max val="20"/>
          <c:min val="-2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239072384"/>
        <c:crosses val="autoZero"/>
        <c:crossBetween val="between"/>
        <c:majorUnit val="5"/>
      </c:valAx>
      <c:catAx>
        <c:axId val="2386296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368136429210422"/>
              <c:y val="9.5735525222356652E-3"/>
            </c:manualLayout>
          </c:layout>
          <c:overlay val="0"/>
        </c:title>
        <c:majorTickMark val="out"/>
        <c:minorTickMark val="none"/>
        <c:tickLblPos val="none"/>
        <c:crossAx val="238631552"/>
        <c:crosses val="autoZero"/>
        <c:auto val="1"/>
        <c:lblAlgn val="ctr"/>
        <c:lblOffset val="100"/>
        <c:noMultiLvlLbl val="0"/>
      </c:catAx>
      <c:valAx>
        <c:axId val="238631552"/>
        <c:scaling>
          <c:orientation val="minMax"/>
          <c:max val="2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crossAx val="238629632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5.2589076314283639E-2"/>
          <c:y val="0.9419954088811"/>
          <c:w val="0.86616257921700412"/>
          <c:h val="5.80045911189001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>
          <a:latin typeface="+mn-lt"/>
        </a:defRPr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5.013057537086861E-2"/>
          <c:w val="0.89066277667185167"/>
          <c:h val="0.770397979249459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 data'!$A$2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'6. data'!$B$2:$AE$2</c:f>
              <c:numCache>
                <c:formatCode>0</c:formatCode>
                <c:ptCount val="30"/>
                <c:pt idx="0">
                  <c:v>64.729983152275054</c:v>
                </c:pt>
                <c:pt idx="1">
                  <c:v>-49.119311063511304</c:v>
                </c:pt>
                <c:pt idx="2">
                  <c:v>19.285748439903728</c:v>
                </c:pt>
                <c:pt idx="3">
                  <c:v>158.3801039186792</c:v>
                </c:pt>
                <c:pt idx="4">
                  <c:v>157.89184505947833</c:v>
                </c:pt>
                <c:pt idx="5">
                  <c:v>330.08318877116199</c:v>
                </c:pt>
                <c:pt idx="6">
                  <c:v>184.36151685134337</c:v>
                </c:pt>
                <c:pt idx="7">
                  <c:v>33.450728941023954</c:v>
                </c:pt>
                <c:pt idx="8">
                  <c:v>102.90922127174053</c:v>
                </c:pt>
                <c:pt idx="9">
                  <c:v>63.835670556910372</c:v>
                </c:pt>
                <c:pt idx="10">
                  <c:v>32.371204800133455</c:v>
                </c:pt>
                <c:pt idx="11">
                  <c:v>142.743461985875</c:v>
                </c:pt>
                <c:pt idx="12">
                  <c:v>91.986565180766775</c:v>
                </c:pt>
                <c:pt idx="13">
                  <c:v>65.320512508192223</c:v>
                </c:pt>
                <c:pt idx="14">
                  <c:v>195.57291831832754</c:v>
                </c:pt>
                <c:pt idx="15">
                  <c:v>201.85763951329682</c:v>
                </c:pt>
                <c:pt idx="16">
                  <c:v>94.426467256781507</c:v>
                </c:pt>
                <c:pt idx="17">
                  <c:v>204.12112707295455</c:v>
                </c:pt>
                <c:pt idx="18">
                  <c:v>164.53696011099601</c:v>
                </c:pt>
                <c:pt idx="19">
                  <c:v>-48.949834593399828</c:v>
                </c:pt>
                <c:pt idx="20">
                  <c:v>68.109644941971055</c:v>
                </c:pt>
                <c:pt idx="21">
                  <c:v>-122.44809822895149</c:v>
                </c:pt>
                <c:pt idx="22">
                  <c:v>104.70766779888072</c:v>
                </c:pt>
                <c:pt idx="23">
                  <c:v>78.960096101542149</c:v>
                </c:pt>
                <c:pt idx="24">
                  <c:v>-0.52932573046746256</c:v>
                </c:pt>
                <c:pt idx="25">
                  <c:v>-25.090821901179879</c:v>
                </c:pt>
                <c:pt idx="26">
                  <c:v>-124.62860671793351</c:v>
                </c:pt>
                <c:pt idx="27">
                  <c:v>49.722648994516021</c:v>
                </c:pt>
                <c:pt idx="28">
                  <c:v>222.21524235458764</c:v>
                </c:pt>
                <c:pt idx="29">
                  <c:v>109.80682530843933</c:v>
                </c:pt>
              </c:numCache>
            </c:numRef>
          </c:val>
        </c:ser>
        <c:ser>
          <c:idx val="1"/>
          <c:order val="1"/>
          <c:tx>
            <c:strRef>
              <c:f>'6. data'!$A$3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'6. data'!$B$3:$AE$3</c:f>
              <c:numCache>
                <c:formatCode>0</c:formatCode>
                <c:ptCount val="30"/>
                <c:pt idx="0">
                  <c:v>-61.764983152275818</c:v>
                </c:pt>
                <c:pt idx="1">
                  <c:v>50.804311063510795</c:v>
                </c:pt>
                <c:pt idx="2">
                  <c:v>-113.49874843990347</c:v>
                </c:pt>
                <c:pt idx="3">
                  <c:v>-146.19810391867941</c:v>
                </c:pt>
                <c:pt idx="4">
                  <c:v>-39.902845059477841</c:v>
                </c:pt>
                <c:pt idx="5">
                  <c:v>-53.481188771161214</c:v>
                </c:pt>
                <c:pt idx="6">
                  <c:v>147.89548314865624</c:v>
                </c:pt>
                <c:pt idx="7">
                  <c:v>207.40827105897642</c:v>
                </c:pt>
                <c:pt idx="8">
                  <c:v>82.523778728259458</c:v>
                </c:pt>
                <c:pt idx="9">
                  <c:v>-13.606670556911013</c:v>
                </c:pt>
                <c:pt idx="10">
                  <c:v>-9.1752048001335424</c:v>
                </c:pt>
                <c:pt idx="11">
                  <c:v>-20.200461985876245</c:v>
                </c:pt>
                <c:pt idx="12">
                  <c:v>5.8984348192325342</c:v>
                </c:pt>
                <c:pt idx="13">
                  <c:v>-14.873512508192107</c:v>
                </c:pt>
                <c:pt idx="14">
                  <c:v>-88.645918318327858</c:v>
                </c:pt>
                <c:pt idx="15">
                  <c:v>-174.52763951329689</c:v>
                </c:pt>
                <c:pt idx="16">
                  <c:v>-113.0504672567813</c:v>
                </c:pt>
                <c:pt idx="17">
                  <c:v>-69.176127072953932</c:v>
                </c:pt>
                <c:pt idx="18">
                  <c:v>-9.7069601109951691</c:v>
                </c:pt>
                <c:pt idx="19">
                  <c:v>8.4498345934007375</c:v>
                </c:pt>
                <c:pt idx="20">
                  <c:v>59.348355058028574</c:v>
                </c:pt>
                <c:pt idx="21">
                  <c:v>83.750098228952083</c:v>
                </c:pt>
                <c:pt idx="22">
                  <c:v>6.7283322011189739</c:v>
                </c:pt>
                <c:pt idx="23">
                  <c:v>29.412903898457444</c:v>
                </c:pt>
                <c:pt idx="24">
                  <c:v>24.633325730468641</c:v>
                </c:pt>
                <c:pt idx="25">
                  <c:v>20.504821901179639</c:v>
                </c:pt>
                <c:pt idx="26">
                  <c:v>74.318606717934017</c:v>
                </c:pt>
                <c:pt idx="27">
                  <c:v>77.202351005484161</c:v>
                </c:pt>
                <c:pt idx="28">
                  <c:v>-4.7422423545885977</c:v>
                </c:pt>
                <c:pt idx="29">
                  <c:v>33.115174691560242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738432"/>
        <c:axId val="238748416"/>
      </c:barChart>
      <c:lineChart>
        <c:grouping val="standard"/>
        <c:varyColors val="0"/>
        <c:ser>
          <c:idx val="2"/>
          <c:order val="2"/>
          <c:tx>
            <c:strRef>
              <c:f>'6. data'!$A$4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'6.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'6. data'!$B$4:$AE$4</c:f>
              <c:numCache>
                <c:formatCode>0</c:formatCode>
                <c:ptCount val="30"/>
                <c:pt idx="0">
                  <c:v>2.964999999999236</c:v>
                </c:pt>
                <c:pt idx="1">
                  <c:v>1.6849999999994907</c:v>
                </c:pt>
                <c:pt idx="2">
                  <c:v>-94.212999999999738</c:v>
                </c:pt>
                <c:pt idx="3">
                  <c:v>12.181999999999789</c:v>
                </c:pt>
                <c:pt idx="4">
                  <c:v>117.98900000000049</c:v>
                </c:pt>
                <c:pt idx="5">
                  <c:v>276.60200000000077</c:v>
                </c:pt>
                <c:pt idx="6">
                  <c:v>332.25699999999961</c:v>
                </c:pt>
                <c:pt idx="7">
                  <c:v>240.85900000000038</c:v>
                </c:pt>
                <c:pt idx="8">
                  <c:v>185.43299999999999</c:v>
                </c:pt>
                <c:pt idx="9">
                  <c:v>50.22899999999936</c:v>
                </c:pt>
                <c:pt idx="10">
                  <c:v>23.195999999999913</c:v>
                </c:pt>
                <c:pt idx="11">
                  <c:v>122.54299999999876</c:v>
                </c:pt>
                <c:pt idx="12">
                  <c:v>97.884999999999309</c:v>
                </c:pt>
                <c:pt idx="13">
                  <c:v>50.447000000000116</c:v>
                </c:pt>
                <c:pt idx="14">
                  <c:v>106.92699999999968</c:v>
                </c:pt>
                <c:pt idx="15">
                  <c:v>27.329999999999927</c:v>
                </c:pt>
                <c:pt idx="16">
                  <c:v>-18.623999999999796</c:v>
                </c:pt>
                <c:pt idx="17">
                  <c:v>134.94500000000062</c:v>
                </c:pt>
                <c:pt idx="18">
                  <c:v>154.83000000000084</c:v>
                </c:pt>
                <c:pt idx="19">
                  <c:v>-40.499999999999091</c:v>
                </c:pt>
                <c:pt idx="20">
                  <c:v>127.45799999999963</c:v>
                </c:pt>
                <c:pt idx="21">
                  <c:v>-38.697999999999411</c:v>
                </c:pt>
                <c:pt idx="22">
                  <c:v>111.43599999999969</c:v>
                </c:pt>
                <c:pt idx="23">
                  <c:v>108.37299999999959</c:v>
                </c:pt>
                <c:pt idx="24">
                  <c:v>24.104000000001179</c:v>
                </c:pt>
                <c:pt idx="25">
                  <c:v>-4.5860000000002401</c:v>
                </c:pt>
                <c:pt idx="26">
                  <c:v>-50.309999999999491</c:v>
                </c:pt>
                <c:pt idx="27">
                  <c:v>126.92500000000018</c:v>
                </c:pt>
                <c:pt idx="28">
                  <c:v>217.47299999999905</c:v>
                </c:pt>
                <c:pt idx="29">
                  <c:v>142.92199999999957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68896"/>
        <c:axId val="238750336"/>
      </c:lineChart>
      <c:catAx>
        <c:axId val="23873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38748416"/>
        <c:crosses val="autoZero"/>
        <c:auto val="1"/>
        <c:lblAlgn val="ctr"/>
        <c:lblOffset val="100"/>
        <c:noMultiLvlLbl val="0"/>
      </c:catAx>
      <c:valAx>
        <c:axId val="238748416"/>
        <c:scaling>
          <c:orientation val="minMax"/>
          <c:max val="400"/>
          <c:min val="-2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forint</a:t>
                </a:r>
              </a:p>
            </c:rich>
          </c:tx>
          <c:layout>
            <c:manualLayout>
              <c:xMode val="edge"/>
              <c:yMode val="edge"/>
              <c:x val="5.7320470560422526E-2"/>
              <c:y val="2.894873250561551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8738432"/>
        <c:crosses val="autoZero"/>
        <c:crossBetween val="between"/>
      </c:valAx>
      <c:valAx>
        <c:axId val="238750336"/>
        <c:scaling>
          <c:orientation val="minMax"/>
          <c:max val="400"/>
          <c:min val="-2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forint</a:t>
                </a:r>
              </a:p>
            </c:rich>
          </c:tx>
          <c:layout>
            <c:manualLayout>
              <c:xMode val="edge"/>
              <c:yMode val="edge"/>
              <c:x val="0.83704704260995011"/>
              <c:y val="6.638198438361352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8768896"/>
        <c:crosses val="max"/>
        <c:crossBetween val="between"/>
        <c:majorUnit val="100"/>
      </c:valAx>
      <c:catAx>
        <c:axId val="238768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875033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2606464732448985"/>
          <c:y val="0.94795535426492761"/>
          <c:w val="0.74787059787060062"/>
          <c:h val="4.786753629480556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16700730510833E-2"/>
          <c:y val="6.1743359134535561E-2"/>
          <c:w val="0.89636659853897849"/>
          <c:h val="0.7566509854113149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'7. data'!$A$3</c:f>
              <c:strCache>
                <c:ptCount val="1"/>
                <c:pt idx="0">
                  <c:v>Contribution of net exports to GDP growth (right scale)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'7. data'!$J$1:$AM$1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'7. data'!$J$3:$AM$3</c:f>
              <c:numCache>
                <c:formatCode>0.0</c:formatCode>
                <c:ptCount val="30"/>
                <c:pt idx="0">
                  <c:v>1.4739687375666768</c:v>
                </c:pt>
                <c:pt idx="1">
                  <c:v>-0.83480927622565515</c:v>
                </c:pt>
                <c:pt idx="2">
                  <c:v>0.43022692623567449</c:v>
                </c:pt>
                <c:pt idx="3">
                  <c:v>2.1914272683625424</c:v>
                </c:pt>
                <c:pt idx="4">
                  <c:v>2.0673571193623057</c:v>
                </c:pt>
                <c:pt idx="5">
                  <c:v>4.9316812623994162</c:v>
                </c:pt>
                <c:pt idx="6">
                  <c:v>2.9200428144500612</c:v>
                </c:pt>
                <c:pt idx="7">
                  <c:v>0.55157332874740805</c:v>
                </c:pt>
                <c:pt idx="8">
                  <c:v>2.0297966418235931</c:v>
                </c:pt>
                <c:pt idx="9">
                  <c:v>1.271082422821062</c:v>
                </c:pt>
                <c:pt idx="10">
                  <c:v>0.55752700499247487</c:v>
                </c:pt>
                <c:pt idx="11">
                  <c:v>2.2535654392931761</c:v>
                </c:pt>
                <c:pt idx="12">
                  <c:v>1.7556983759650826</c:v>
                </c:pt>
                <c:pt idx="13">
                  <c:v>1.1896804657398417</c:v>
                </c:pt>
                <c:pt idx="14">
                  <c:v>3.1308854235016974</c:v>
                </c:pt>
                <c:pt idx="15">
                  <c:v>2.8623069073317224</c:v>
                </c:pt>
                <c:pt idx="16">
                  <c:v>1.497799316632441</c:v>
                </c:pt>
                <c:pt idx="17">
                  <c:v>2.998396738090114</c:v>
                </c:pt>
                <c:pt idx="18">
                  <c:v>2.3186865934933603</c:v>
                </c:pt>
                <c:pt idx="19">
                  <c:v>-0.85045224373326667</c:v>
                </c:pt>
                <c:pt idx="20">
                  <c:v>1.1071582227068344</c:v>
                </c:pt>
                <c:pt idx="21">
                  <c:v>-1.7945439014247333</c:v>
                </c:pt>
                <c:pt idx="22">
                  <c:v>1.7011999838904595</c:v>
                </c:pt>
                <c:pt idx="23">
                  <c:v>1.361160193979428</c:v>
                </c:pt>
                <c:pt idx="24">
                  <c:v>0.20077944835336425</c:v>
                </c:pt>
                <c:pt idx="25">
                  <c:v>-0.19540288437186301</c:v>
                </c:pt>
                <c:pt idx="26">
                  <c:v>-1.6993508188505522</c:v>
                </c:pt>
                <c:pt idx="27">
                  <c:v>0.83605965070111621</c:v>
                </c:pt>
                <c:pt idx="28">
                  <c:v>3.7528037283574665</c:v>
                </c:pt>
                <c:pt idx="29">
                  <c:v>1.7640907046692582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6"/>
        <c:axId val="238840832"/>
        <c:axId val="238846720"/>
      </c:barChart>
      <c:lineChart>
        <c:grouping val="standard"/>
        <c:varyColors val="0"/>
        <c:ser>
          <c:idx val="0"/>
          <c:order val="0"/>
          <c:tx>
            <c:strRef>
              <c:f>'7. data'!$A$2</c:f>
              <c:strCache>
                <c:ptCount val="1"/>
                <c:pt idx="0">
                  <c:v>Annual increase in domestic absorption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'7. data'!$J$1:$AM$1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'7. data'!$J$2:$AM$2</c:f>
              <c:numCache>
                <c:formatCode>0.0</c:formatCode>
                <c:ptCount val="30"/>
                <c:pt idx="0">
                  <c:v>0.70000000000000284</c:v>
                </c:pt>
                <c:pt idx="1">
                  <c:v>3.4000000000000057</c:v>
                </c:pt>
                <c:pt idx="2">
                  <c:v>1.4000000000000057</c:v>
                </c:pt>
                <c:pt idx="3">
                  <c:v>-4.5</c:v>
                </c:pt>
                <c:pt idx="4">
                  <c:v>-9.2000000000000028</c:v>
                </c:pt>
                <c:pt idx="5">
                  <c:v>-12.599999999999994</c:v>
                </c:pt>
                <c:pt idx="6">
                  <c:v>-10.299999999999997</c:v>
                </c:pt>
                <c:pt idx="7">
                  <c:v>-4.7000000000000028</c:v>
                </c:pt>
                <c:pt idx="8">
                  <c:v>-2.2000000000000028</c:v>
                </c:pt>
                <c:pt idx="9">
                  <c:v>-0.40000000000000568</c:v>
                </c:pt>
                <c:pt idx="10">
                  <c:v>0.90000000000000568</c:v>
                </c:pt>
                <c:pt idx="11">
                  <c:v>-0.59999999999999432</c:v>
                </c:pt>
                <c:pt idx="12">
                  <c:v>1.4000000000000057</c:v>
                </c:pt>
                <c:pt idx="13">
                  <c:v>0.5</c:v>
                </c:pt>
                <c:pt idx="14">
                  <c:v>-1.2999999999999972</c:v>
                </c:pt>
                <c:pt idx="15">
                  <c:v>-1.0999999999999943</c:v>
                </c:pt>
                <c:pt idx="16">
                  <c:v>-1.7999999999999972</c:v>
                </c:pt>
                <c:pt idx="17">
                  <c:v>-4.4000000000000057</c:v>
                </c:pt>
                <c:pt idx="18">
                  <c:v>-3.9000000000000057</c:v>
                </c:pt>
                <c:pt idx="19">
                  <c:v>-2</c:v>
                </c:pt>
                <c:pt idx="20">
                  <c:v>-1.7999999999999972</c:v>
                </c:pt>
                <c:pt idx="21">
                  <c:v>3.2000000000000028</c:v>
                </c:pt>
                <c:pt idx="22">
                  <c:v>0.90000000000000568</c:v>
                </c:pt>
                <c:pt idx="23">
                  <c:v>2.2999999999999972</c:v>
                </c:pt>
                <c:pt idx="24">
                  <c:v>4</c:v>
                </c:pt>
                <c:pt idx="25">
                  <c:v>4.7999999999999972</c:v>
                </c:pt>
                <c:pt idx="26">
                  <c:v>5.5999999999999943</c:v>
                </c:pt>
                <c:pt idx="27">
                  <c:v>2.7999999999999972</c:v>
                </c:pt>
                <c:pt idx="28">
                  <c:v>0.5</c:v>
                </c:pt>
                <c:pt idx="29">
                  <c:v>1.4000000000000057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833024"/>
        <c:axId val="238838912"/>
      </c:lineChart>
      <c:catAx>
        <c:axId val="23883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838912"/>
        <c:crosses val="autoZero"/>
        <c:auto val="1"/>
        <c:lblAlgn val="ctr"/>
        <c:lblOffset val="100"/>
        <c:noMultiLvlLbl val="0"/>
      </c:catAx>
      <c:valAx>
        <c:axId val="238838912"/>
        <c:scaling>
          <c:orientation val="minMax"/>
          <c:max val="10"/>
          <c:min val="-1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960691709851532E-2"/>
              <c:y val="7.383967286220884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833024"/>
        <c:crosses val="autoZero"/>
        <c:crossBetween val="between"/>
        <c:majorUnit val="5"/>
      </c:valAx>
      <c:catAx>
        <c:axId val="238840832"/>
        <c:scaling>
          <c:orientation val="minMax"/>
        </c:scaling>
        <c:delete val="1"/>
        <c:axPos val="b"/>
        <c:majorTickMark val="out"/>
        <c:minorTickMark val="none"/>
        <c:tickLblPos val="none"/>
        <c:crossAx val="238846720"/>
        <c:crosses val="autoZero"/>
        <c:auto val="1"/>
        <c:lblAlgn val="ctr"/>
        <c:lblOffset val="100"/>
        <c:noMultiLvlLbl val="0"/>
      </c:catAx>
      <c:valAx>
        <c:axId val="238846720"/>
        <c:scaling>
          <c:orientation val="minMax"/>
          <c:max val="1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80253043088140086"/>
              <c:y val="9.473831445050559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8840832"/>
        <c:crosses val="max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1.1844282003132416E-2"/>
          <c:y val="0.94495725651848395"/>
          <c:w val="0.97084696040425855"/>
          <c:h val="5.5042743481516304E-2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3.8756448547379856E-2"/>
          <c:w val="0.90766527776659434"/>
          <c:h val="0.7588395267682468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'8. data'!$A$2:$A$2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202653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'8.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'8. data'!$B$2:$AE$2</c:f>
              <c:numCache>
                <c:formatCode>0.0</c:formatCode>
                <c:ptCount val="30"/>
                <c:pt idx="0">
                  <c:v>0.70354696820321638</c:v>
                </c:pt>
                <c:pt idx="1">
                  <c:v>0.69032941041528939</c:v>
                </c:pt>
                <c:pt idx="2">
                  <c:v>0.68230002202898021</c:v>
                </c:pt>
                <c:pt idx="3">
                  <c:v>0.66972917413016564</c:v>
                </c:pt>
                <c:pt idx="4">
                  <c:v>0.60559009547363352</c:v>
                </c:pt>
                <c:pt idx="5">
                  <c:v>0.52436787822132735</c:v>
                </c:pt>
                <c:pt idx="6">
                  <c:v>0.43218475338482204</c:v>
                </c:pt>
                <c:pt idx="7">
                  <c:v>0.33123952040483451</c:v>
                </c:pt>
                <c:pt idx="8">
                  <c:v>0.4021546292103777</c:v>
                </c:pt>
                <c:pt idx="9">
                  <c:v>0.47762441801419586</c:v>
                </c:pt>
                <c:pt idx="10">
                  <c:v>0.55540935586684925</c:v>
                </c:pt>
                <c:pt idx="11">
                  <c:v>0.63579689178601906</c:v>
                </c:pt>
                <c:pt idx="12">
                  <c:v>0.71991241243544823</c:v>
                </c:pt>
                <c:pt idx="13">
                  <c:v>0.80935275847870258</c:v>
                </c:pt>
                <c:pt idx="14">
                  <c:v>0.89265396839992672</c:v>
                </c:pt>
                <c:pt idx="15">
                  <c:v>0.97764869340059668</c:v>
                </c:pt>
                <c:pt idx="16">
                  <c:v>1.138590276840606</c:v>
                </c:pt>
                <c:pt idx="17">
                  <c:v>1.3018080542501373</c:v>
                </c:pt>
                <c:pt idx="18">
                  <c:v>1.4706004780096833</c:v>
                </c:pt>
                <c:pt idx="19">
                  <c:v>1.6242428572882754</c:v>
                </c:pt>
                <c:pt idx="20">
                  <c:v>1.7611512467624424</c:v>
                </c:pt>
                <c:pt idx="21">
                  <c:v>1.8940856802732633</c:v>
                </c:pt>
                <c:pt idx="22">
                  <c:v>2.0382497591370687</c:v>
                </c:pt>
                <c:pt idx="23">
                  <c:v>2.2080228585906458</c:v>
                </c:pt>
                <c:pt idx="24">
                  <c:v>2.2091770895687115</c:v>
                </c:pt>
                <c:pt idx="25">
                  <c:v>2.2200317374477416</c:v>
                </c:pt>
                <c:pt idx="26">
                  <c:v>2.2124356066078281</c:v>
                </c:pt>
                <c:pt idx="27">
                  <c:v>2.2087466312719508</c:v>
                </c:pt>
                <c:pt idx="28">
                  <c:v>2.2045582891859814</c:v>
                </c:pt>
                <c:pt idx="29">
                  <c:v>2.2051890361802542</c:v>
                </c:pt>
              </c:numCache>
            </c:numRef>
          </c:val>
        </c:ser>
        <c:ser>
          <c:idx val="4"/>
          <c:order val="1"/>
          <c:tx>
            <c:strRef>
              <c:f>'8. data'!$A$5:$A$5</c:f>
              <c:strCache>
                <c:ptCount val="1"/>
                <c:pt idx="0">
                  <c:v>Interest paid on debt funds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'8.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'8. data'!$B$5:$AE$5</c:f>
              <c:numCache>
                <c:formatCode>0.0</c:formatCode>
                <c:ptCount val="30"/>
                <c:pt idx="0">
                  <c:v>-2.0175207818352776</c:v>
                </c:pt>
                <c:pt idx="1">
                  <c:v>-2.2098846904845288</c:v>
                </c:pt>
                <c:pt idx="2">
                  <c:v>-2.4780075905046699</c:v>
                </c:pt>
                <c:pt idx="3">
                  <c:v>-2.7030613163962354</c:v>
                </c:pt>
                <c:pt idx="4">
                  <c:v>-2.7393186016300297</c:v>
                </c:pt>
                <c:pt idx="5">
                  <c:v>-2.7634504596871099</c:v>
                </c:pt>
                <c:pt idx="6">
                  <c:v>-2.6807384923044753</c:v>
                </c:pt>
                <c:pt idx="7">
                  <c:v>-2.4660636336857014</c:v>
                </c:pt>
                <c:pt idx="8">
                  <c:v>-2.3146470113908166</c:v>
                </c:pt>
                <c:pt idx="9">
                  <c:v>-2.1791339837554791</c:v>
                </c:pt>
                <c:pt idx="10">
                  <c:v>-2.1014652254468262</c:v>
                </c:pt>
                <c:pt idx="11">
                  <c:v>-2.0877677221768582</c:v>
                </c:pt>
                <c:pt idx="12">
                  <c:v>-2.1419155605081084</c:v>
                </c:pt>
                <c:pt idx="13">
                  <c:v>-2.2465868860394451</c:v>
                </c:pt>
                <c:pt idx="14">
                  <c:v>-2.380348265488307</c:v>
                </c:pt>
                <c:pt idx="15">
                  <c:v>-2.5349100927714234</c:v>
                </c:pt>
                <c:pt idx="16">
                  <c:v>-2.6256017985752331</c:v>
                </c:pt>
                <c:pt idx="17">
                  <c:v>-2.678640935509109</c:v>
                </c:pt>
                <c:pt idx="18">
                  <c:v>-2.6535270499638512</c:v>
                </c:pt>
                <c:pt idx="19">
                  <c:v>-2.6356248719892994</c:v>
                </c:pt>
                <c:pt idx="20">
                  <c:v>-2.5896090388793707</c:v>
                </c:pt>
                <c:pt idx="21">
                  <c:v>-2.5307085008724117</c:v>
                </c:pt>
                <c:pt idx="22">
                  <c:v>-2.4865494493400027</c:v>
                </c:pt>
                <c:pt idx="23">
                  <c:v>-2.4180098515375232</c:v>
                </c:pt>
                <c:pt idx="24">
                  <c:v>-2.357637503020066</c:v>
                </c:pt>
                <c:pt idx="25">
                  <c:v>-2.292383125480018</c:v>
                </c:pt>
                <c:pt idx="26">
                  <c:v>-2.240474433230256</c:v>
                </c:pt>
                <c:pt idx="27">
                  <c:v>-2.1985473564526403</c:v>
                </c:pt>
                <c:pt idx="28">
                  <c:v>-2.1650621494387323</c:v>
                </c:pt>
                <c:pt idx="29">
                  <c:v>-2.0989176342963227</c:v>
                </c:pt>
              </c:numCache>
            </c:numRef>
          </c:val>
        </c:ser>
        <c:ser>
          <c:idx val="2"/>
          <c:order val="2"/>
          <c:tx>
            <c:strRef>
              <c:f>'8. data'!$A$3:$A$3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rgbClr val="7BAFD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'8.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'8. data'!$B$3:$AE$3</c:f>
              <c:numCache>
                <c:formatCode>0.0</c:formatCode>
                <c:ptCount val="30"/>
                <c:pt idx="0">
                  <c:v>-0.35293777415543837</c:v>
                </c:pt>
                <c:pt idx="1">
                  <c:v>-0.38587368058732396</c:v>
                </c:pt>
                <c:pt idx="2">
                  <c:v>-0.4263500115534733</c:v>
                </c:pt>
                <c:pt idx="3">
                  <c:v>-0.47954714855600999</c:v>
                </c:pt>
                <c:pt idx="4">
                  <c:v>-0.48591591375902354</c:v>
                </c:pt>
                <c:pt idx="5">
                  <c:v>-0.50810713089362081</c:v>
                </c:pt>
                <c:pt idx="6">
                  <c:v>-0.54192444056184719</c:v>
                </c:pt>
                <c:pt idx="7">
                  <c:v>-0.64423311131243688</c:v>
                </c:pt>
                <c:pt idx="8">
                  <c:v>-0.79294466548712617</c:v>
                </c:pt>
                <c:pt idx="9">
                  <c:v>-0.93328524572026417</c:v>
                </c:pt>
                <c:pt idx="10">
                  <c:v>-1.0632107061697191</c:v>
                </c:pt>
                <c:pt idx="11">
                  <c:v>-1.0471618177681001</c:v>
                </c:pt>
                <c:pt idx="12">
                  <c:v>-1.0186050712719374</c:v>
                </c:pt>
                <c:pt idx="13">
                  <c:v>-0.99378112977001509</c:v>
                </c:pt>
                <c:pt idx="14">
                  <c:v>-0.92793490559663228</c:v>
                </c:pt>
                <c:pt idx="15">
                  <c:v>-0.95023078994774191</c:v>
                </c:pt>
                <c:pt idx="16">
                  <c:v>-0.96580309132010322</c:v>
                </c:pt>
                <c:pt idx="17">
                  <c:v>-0.96239034570292625</c:v>
                </c:pt>
                <c:pt idx="18">
                  <c:v>-0.98980343867783183</c:v>
                </c:pt>
                <c:pt idx="19">
                  <c:v>-1.0041718735283589</c:v>
                </c:pt>
                <c:pt idx="20">
                  <c:v>-0.90637923371222162</c:v>
                </c:pt>
                <c:pt idx="21">
                  <c:v>-0.79649660602800865</c:v>
                </c:pt>
                <c:pt idx="22">
                  <c:v>-0.68149699745872661</c:v>
                </c:pt>
                <c:pt idx="23">
                  <c:v>-0.56617058311818491</c:v>
                </c:pt>
                <c:pt idx="24">
                  <c:v>-0.54312180716620195</c:v>
                </c:pt>
                <c:pt idx="25">
                  <c:v>-0.53067432432651374</c:v>
                </c:pt>
                <c:pt idx="26">
                  <c:v>-0.52557791550894351</c:v>
                </c:pt>
                <c:pt idx="27">
                  <c:v>-0.51150567888380072</c:v>
                </c:pt>
                <c:pt idx="28">
                  <c:v>-0.51249958658760242</c:v>
                </c:pt>
                <c:pt idx="29">
                  <c:v>-0.5139663173158886</c:v>
                </c:pt>
              </c:numCache>
            </c:numRef>
          </c:val>
        </c:ser>
        <c:ser>
          <c:idx val="1"/>
          <c:order val="3"/>
          <c:tx>
            <c:strRef>
              <c:f>'8. data'!$A$4:$A$4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'8.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'8. data'!$B$4:$AE$4</c:f>
              <c:numCache>
                <c:formatCode>0.0</c:formatCode>
                <c:ptCount val="30"/>
                <c:pt idx="0">
                  <c:v>-5.2507441976421205</c:v>
                </c:pt>
                <c:pt idx="1">
                  <c:v>-4.4698857581072104</c:v>
                </c:pt>
                <c:pt idx="2">
                  <c:v>-4.4652159953359645</c:v>
                </c:pt>
                <c:pt idx="3">
                  <c:v>-4.4231722988049391</c:v>
                </c:pt>
                <c:pt idx="4">
                  <c:v>-4.3398756948943866</c:v>
                </c:pt>
                <c:pt idx="5">
                  <c:v>-4.2185452999347897</c:v>
                </c:pt>
                <c:pt idx="6">
                  <c:v>-3.6030876082309482</c:v>
                </c:pt>
                <c:pt idx="7">
                  <c:v>-2.9237650374225139</c:v>
                </c:pt>
                <c:pt idx="8">
                  <c:v>-3.0585987494299647</c:v>
                </c:pt>
                <c:pt idx="9">
                  <c:v>-3.1553544049050606</c:v>
                </c:pt>
                <c:pt idx="10">
                  <c:v>-3.2012432576984864</c:v>
                </c:pt>
                <c:pt idx="11">
                  <c:v>-3.2557741877935134</c:v>
                </c:pt>
                <c:pt idx="12">
                  <c:v>-3.368681574733408</c:v>
                </c:pt>
                <c:pt idx="13">
                  <c:v>-3.4501023452164077</c:v>
                </c:pt>
                <c:pt idx="14">
                  <c:v>-3.5151763122375375</c:v>
                </c:pt>
                <c:pt idx="15">
                  <c:v>-3.6609996381327621</c:v>
                </c:pt>
                <c:pt idx="16">
                  <c:v>-3.5069684553600662</c:v>
                </c:pt>
                <c:pt idx="17">
                  <c:v>-3.4986297007898117</c:v>
                </c:pt>
                <c:pt idx="18">
                  <c:v>-3.4112412031436126</c:v>
                </c:pt>
                <c:pt idx="19">
                  <c:v>-3.5624486984778416</c:v>
                </c:pt>
                <c:pt idx="20">
                  <c:v>-3.5418509967982357</c:v>
                </c:pt>
                <c:pt idx="21">
                  <c:v>-3.5589891255953425</c:v>
                </c:pt>
                <c:pt idx="22">
                  <c:v>-3.6067872406910459</c:v>
                </c:pt>
                <c:pt idx="23">
                  <c:v>-3.5120743013679059</c:v>
                </c:pt>
                <c:pt idx="24">
                  <c:v>-3.9563464274188864</c:v>
                </c:pt>
                <c:pt idx="25">
                  <c:v>-4.4303739331838932</c:v>
                </c:pt>
                <c:pt idx="26">
                  <c:v>-4.8704028827281478</c:v>
                </c:pt>
                <c:pt idx="27">
                  <c:v>-5.281020755140811</c:v>
                </c:pt>
                <c:pt idx="28">
                  <c:v>-5.0612902680969656</c:v>
                </c:pt>
                <c:pt idx="29">
                  <c:v>-4.8683523876243457</c:v>
                </c:pt>
              </c:numCache>
            </c:numRef>
          </c:val>
        </c:ser>
        <c:ser>
          <c:idx val="0"/>
          <c:order val="5"/>
          <c:tx>
            <c:strRef>
              <c:f>'8. data'!$A$6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'8.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'8. data'!$B$6:$AA$6</c:f>
              <c:numCache>
                <c:formatCode>0.0</c:formatCode>
                <c:ptCount val="2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9524096"/>
        <c:axId val="239141248"/>
      </c:barChart>
      <c:lineChart>
        <c:grouping val="standard"/>
        <c:varyColors val="0"/>
        <c:ser>
          <c:idx val="6"/>
          <c:order val="4"/>
          <c:tx>
            <c:strRef>
              <c:f>'8. data'!$A$7:$A$7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349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'8.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'8. data'!$B$7:$AE$7</c:f>
              <c:numCache>
                <c:formatCode>0.0</c:formatCode>
                <c:ptCount val="30"/>
                <c:pt idx="0">
                  <c:v>-6.917655785429619</c:v>
                </c:pt>
                <c:pt idx="1">
                  <c:v>-6.3753147187637724</c:v>
                </c:pt>
                <c:pt idx="2">
                  <c:v>-6.6872735753651273</c:v>
                </c:pt>
                <c:pt idx="3">
                  <c:v>-6.9360515896270192</c:v>
                </c:pt>
                <c:pt idx="4">
                  <c:v>-6.9595201148098056</c:v>
                </c:pt>
                <c:pt idx="5">
                  <c:v>-6.9657350122941928</c:v>
                </c:pt>
                <c:pt idx="6">
                  <c:v>-6.3935657877124479</c:v>
                </c:pt>
                <c:pt idx="7">
                  <c:v>-5.7028222620158182</c:v>
                </c:pt>
                <c:pt idx="8">
                  <c:v>-5.76403579709753</c:v>
                </c:pt>
                <c:pt idx="9">
                  <c:v>-5.7901492163666077</c:v>
                </c:pt>
                <c:pt idx="10">
                  <c:v>-5.8105098334481822</c:v>
                </c:pt>
                <c:pt idx="11">
                  <c:v>-5.7549068359524522</c:v>
                </c:pt>
                <c:pt idx="12">
                  <c:v>-5.8092897940780057</c:v>
                </c:pt>
                <c:pt idx="13">
                  <c:v>-5.8811176025471648</c:v>
                </c:pt>
                <c:pt idx="14">
                  <c:v>-5.9308055149225511</c:v>
                </c:pt>
                <c:pt idx="15">
                  <c:v>-6.168491827451331</c:v>
                </c:pt>
                <c:pt idx="16">
                  <c:v>-5.9597830684147963</c:v>
                </c:pt>
                <c:pt idx="17">
                  <c:v>-5.8378529277517091</c:v>
                </c:pt>
                <c:pt idx="18">
                  <c:v>-5.5839712137756123</c:v>
                </c:pt>
                <c:pt idx="19">
                  <c:v>-5.5780025867072247</c:v>
                </c:pt>
                <c:pt idx="20">
                  <c:v>-5.2766880226273845</c:v>
                </c:pt>
                <c:pt idx="21">
                  <c:v>-4.9921085522224988</c:v>
                </c:pt>
                <c:pt idx="22">
                  <c:v>-4.7365839283527071</c:v>
                </c:pt>
                <c:pt idx="23">
                  <c:v>-4.2882318774329669</c:v>
                </c:pt>
                <c:pt idx="24">
                  <c:v>-4.6479286480364435</c:v>
                </c:pt>
                <c:pt idx="25">
                  <c:v>-5.0333996455426835</c:v>
                </c:pt>
                <c:pt idx="26">
                  <c:v>-5.4240196248595192</c:v>
                </c:pt>
                <c:pt idx="27">
                  <c:v>-5.7823271592053018</c:v>
                </c:pt>
                <c:pt idx="28">
                  <c:v>-5.5342937149373173</c:v>
                </c:pt>
                <c:pt idx="29">
                  <c:v>-5.276047303056302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142784"/>
        <c:axId val="239153152"/>
      </c:lineChart>
      <c:catAx>
        <c:axId val="239524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36298111149923E-2"/>
              <c:y val="3.3715926575008845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39141248"/>
        <c:crosses val="autoZero"/>
        <c:auto val="1"/>
        <c:lblAlgn val="ctr"/>
        <c:lblOffset val="100"/>
        <c:tickLblSkip val="1"/>
        <c:noMultiLvlLbl val="0"/>
      </c:catAx>
      <c:valAx>
        <c:axId val="239141248"/>
        <c:scaling>
          <c:orientation val="minMax"/>
          <c:max val="4"/>
          <c:min val="-1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39524096"/>
        <c:crosses val="autoZero"/>
        <c:crossBetween val="between"/>
        <c:majorUnit val="2"/>
      </c:valAx>
      <c:catAx>
        <c:axId val="2391427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64283433536664"/>
              <c:y val="1.2816953856497836E-3"/>
            </c:manualLayout>
          </c:layout>
          <c:overlay val="0"/>
        </c:title>
        <c:majorTickMark val="out"/>
        <c:minorTickMark val="none"/>
        <c:tickLblPos val="none"/>
        <c:crossAx val="239153152"/>
        <c:crosses val="autoZero"/>
        <c:auto val="1"/>
        <c:lblAlgn val="ctr"/>
        <c:lblOffset val="100"/>
        <c:noMultiLvlLbl val="0"/>
      </c:catAx>
      <c:valAx>
        <c:axId val="239153152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39142784"/>
        <c:crosses val="max"/>
        <c:crossBetween val="between"/>
      </c:valAx>
      <c:spPr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9E-2"/>
          <c:y val="0.92424174858201469"/>
          <c:w val="0.97384870494520603"/>
          <c:h val="7.575825141798558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8707007928691E-2"/>
          <c:y val="5.0366798212937484E-2"/>
          <c:w val="0.93469064294452098"/>
          <c:h val="0.759493116856796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'9. data'!$A$2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'9.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'9. data'!$B$2:$AE$2</c:f>
              <c:numCache>
                <c:formatCode>0.0</c:formatCode>
                <c:ptCount val="30"/>
                <c:pt idx="0">
                  <c:v>3.057811838280006E-2</c:v>
                </c:pt>
                <c:pt idx="1">
                  <c:v>-0.11409308786979999</c:v>
                </c:pt>
                <c:pt idx="2">
                  <c:v>-0.18984176335240002</c:v>
                </c:pt>
                <c:pt idx="3">
                  <c:v>-0.11825933999759997</c:v>
                </c:pt>
                <c:pt idx="4">
                  <c:v>0.1388580380693</c:v>
                </c:pt>
                <c:pt idx="5">
                  <c:v>0.31396884554120003</c:v>
                </c:pt>
                <c:pt idx="6">
                  <c:v>0.54506536196549993</c:v>
                </c:pt>
                <c:pt idx="7">
                  <c:v>0.63442926499899999</c:v>
                </c:pt>
                <c:pt idx="8">
                  <c:v>0.83943841317739998</c:v>
                </c:pt>
                <c:pt idx="9">
                  <c:v>1.1063721693796</c:v>
                </c:pt>
                <c:pt idx="10">
                  <c:v>1.2343331857170998</c:v>
                </c:pt>
                <c:pt idx="11">
                  <c:v>1.3114965171461999</c:v>
                </c:pt>
                <c:pt idx="12">
                  <c:v>1.1992431848347</c:v>
                </c:pt>
                <c:pt idx="13">
                  <c:v>1.0588383571339</c:v>
                </c:pt>
                <c:pt idx="14">
                  <c:v>1.2650078908377</c:v>
                </c:pt>
                <c:pt idx="15">
                  <c:v>1.4912785498803001</c:v>
                </c:pt>
                <c:pt idx="16">
                  <c:v>1.2008665099004001</c:v>
                </c:pt>
                <c:pt idx="17">
                  <c:v>1.2871553090693</c:v>
                </c:pt>
                <c:pt idx="18">
                  <c:v>0.92069246521719994</c:v>
                </c:pt>
                <c:pt idx="19">
                  <c:v>1.3797681364575001</c:v>
                </c:pt>
                <c:pt idx="20">
                  <c:v>1.7784944975875001</c:v>
                </c:pt>
                <c:pt idx="21">
                  <c:v>1.9238823337976001</c:v>
                </c:pt>
                <c:pt idx="22">
                  <c:v>2.1286543554365998</c:v>
                </c:pt>
                <c:pt idx="23">
                  <c:v>2.3432356771626002</c:v>
                </c:pt>
                <c:pt idx="24">
                  <c:v>2.1622898728029001</c:v>
                </c:pt>
                <c:pt idx="25">
                  <c:v>1.9401774647485999</c:v>
                </c:pt>
                <c:pt idx="26">
                  <c:v>2.2910229143629</c:v>
                </c:pt>
                <c:pt idx="27">
                  <c:v>2.7254802461416996</c:v>
                </c:pt>
                <c:pt idx="28">
                  <c:v>3.2258582873965995</c:v>
                </c:pt>
                <c:pt idx="29">
                  <c:v>3.9715852853735996</c:v>
                </c:pt>
              </c:numCache>
            </c:numRef>
          </c:val>
        </c:ser>
        <c:ser>
          <c:idx val="1"/>
          <c:order val="1"/>
          <c:tx>
            <c:strRef>
              <c:f>'9. data'!$A$3</c:f>
              <c:strCache>
                <c:ptCount val="1"/>
                <c:pt idx="0">
                  <c:v>Private sector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'9.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'9. data'!$B$3:$AE$3</c:f>
              <c:numCache>
                <c:formatCode>0.0</c:formatCode>
                <c:ptCount val="30"/>
                <c:pt idx="0">
                  <c:v>0.72663153859189988</c:v>
                </c:pt>
                <c:pt idx="1">
                  <c:v>0.87123937416679986</c:v>
                </c:pt>
                <c:pt idx="2">
                  <c:v>0.98409292780649993</c:v>
                </c:pt>
                <c:pt idx="3">
                  <c:v>1.3569302044161999</c:v>
                </c:pt>
                <c:pt idx="4">
                  <c:v>1.5580119953626999</c:v>
                </c:pt>
                <c:pt idx="5">
                  <c:v>1.7376687143451002</c:v>
                </c:pt>
                <c:pt idx="6">
                  <c:v>1.9489848828448</c:v>
                </c:pt>
                <c:pt idx="7">
                  <c:v>2.0243402695204002</c:v>
                </c:pt>
                <c:pt idx="8">
                  <c:v>2.1742683803968004</c:v>
                </c:pt>
                <c:pt idx="9">
                  <c:v>2.1549371099407999</c:v>
                </c:pt>
                <c:pt idx="10">
                  <c:v>2.2035775275792999</c:v>
                </c:pt>
                <c:pt idx="11">
                  <c:v>1.987412952623</c:v>
                </c:pt>
                <c:pt idx="12">
                  <c:v>1.9991678063499996</c:v>
                </c:pt>
                <c:pt idx="13">
                  <c:v>1.9941954527214998</c:v>
                </c:pt>
                <c:pt idx="14">
                  <c:v>2.0475172019919996</c:v>
                </c:pt>
                <c:pt idx="15">
                  <c:v>2.1674707954703001</c:v>
                </c:pt>
                <c:pt idx="16">
                  <c:v>2.2257495166155001</c:v>
                </c:pt>
                <c:pt idx="17">
                  <c:v>2.1239170945068002</c:v>
                </c:pt>
                <c:pt idx="18">
                  <c:v>2.1890281945369003</c:v>
                </c:pt>
                <c:pt idx="19">
                  <c:v>2.5102288287867003</c:v>
                </c:pt>
                <c:pt idx="20">
                  <c:v>2.5393707362680003</c:v>
                </c:pt>
                <c:pt idx="21">
                  <c:v>2.9473108626402</c:v>
                </c:pt>
                <c:pt idx="22">
                  <c:v>2.9032410624874996</c:v>
                </c:pt>
                <c:pt idx="23">
                  <c:v>3.1395596491522002</c:v>
                </c:pt>
                <c:pt idx="24">
                  <c:v>3.1088421276938001</c:v>
                </c:pt>
                <c:pt idx="25">
                  <c:v>3.0666179320636</c:v>
                </c:pt>
                <c:pt idx="26">
                  <c:v>3.1173616313441999</c:v>
                </c:pt>
                <c:pt idx="27">
                  <c:v>2.7833311376081999</c:v>
                </c:pt>
                <c:pt idx="28">
                  <c:v>2.9889115280745999</c:v>
                </c:pt>
                <c:pt idx="29">
                  <c:v>3.1025626574789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583808"/>
        <c:axId val="238585344"/>
      </c:barChart>
      <c:lineChart>
        <c:grouping val="standard"/>
        <c:varyColors val="0"/>
        <c:ser>
          <c:idx val="2"/>
          <c:order val="2"/>
          <c:tx>
            <c:strRef>
              <c:f>'9. data'!$A$4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cat>
            <c:strRef>
              <c:f>'9. data'!$B$1:$AE$1</c:f>
              <c:strCache>
                <c:ptCount val="30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'9. data'!$B$4:$AE$4</c:f>
              <c:numCache>
                <c:formatCode>0.0</c:formatCode>
                <c:ptCount val="30"/>
                <c:pt idx="0">
                  <c:v>0.7572096569747</c:v>
                </c:pt>
                <c:pt idx="1">
                  <c:v>0.75714628629699987</c:v>
                </c:pt>
                <c:pt idx="2">
                  <c:v>0.79425116445409993</c:v>
                </c:pt>
                <c:pt idx="3">
                  <c:v>1.2386708644186</c:v>
                </c:pt>
                <c:pt idx="4">
                  <c:v>1.6968700334319999</c:v>
                </c:pt>
                <c:pt idx="5">
                  <c:v>2.0516375598863004</c:v>
                </c:pt>
                <c:pt idx="6">
                  <c:v>2.4940502448102997</c:v>
                </c:pt>
                <c:pt idx="7">
                  <c:v>2.6587695345194002</c:v>
                </c:pt>
                <c:pt idx="8">
                  <c:v>3.0137067935742001</c:v>
                </c:pt>
                <c:pt idx="9">
                  <c:v>3.2613092793203999</c:v>
                </c:pt>
                <c:pt idx="10">
                  <c:v>3.4379107132963997</c:v>
                </c:pt>
                <c:pt idx="11">
                  <c:v>3.2989094697691996</c:v>
                </c:pt>
                <c:pt idx="12">
                  <c:v>3.1984109911846996</c:v>
                </c:pt>
                <c:pt idx="13">
                  <c:v>3.0530338098553997</c:v>
                </c:pt>
                <c:pt idx="14">
                  <c:v>3.3125250928296994</c:v>
                </c:pt>
                <c:pt idx="15">
                  <c:v>3.6587493453505999</c:v>
                </c:pt>
                <c:pt idx="16">
                  <c:v>3.4266160265159002</c:v>
                </c:pt>
                <c:pt idx="17">
                  <c:v>3.4110724035761004</c:v>
                </c:pt>
                <c:pt idx="18">
                  <c:v>3.1097206597541005</c:v>
                </c:pt>
                <c:pt idx="19">
                  <c:v>3.8899969652442001</c:v>
                </c:pt>
                <c:pt idx="20">
                  <c:v>4.3178652338555006</c:v>
                </c:pt>
                <c:pt idx="21">
                  <c:v>4.8711931964378001</c:v>
                </c:pt>
                <c:pt idx="22">
                  <c:v>5.0318954179240993</c:v>
                </c:pt>
                <c:pt idx="23">
                  <c:v>5.4827953263148004</c:v>
                </c:pt>
                <c:pt idx="24">
                  <c:v>5.2711320004967002</c:v>
                </c:pt>
                <c:pt idx="25">
                  <c:v>5.0067953968121994</c:v>
                </c:pt>
                <c:pt idx="26">
                  <c:v>5.4083845457070998</c:v>
                </c:pt>
                <c:pt idx="27">
                  <c:v>5.5088113837498991</c:v>
                </c:pt>
                <c:pt idx="28">
                  <c:v>6.2147698154711994</c:v>
                </c:pt>
                <c:pt idx="29">
                  <c:v>7.0741479428525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597632"/>
        <c:axId val="238587264"/>
      </c:lineChart>
      <c:catAx>
        <c:axId val="238583808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38585344"/>
        <c:crosses val="autoZero"/>
        <c:auto val="1"/>
        <c:lblAlgn val="ctr"/>
        <c:lblOffset val="100"/>
        <c:noMultiLvlLbl val="0"/>
      </c:catAx>
      <c:valAx>
        <c:axId val="238585344"/>
        <c:scaling>
          <c:orientation val="minMax"/>
          <c:max val="8"/>
          <c:min val="-1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3.4149287995412059E-2"/>
              <c:y val="3.722445707546090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8583808"/>
        <c:crosses val="autoZero"/>
        <c:crossBetween val="between"/>
        <c:majorUnit val="1"/>
      </c:valAx>
      <c:valAx>
        <c:axId val="238587264"/>
        <c:scaling>
          <c:orientation val="minMax"/>
          <c:max val="8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5874676617316403"/>
              <c:y val="3.721932877512569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8597632"/>
        <c:crosses val="max"/>
        <c:crossBetween val="between"/>
      </c:valAx>
      <c:catAx>
        <c:axId val="238597632"/>
        <c:scaling>
          <c:orientation val="minMax"/>
        </c:scaling>
        <c:delete val="1"/>
        <c:axPos val="b"/>
        <c:majorTickMark val="out"/>
        <c:minorTickMark val="none"/>
        <c:tickLblPos val="none"/>
        <c:crossAx val="238587264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chart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chart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chart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chart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chart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chart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chart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chart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chart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0.49745</cdr:x>
      <cdr:y>0.06897</cdr:y>
    </cdr:from>
    <cdr:to>
      <cdr:x>0.86489</cdr:x>
      <cdr:y>0.11756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29217" y="419111"/>
          <a:ext cx="3419369" cy="295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hu-HU" sz="1400">
              <a:effectLst/>
              <a:latin typeface="+mn-lt"/>
              <a:ea typeface="+mn-ea"/>
              <a:cs typeface="+mn-cs"/>
            </a:rPr>
            <a:t>Net borrowing</a:t>
          </a:r>
          <a:r>
            <a:rPr lang="hu-HU" sz="1400" baseline="0">
              <a:effectLst/>
              <a:latin typeface="+mn-lt"/>
              <a:ea typeface="+mn-ea"/>
              <a:cs typeface="+mn-cs"/>
            </a:rPr>
            <a:t> - inflow</a:t>
          </a:r>
          <a:endParaRPr lang="hu-HU" sz="2000">
            <a:effectLst/>
          </a:endParaRPr>
        </a:p>
      </cdr:txBody>
    </cdr:sp>
  </cdr:relSizeAnchor>
  <cdr:relSizeAnchor xmlns:cdr="http://schemas.openxmlformats.org/drawingml/2006/chartDrawing">
    <cdr:from>
      <cdr:x>0.10474</cdr:x>
      <cdr:y>0.69958</cdr:y>
    </cdr:from>
    <cdr:to>
      <cdr:x>0.58069</cdr:x>
      <cdr:y>0.74764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974725" y="4251325"/>
          <a:ext cx="4429155" cy="2920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600" dirty="0" err="1" smtClean="0"/>
            <a:t>Net lending</a:t>
          </a:r>
          <a:r>
            <a:rPr lang="hu-HU" sz="1600" baseline="0" dirty="0" err="1" smtClean="0"/>
            <a:t> - outflow</a:t>
          </a:r>
          <a:endParaRPr lang="hu-HU" sz="1600" dirty="0" err="1" smtClean="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0.04502</cdr:x>
      <cdr:y>0.33949</cdr:y>
    </cdr:from>
    <cdr:to>
      <cdr:x>0.09724</cdr:x>
      <cdr:y>0.38871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18947" y="2063060"/>
          <a:ext cx="485928" cy="29914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1200" dirty="0" err="1" smtClean="0"/>
            <a:t>-396</a:t>
          </a:r>
        </a:p>
      </cdr:txBody>
    </cdr:sp>
  </cdr:relSizeAnchor>
  <cdr:relSizeAnchor xmlns:cdr="http://schemas.openxmlformats.org/drawingml/2006/chartDrawing">
    <cdr:from>
      <cdr:x>0.08186</cdr:x>
      <cdr:y>0.33643</cdr:y>
    </cdr:from>
    <cdr:to>
      <cdr:x>0.13715</cdr:x>
      <cdr:y>0.39498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761767" y="2044495"/>
          <a:ext cx="514583" cy="3558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1200" dirty="0" err="1" smtClean="0"/>
            <a:t>-227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0.29273</cdr:x>
      <cdr:y>0.05486</cdr:y>
    </cdr:from>
    <cdr:to>
      <cdr:x>0.2958</cdr:x>
      <cdr:y>0.93417</cdr:y>
    </cdr:to>
    <cdr:cxnSp macro="">
      <cdr:nvCxnSpPr>
        <cdr:cNvPr id="3" name="Egyenes összekötő 2"/>
        <cdr:cNvCxnSpPr/>
      </cdr:nvCxnSpPr>
      <cdr:spPr>
        <a:xfrm xmlns:a="http://schemas.openxmlformats.org/drawingml/2006/main" flipH="1" flipV="1">
          <a:off x="2724150" y="333375"/>
          <a:ext cx="28576" cy="5343526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0.54248</cdr:x>
      <cdr:y>0.05329</cdr:y>
    </cdr:from>
    <cdr:to>
      <cdr:x>0.54487</cdr:x>
      <cdr:y>0.92842</cdr:y>
    </cdr:to>
    <cdr:cxnSp macro="">
      <cdr:nvCxnSpPr>
        <cdr:cNvPr id="6" name="Egyenes összekötő 5"/>
        <cdr:cNvCxnSpPr/>
      </cdr:nvCxnSpPr>
      <cdr:spPr>
        <a:xfrm xmlns:a="http://schemas.openxmlformats.org/drawingml/2006/main" flipH="1" flipV="1">
          <a:off x="5048250" y="323850"/>
          <a:ext cx="22226" cy="5318126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0.7912</cdr:x>
      <cdr:y>0.05329</cdr:y>
    </cdr:from>
    <cdr:to>
      <cdr:x>0.79461</cdr:x>
      <cdr:y>0.92842</cdr:y>
    </cdr:to>
    <cdr:cxnSp macro="">
      <cdr:nvCxnSpPr>
        <cdr:cNvPr id="7" name="Egyenes összekötő 6"/>
        <cdr:cNvCxnSpPr/>
      </cdr:nvCxnSpPr>
      <cdr:spPr>
        <a:xfrm xmlns:a="http://schemas.openxmlformats.org/drawingml/2006/main" flipH="1" flipV="1">
          <a:off x="7362825" y="323850"/>
          <a:ext cx="31751" cy="5318126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0.5087</cdr:x>
      <cdr:y>0</cdr:y>
    </cdr:from>
    <cdr:to>
      <cdr:x>1</cdr:x>
      <cdr:y>1</cdr:y>
    </cdr:to>
    <cdr:graphicFrame macro="">
      <cdr:nvGraphicFramePr>
        <cdr:cNvPr id="2" name="Diagram 1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Calc\befjeg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6"/>
  <sheetViews>
    <sheetView workbookViewId="0">
      <pane xSplit="1" ySplit="1" topLeftCell="R2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2.75" x14ac:dyDescent="0.2"/>
  <cols>
    <col min="1" max="1" width="30" style="58" customWidth="1"/>
    <col min="2" max="31" width="9.85546875" style="58" bestFit="1" customWidth="1"/>
    <col min="32" max="16384" width="9" style="58"/>
  </cols>
  <sheetData>
    <row r="1" spans="1:31" x14ac:dyDescent="0.2">
      <c r="B1" s="58" t="s">
        <v>40</v>
      </c>
      <c r="C1" s="58" t="s">
        <v>41</v>
      </c>
      <c r="D1" s="58" t="s">
        <v>42</v>
      </c>
      <c r="E1" s="58" t="s">
        <v>43</v>
      </c>
      <c r="F1" s="58" t="s">
        <v>44</v>
      </c>
      <c r="G1" s="58" t="s">
        <v>41</v>
      </c>
      <c r="H1" s="58" t="s">
        <v>42</v>
      </c>
      <c r="I1" s="58" t="s">
        <v>43</v>
      </c>
      <c r="J1" s="58" t="s">
        <v>45</v>
      </c>
      <c r="K1" s="58" t="s">
        <v>41</v>
      </c>
      <c r="L1" s="58" t="s">
        <v>42</v>
      </c>
      <c r="M1" s="58" t="s">
        <v>43</v>
      </c>
      <c r="N1" s="58" t="s">
        <v>46</v>
      </c>
      <c r="O1" s="58" t="s">
        <v>41</v>
      </c>
      <c r="P1" s="58" t="s">
        <v>42</v>
      </c>
      <c r="Q1" s="58" t="s">
        <v>43</v>
      </c>
      <c r="R1" s="58" t="s">
        <v>47</v>
      </c>
      <c r="S1" s="58" t="s">
        <v>41</v>
      </c>
      <c r="T1" s="58" t="s">
        <v>42</v>
      </c>
      <c r="U1" s="58" t="s">
        <v>43</v>
      </c>
      <c r="V1" s="58" t="s">
        <v>48</v>
      </c>
      <c r="W1" s="58" t="s">
        <v>41</v>
      </c>
      <c r="X1" s="58" t="s">
        <v>42</v>
      </c>
      <c r="Y1" s="58" t="s">
        <v>43</v>
      </c>
      <c r="Z1" s="58" t="s">
        <v>49</v>
      </c>
      <c r="AA1" s="58" t="s">
        <v>41</v>
      </c>
      <c r="AB1" s="58" t="s">
        <v>42</v>
      </c>
      <c r="AC1" s="58" t="s">
        <v>43</v>
      </c>
      <c r="AD1" s="58" t="s">
        <v>50</v>
      </c>
      <c r="AE1" s="59" t="s">
        <v>51</v>
      </c>
    </row>
    <row r="2" spans="1:31" x14ac:dyDescent="0.2">
      <c r="A2" s="60" t="s">
        <v>35</v>
      </c>
      <c r="B2" s="61">
        <v>0.54729058819429877</v>
      </c>
      <c r="C2" s="61">
        <v>0.61288022066158954</v>
      </c>
      <c r="D2" s="61">
        <v>0.27836941881209282</v>
      </c>
      <c r="E2" s="61">
        <v>0.35936737965104665</v>
      </c>
      <c r="F2" s="61">
        <v>0.73129738690337476</v>
      </c>
      <c r="G2" s="61">
        <v>1.705260499017373</v>
      </c>
      <c r="H2" s="61">
        <v>3.0808398658993341</v>
      </c>
      <c r="I2" s="61">
        <v>4.0560321541405671</v>
      </c>
      <c r="J2" s="61">
        <v>4.7691267378893603</v>
      </c>
      <c r="K2" s="61">
        <v>4.9234140654841472</v>
      </c>
      <c r="L2" s="61">
        <v>4.9550316942244468</v>
      </c>
      <c r="M2" s="61">
        <v>5.377643460888839</v>
      </c>
      <c r="N2" s="61">
        <v>5.6898742884859699</v>
      </c>
      <c r="O2" s="61">
        <v>5.8399408435073115</v>
      </c>
      <c r="P2" s="61">
        <v>6.1343083669204423</v>
      </c>
      <c r="Q2" s="61">
        <v>6.1922808933276485</v>
      </c>
      <c r="R2" s="61">
        <v>6.0710450034700409</v>
      </c>
      <c r="S2" s="61">
        <v>6.4791951600239095</v>
      </c>
      <c r="T2" s="61">
        <v>6.9965367442226212</v>
      </c>
      <c r="U2" s="61">
        <v>6.8083583969181278</v>
      </c>
      <c r="V2" s="61">
        <v>7.1430160827999245</v>
      </c>
      <c r="W2" s="61">
        <v>6.8859283086308274</v>
      </c>
      <c r="X2" s="61">
        <v>7.1764342022450061</v>
      </c>
      <c r="Y2" s="61">
        <v>7.3532991060687527</v>
      </c>
      <c r="Z2" s="61">
        <v>7.6070816539789545</v>
      </c>
      <c r="AA2" s="61">
        <v>7.3668278780346581</v>
      </c>
      <c r="AB2" s="61">
        <v>7.2567269902742035</v>
      </c>
      <c r="AC2" s="61">
        <v>7.4692105571239207</v>
      </c>
      <c r="AD2" s="61">
        <v>7.8543047035628959</v>
      </c>
      <c r="AE2" s="61">
        <v>8.3716825301611113</v>
      </c>
    </row>
    <row r="3" spans="1:31" x14ac:dyDescent="0.2">
      <c r="A3" s="60" t="s">
        <v>36</v>
      </c>
      <c r="B3" s="61">
        <v>-6.917655785429619</v>
      </c>
      <c r="C3" s="61">
        <v>-6.3753147187637724</v>
      </c>
      <c r="D3" s="61">
        <v>-6.6872735753651273</v>
      </c>
      <c r="E3" s="61">
        <v>-6.9360515896270192</v>
      </c>
      <c r="F3" s="61">
        <v>-6.9595201148098056</v>
      </c>
      <c r="G3" s="61">
        <v>-6.9657350122941928</v>
      </c>
      <c r="H3" s="61">
        <v>-6.3935657877124479</v>
      </c>
      <c r="I3" s="61">
        <v>-5.7028222620158182</v>
      </c>
      <c r="J3" s="61">
        <v>-5.76403579709753</v>
      </c>
      <c r="K3" s="61">
        <v>-5.7901492163666077</v>
      </c>
      <c r="L3" s="61">
        <v>-5.8105098334481822</v>
      </c>
      <c r="M3" s="61">
        <v>-5.7549068359524522</v>
      </c>
      <c r="N3" s="61">
        <v>-5.8092897940780057</v>
      </c>
      <c r="O3" s="61">
        <v>-5.8811176025471648</v>
      </c>
      <c r="P3" s="61">
        <v>-5.9308055149225511</v>
      </c>
      <c r="Q3" s="61">
        <v>-6.168491827451331</v>
      </c>
      <c r="R3" s="61">
        <v>-5.9597830684147963</v>
      </c>
      <c r="S3" s="61">
        <v>-5.8378529277517091</v>
      </c>
      <c r="T3" s="61">
        <v>-5.5839712137756123</v>
      </c>
      <c r="U3" s="61">
        <v>-5.5780025867072247</v>
      </c>
      <c r="V3" s="61">
        <v>-5.2766880226273845</v>
      </c>
      <c r="W3" s="61">
        <v>-4.9921085522224988</v>
      </c>
      <c r="X3" s="61">
        <v>-4.7365839283527071</v>
      </c>
      <c r="Y3" s="61">
        <v>-4.2882318774329669</v>
      </c>
      <c r="Z3" s="61">
        <v>-4.6479286480364435</v>
      </c>
      <c r="AA3" s="61">
        <v>-5.0333996455426835</v>
      </c>
      <c r="AB3" s="61">
        <v>-5.4240196248595192</v>
      </c>
      <c r="AC3" s="61">
        <v>-5.7823271592053018</v>
      </c>
      <c r="AD3" s="61">
        <v>-5.5342937149373173</v>
      </c>
      <c r="AE3" s="61">
        <v>-5.276047303056302</v>
      </c>
    </row>
    <row r="4" spans="1:31" x14ac:dyDescent="0.2">
      <c r="A4" s="60" t="s">
        <v>37</v>
      </c>
      <c r="B4" s="61">
        <v>0.14504587882325981</v>
      </c>
      <c r="C4" s="61">
        <v>1.5706335497998325E-2</v>
      </c>
      <c r="D4" s="61">
        <v>5.7268477326088245E-2</v>
      </c>
      <c r="E4" s="61">
        <v>0.43793533908779159</v>
      </c>
      <c r="F4" s="61">
        <v>0.99128033899283408</v>
      </c>
      <c r="G4" s="61">
        <v>1.596615799674874</v>
      </c>
      <c r="H4" s="61">
        <v>2.3276165570102334</v>
      </c>
      <c r="I4" s="61">
        <v>2.6082560252646902</v>
      </c>
      <c r="J4" s="61">
        <v>2.8119813027721134</v>
      </c>
      <c r="K4" s="61">
        <v>2.9250896674947464</v>
      </c>
      <c r="L4" s="61">
        <v>3.0063141273590568</v>
      </c>
      <c r="M4" s="61">
        <v>2.4936582120422037</v>
      </c>
      <c r="N4" s="61">
        <v>2.3770338395596031</v>
      </c>
      <c r="O4" s="61">
        <v>2.166779248781507</v>
      </c>
      <c r="P4" s="61">
        <v>2.3310959181954005</v>
      </c>
      <c r="Q4" s="61">
        <v>3.0730187553297821</v>
      </c>
      <c r="R4" s="61">
        <v>2.7894350335540903</v>
      </c>
      <c r="S4" s="61">
        <v>2.8068802714656846</v>
      </c>
      <c r="T4" s="61">
        <v>2.4372804072013325</v>
      </c>
      <c r="U4" s="61">
        <v>3.0944131420031455</v>
      </c>
      <c r="V4" s="61">
        <v>3.5585121442117784</v>
      </c>
      <c r="W4" s="61">
        <v>4.0482614732048168</v>
      </c>
      <c r="X4" s="61">
        <v>4.1703037840277366</v>
      </c>
      <c r="Y4" s="61">
        <v>4.5481318520730865</v>
      </c>
      <c r="Z4" s="61">
        <v>4.3019013448981438</v>
      </c>
      <c r="AA4" s="61">
        <v>3.992332834130119</v>
      </c>
      <c r="AB4" s="61">
        <v>4.3593645775851471</v>
      </c>
      <c r="AC4" s="61">
        <v>4.3866305802155887</v>
      </c>
      <c r="AD4" s="61">
        <v>5.0065715449496953</v>
      </c>
      <c r="AE4" s="61">
        <v>5.6592788696806311</v>
      </c>
    </row>
    <row r="5" spans="1:31" x14ac:dyDescent="0.2">
      <c r="A5" s="60" t="s">
        <v>38</v>
      </c>
      <c r="B5" s="61">
        <v>-6.225319318412061</v>
      </c>
      <c r="C5" s="61">
        <v>-5.7467281626041844</v>
      </c>
      <c r="D5" s="61">
        <v>-6.3516356792269457</v>
      </c>
      <c r="E5" s="61">
        <v>-6.1387488708881808</v>
      </c>
      <c r="F5" s="61">
        <v>-5.2369423889135973</v>
      </c>
      <c r="G5" s="61">
        <v>-3.6638587136019458</v>
      </c>
      <c r="H5" s="61">
        <v>-0.98510936480288169</v>
      </c>
      <c r="I5" s="61">
        <v>0.96146591738944021</v>
      </c>
      <c r="J5" s="61">
        <v>1.8170722435639437</v>
      </c>
      <c r="K5" s="61">
        <v>2.058354516612285</v>
      </c>
      <c r="L5" s="61">
        <v>2.1508359881353205</v>
      </c>
      <c r="M5" s="61">
        <v>2.1163948369785892</v>
      </c>
      <c r="N5" s="61">
        <v>2.2576183339675664</v>
      </c>
      <c r="O5" s="61">
        <v>2.1256024897416532</v>
      </c>
      <c r="P5" s="61">
        <v>2.5345987701932917</v>
      </c>
      <c r="Q5" s="61">
        <v>3.0968078212061005</v>
      </c>
      <c r="R5" s="61">
        <v>2.9006969686093349</v>
      </c>
      <c r="S5" s="61">
        <v>3.4482225037378846</v>
      </c>
      <c r="T5" s="61">
        <v>3.8498459376483427</v>
      </c>
      <c r="U5" s="61">
        <v>4.3247689522140496</v>
      </c>
      <c r="V5" s="61">
        <v>5.4248402043843189</v>
      </c>
      <c r="W5" s="61">
        <v>5.9420812296131453</v>
      </c>
      <c r="X5" s="61">
        <v>6.6101540579200364</v>
      </c>
      <c r="Y5" s="61">
        <v>7.6131990807088714</v>
      </c>
      <c r="Z5" s="61">
        <v>7.261054350840654</v>
      </c>
      <c r="AA5" s="61">
        <v>6.3257610666220945</v>
      </c>
      <c r="AB5" s="61">
        <v>6.1920719429998314</v>
      </c>
      <c r="AC5" s="61">
        <v>6.0735139781342058</v>
      </c>
      <c r="AD5" s="61">
        <v>7.3265825335752739</v>
      </c>
      <c r="AE5" s="61">
        <v>8.7499140967854405</v>
      </c>
    </row>
    <row r="6" spans="1:31" x14ac:dyDescent="0.2">
      <c r="A6" s="58" t="s">
        <v>39</v>
      </c>
      <c r="B6" s="61">
        <v>-6.9205480402952189</v>
      </c>
      <c r="C6" s="61">
        <v>-6.305177311791196</v>
      </c>
      <c r="D6" s="61">
        <v>-6.7582557342260001</v>
      </c>
      <c r="E6" s="61">
        <v>-7.1006290245756594</v>
      </c>
      <c r="F6" s="61">
        <v>-6.4736457680314983</v>
      </c>
      <c r="G6" s="61">
        <v>-5.2489779812840194</v>
      </c>
      <c r="H6" s="61">
        <v>-2.9556608282949148</v>
      </c>
      <c r="I6" s="61">
        <v>-0.80594940745196253</v>
      </c>
      <c r="J6" s="61">
        <v>-0.15592822636495582</v>
      </c>
      <c r="K6" s="61">
        <v>-5.416646681856456E-2</v>
      </c>
      <c r="L6" s="61">
        <v>-7.717200821142943E-2</v>
      </c>
      <c r="M6" s="61">
        <v>0.27991761096368817</v>
      </c>
      <c r="N6" s="61">
        <v>0.46913184067365021</v>
      </c>
      <c r="O6" s="61">
        <v>0.4808671821651207</v>
      </c>
      <c r="P6" s="61">
        <v>0.71609989974606458</v>
      </c>
      <c r="Q6" s="61">
        <v>0.75137493108749021</v>
      </c>
      <c r="R6" s="61">
        <v>0.58261663830102606</v>
      </c>
      <c r="S6" s="61">
        <v>1.0353663624051535</v>
      </c>
      <c r="T6" s="61">
        <v>1.6606027564088373</v>
      </c>
      <c r="U6" s="61">
        <v>1.7722410582642667</v>
      </c>
      <c r="V6" s="61">
        <v>2.6907377556725165</v>
      </c>
      <c r="W6" s="61">
        <v>2.8976902389168431</v>
      </c>
      <c r="X6" s="61">
        <v>3.4685131632894413</v>
      </c>
      <c r="Y6" s="61">
        <v>4.0174559922230619</v>
      </c>
      <c r="Z6" s="61">
        <v>3.9401608916588096</v>
      </c>
      <c r="AA6" s="61">
        <v>3.2139571681663854</v>
      </c>
      <c r="AB6" s="61">
        <v>2.7986229970487786</v>
      </c>
      <c r="AC6" s="61">
        <v>2.2822237818763225</v>
      </c>
      <c r="AD6" s="61">
        <v>2.8973446960379814</v>
      </c>
      <c r="AE6" s="61">
        <v>3.7529966301524498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opLeftCell="M1" workbookViewId="0">
      <selection activeCell="AD3" sqref="AD3"/>
    </sheetView>
  </sheetViews>
  <sheetFormatPr defaultRowHeight="12.75" x14ac:dyDescent="0.2"/>
  <cols>
    <col min="1" max="1" width="13.140625" bestFit="1" customWidth="1"/>
  </cols>
  <sheetData>
    <row r="1" spans="1:31" x14ac:dyDescent="0.2">
      <c r="B1" s="20" t="s">
        <v>40</v>
      </c>
      <c r="C1" s="20" t="s">
        <v>41</v>
      </c>
      <c r="D1" s="20" t="s">
        <v>42</v>
      </c>
      <c r="E1" s="20" t="s">
        <v>43</v>
      </c>
      <c r="F1" s="20" t="s">
        <v>44</v>
      </c>
      <c r="G1" s="20" t="s">
        <v>41</v>
      </c>
      <c r="H1" s="20" t="s">
        <v>42</v>
      </c>
      <c r="I1" s="20" t="s">
        <v>43</v>
      </c>
      <c r="J1" s="20" t="s">
        <v>45</v>
      </c>
      <c r="K1" s="20" t="s">
        <v>41</v>
      </c>
      <c r="L1" s="20" t="s">
        <v>42</v>
      </c>
      <c r="M1" s="20" t="s">
        <v>43</v>
      </c>
      <c r="N1" s="20" t="s">
        <v>46</v>
      </c>
      <c r="O1" s="20" t="s">
        <v>41</v>
      </c>
      <c r="P1" s="20" t="s">
        <v>42</v>
      </c>
      <c r="Q1" s="20" t="s">
        <v>43</v>
      </c>
      <c r="R1" s="20" t="s">
        <v>47</v>
      </c>
      <c r="S1" s="20" t="s">
        <v>41</v>
      </c>
      <c r="T1" s="20" t="s">
        <v>42</v>
      </c>
      <c r="U1" s="20" t="s">
        <v>43</v>
      </c>
      <c r="V1" s="20" t="s">
        <v>48</v>
      </c>
      <c r="W1" s="20" t="s">
        <v>41</v>
      </c>
      <c r="X1" s="20" t="s">
        <v>42</v>
      </c>
      <c r="Y1" s="20" t="s">
        <v>43</v>
      </c>
      <c r="Z1" s="20" t="s">
        <v>49</v>
      </c>
      <c r="AA1" s="20" t="s">
        <v>41</v>
      </c>
      <c r="AB1" s="20" t="s">
        <v>42</v>
      </c>
      <c r="AC1" s="20" t="s">
        <v>43</v>
      </c>
      <c r="AD1" s="20" t="s">
        <v>50</v>
      </c>
      <c r="AE1" s="30" t="s">
        <v>51</v>
      </c>
    </row>
    <row r="2" spans="1:31" x14ac:dyDescent="0.2">
      <c r="A2" t="s">
        <v>69</v>
      </c>
      <c r="B2" s="12">
        <v>3.057811838280006E-2</v>
      </c>
      <c r="C2" s="12">
        <v>-0.11409308786979999</v>
      </c>
      <c r="D2" s="12">
        <v>-0.18984176335240002</v>
      </c>
      <c r="E2" s="12">
        <v>-0.11825933999759997</v>
      </c>
      <c r="F2" s="12">
        <v>0.1388580380693</v>
      </c>
      <c r="G2" s="12">
        <v>0.31396884554120003</v>
      </c>
      <c r="H2" s="12">
        <v>0.54506536196549993</v>
      </c>
      <c r="I2" s="12">
        <v>0.63442926499899999</v>
      </c>
      <c r="J2" s="12">
        <v>0.83943841317739998</v>
      </c>
      <c r="K2" s="12">
        <v>1.1063721693796</v>
      </c>
      <c r="L2" s="12">
        <v>1.2343331857170998</v>
      </c>
      <c r="M2" s="12">
        <v>1.3114965171461999</v>
      </c>
      <c r="N2" s="12">
        <v>1.1992431848347</v>
      </c>
      <c r="O2" s="12">
        <v>1.0588383571339</v>
      </c>
      <c r="P2" s="12">
        <v>1.2650078908377</v>
      </c>
      <c r="Q2" s="12">
        <v>1.4912785498803001</v>
      </c>
      <c r="R2" s="12">
        <v>1.2008665099004001</v>
      </c>
      <c r="S2" s="12">
        <v>1.2871553090693</v>
      </c>
      <c r="T2" s="12">
        <v>0.92069246521719994</v>
      </c>
      <c r="U2" s="12">
        <v>1.3797681364575001</v>
      </c>
      <c r="V2" s="12">
        <v>1.7784944975875001</v>
      </c>
      <c r="W2" s="12">
        <v>1.9238823337976001</v>
      </c>
      <c r="X2" s="12">
        <v>2.1286543554365998</v>
      </c>
      <c r="Y2" s="12">
        <v>2.3432356771626002</v>
      </c>
      <c r="Z2" s="12">
        <v>2.1622898728029001</v>
      </c>
      <c r="AA2" s="12">
        <v>1.9401774647485999</v>
      </c>
      <c r="AB2" s="12">
        <v>2.2910229143629</v>
      </c>
      <c r="AC2" s="12">
        <v>2.7254802461416996</v>
      </c>
      <c r="AD2" s="12">
        <v>3.2258582873965995</v>
      </c>
      <c r="AE2" s="12">
        <v>3.9715852853735996</v>
      </c>
    </row>
    <row r="3" spans="1:31" x14ac:dyDescent="0.2">
      <c r="A3" t="s">
        <v>70</v>
      </c>
      <c r="B3" s="12">
        <v>0.72663153859189988</v>
      </c>
      <c r="C3" s="12">
        <v>0.87123937416679986</v>
      </c>
      <c r="D3" s="12">
        <v>0.98409292780649993</v>
      </c>
      <c r="E3" s="12">
        <v>1.3569302044161999</v>
      </c>
      <c r="F3" s="12">
        <v>1.5580119953626999</v>
      </c>
      <c r="G3" s="12">
        <v>1.7376687143451002</v>
      </c>
      <c r="H3" s="12">
        <v>1.9489848828448</v>
      </c>
      <c r="I3" s="12">
        <v>2.0243402695204002</v>
      </c>
      <c r="J3" s="12">
        <v>2.1742683803968004</v>
      </c>
      <c r="K3" s="12">
        <v>2.1549371099407999</v>
      </c>
      <c r="L3" s="12">
        <v>2.2035775275792999</v>
      </c>
      <c r="M3" s="12">
        <v>1.987412952623</v>
      </c>
      <c r="N3" s="12">
        <v>1.9991678063499996</v>
      </c>
      <c r="O3" s="12">
        <v>1.9941954527214998</v>
      </c>
      <c r="P3" s="12">
        <v>2.0475172019919996</v>
      </c>
      <c r="Q3" s="12">
        <v>2.1674707954703001</v>
      </c>
      <c r="R3" s="12">
        <v>2.2257495166155001</v>
      </c>
      <c r="S3" s="12">
        <v>2.1239170945068002</v>
      </c>
      <c r="T3" s="12">
        <v>2.1890281945369003</v>
      </c>
      <c r="U3" s="12">
        <v>2.5102288287867003</v>
      </c>
      <c r="V3" s="12">
        <v>2.5393707362680003</v>
      </c>
      <c r="W3" s="12">
        <v>2.9473108626402</v>
      </c>
      <c r="X3" s="12">
        <v>2.9032410624874996</v>
      </c>
      <c r="Y3" s="12">
        <v>3.1395596491522002</v>
      </c>
      <c r="Z3" s="12">
        <v>3.1088421276938001</v>
      </c>
      <c r="AA3" s="12">
        <v>3.0666179320636</v>
      </c>
      <c r="AB3" s="12">
        <v>3.1173616313441999</v>
      </c>
      <c r="AC3" s="12">
        <v>2.7833311376081999</v>
      </c>
      <c r="AD3" s="12">
        <v>2.9889115280745999</v>
      </c>
      <c r="AE3" s="12">
        <v>3.1025626574789</v>
      </c>
    </row>
    <row r="4" spans="1:31" x14ac:dyDescent="0.2">
      <c r="A4" t="s">
        <v>71</v>
      </c>
      <c r="B4" s="12">
        <v>0.7572096569747</v>
      </c>
      <c r="C4" s="12">
        <v>0.75714628629699987</v>
      </c>
      <c r="D4" s="12">
        <v>0.79425116445409993</v>
      </c>
      <c r="E4" s="12">
        <v>1.2386708644186</v>
      </c>
      <c r="F4" s="12">
        <v>1.6968700334319999</v>
      </c>
      <c r="G4" s="12">
        <v>2.0516375598863004</v>
      </c>
      <c r="H4" s="12">
        <v>2.4940502448102997</v>
      </c>
      <c r="I4" s="12">
        <v>2.6587695345194002</v>
      </c>
      <c r="J4" s="12">
        <v>3.0137067935742001</v>
      </c>
      <c r="K4" s="12">
        <v>3.2613092793203999</v>
      </c>
      <c r="L4" s="12">
        <v>3.4379107132963997</v>
      </c>
      <c r="M4" s="12">
        <v>3.2989094697691996</v>
      </c>
      <c r="N4" s="12">
        <v>3.1984109911846996</v>
      </c>
      <c r="O4" s="12">
        <v>3.0530338098553997</v>
      </c>
      <c r="P4" s="12">
        <v>3.3125250928296994</v>
      </c>
      <c r="Q4" s="12">
        <v>3.6587493453505999</v>
      </c>
      <c r="R4" s="12">
        <v>3.4266160265159002</v>
      </c>
      <c r="S4" s="12">
        <v>3.4110724035761004</v>
      </c>
      <c r="T4" s="12">
        <v>3.1097206597541005</v>
      </c>
      <c r="U4" s="12">
        <v>3.8899969652442001</v>
      </c>
      <c r="V4" s="12">
        <v>4.3178652338555006</v>
      </c>
      <c r="W4" s="12">
        <v>4.8711931964378001</v>
      </c>
      <c r="X4" s="12">
        <v>5.0318954179240993</v>
      </c>
      <c r="Y4" s="12">
        <v>5.4827953263148004</v>
      </c>
      <c r="Z4" s="12">
        <v>5.2711320004967002</v>
      </c>
      <c r="AA4" s="12">
        <v>5.0067953968121994</v>
      </c>
      <c r="AB4" s="12">
        <v>5.4083845457070998</v>
      </c>
      <c r="AC4" s="12">
        <v>5.5088113837498991</v>
      </c>
      <c r="AD4" s="12">
        <v>6.2147698154711994</v>
      </c>
      <c r="AE4" s="12">
        <v>7.0741479428525</v>
      </c>
    </row>
    <row r="8" spans="1:31" x14ac:dyDescent="0.2">
      <c r="V8" s="6"/>
      <c r="W8" s="6"/>
      <c r="X8" s="6"/>
      <c r="Y8" s="6"/>
    </row>
    <row r="9" spans="1:31" x14ac:dyDescent="0.2">
      <c r="V9" s="6"/>
      <c r="W9" s="6"/>
      <c r="X9" s="6"/>
      <c r="Y9" s="6"/>
      <c r="Z9" s="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"/>
  <sheetViews>
    <sheetView topLeftCell="N1" workbookViewId="0">
      <selection activeCell="AE3" sqref="AE3"/>
    </sheetView>
  </sheetViews>
  <sheetFormatPr defaultRowHeight="12.75" x14ac:dyDescent="0.2"/>
  <cols>
    <col min="1" max="1" width="27.140625" bestFit="1" customWidth="1"/>
    <col min="2" max="24" width="9.85546875" bestFit="1" customWidth="1"/>
    <col min="25" max="25" width="9.140625" customWidth="1"/>
  </cols>
  <sheetData>
    <row r="1" spans="1:31" x14ac:dyDescent="0.2">
      <c r="B1" s="20" t="s">
        <v>40</v>
      </c>
      <c r="C1" s="20" t="s">
        <v>41</v>
      </c>
      <c r="D1" s="20" t="s">
        <v>42</v>
      </c>
      <c r="E1" s="20" t="s">
        <v>43</v>
      </c>
      <c r="F1" s="20" t="s">
        <v>44</v>
      </c>
      <c r="G1" s="20" t="s">
        <v>41</v>
      </c>
      <c r="H1" s="20" t="s">
        <v>42</v>
      </c>
      <c r="I1" s="20" t="s">
        <v>43</v>
      </c>
      <c r="J1" s="20" t="s">
        <v>45</v>
      </c>
      <c r="K1" s="20" t="s">
        <v>41</v>
      </c>
      <c r="L1" s="20" t="s">
        <v>42</v>
      </c>
      <c r="M1" s="20" t="s">
        <v>43</v>
      </c>
      <c r="N1" s="20" t="s">
        <v>46</v>
      </c>
      <c r="O1" s="20" t="s">
        <v>41</v>
      </c>
      <c r="P1" s="20" t="s">
        <v>42</v>
      </c>
      <c r="Q1" s="20" t="s">
        <v>43</v>
      </c>
      <c r="R1" s="20" t="s">
        <v>47</v>
      </c>
      <c r="S1" s="20" t="s">
        <v>41</v>
      </c>
      <c r="T1" s="20" t="s">
        <v>42</v>
      </c>
      <c r="U1" s="20" t="s">
        <v>43</v>
      </c>
      <c r="V1" s="20" t="s">
        <v>48</v>
      </c>
      <c r="W1" s="20" t="s">
        <v>41</v>
      </c>
      <c r="X1" s="20" t="s">
        <v>42</v>
      </c>
      <c r="Y1" s="20" t="s">
        <v>43</v>
      </c>
      <c r="Z1" s="20" t="s">
        <v>49</v>
      </c>
      <c r="AA1" s="20" t="s">
        <v>41</v>
      </c>
      <c r="AB1" s="20" t="s">
        <v>42</v>
      </c>
      <c r="AC1" s="20" t="s">
        <v>43</v>
      </c>
      <c r="AD1" s="20" t="s">
        <v>50</v>
      </c>
      <c r="AE1" s="30" t="s">
        <v>51</v>
      </c>
    </row>
    <row r="2" spans="1:31" x14ac:dyDescent="0.2">
      <c r="A2" s="11" t="s">
        <v>72</v>
      </c>
      <c r="B2" s="3">
        <v>0.75720965697469989</v>
      </c>
      <c r="C2" s="3">
        <v>0.75714628629699987</v>
      </c>
      <c r="D2" s="3">
        <v>0.79425116445409993</v>
      </c>
      <c r="E2" s="3">
        <v>1.2386708644186002</v>
      </c>
      <c r="F2" s="3">
        <v>1.6968700334319999</v>
      </c>
      <c r="G2" s="3">
        <v>2.0516375598862995</v>
      </c>
      <c r="H2" s="3">
        <v>2.4940502448103001</v>
      </c>
      <c r="I2" s="3">
        <v>2.6587695345193998</v>
      </c>
      <c r="J2" s="3">
        <v>3.0137067935741997</v>
      </c>
      <c r="K2" s="3">
        <v>3.2613092793203995</v>
      </c>
      <c r="L2" s="3">
        <v>3.4379107132964002</v>
      </c>
      <c r="M2" s="3">
        <v>3.2989094697692001</v>
      </c>
      <c r="N2" s="3">
        <v>3.1984109911847001</v>
      </c>
      <c r="O2" s="3">
        <v>3.0530338098553997</v>
      </c>
      <c r="P2" s="3">
        <v>3.3125250928296999</v>
      </c>
      <c r="Q2" s="3">
        <v>3.6587493453505999</v>
      </c>
      <c r="R2" s="3">
        <v>3.4266160265159002</v>
      </c>
      <c r="S2" s="3">
        <v>3.4110724035761</v>
      </c>
      <c r="T2" s="3">
        <v>3.1097206597541005</v>
      </c>
      <c r="U2" s="3">
        <v>3.8899969652442006</v>
      </c>
      <c r="V2" s="3">
        <v>4.3178652338555006</v>
      </c>
      <c r="W2" s="3">
        <v>4.8711931964378001</v>
      </c>
      <c r="X2" s="3">
        <v>5.0318954179241002</v>
      </c>
      <c r="Y2" s="3">
        <v>5.4827953263147995</v>
      </c>
      <c r="Z2" s="3">
        <v>5.2711320004967002</v>
      </c>
      <c r="AA2" s="3">
        <v>5.0067953968121994</v>
      </c>
      <c r="AB2" s="3">
        <v>5.4083845457070998</v>
      </c>
      <c r="AC2" s="3">
        <v>5.5088113837499</v>
      </c>
      <c r="AD2" s="3">
        <v>6.2147698154711994</v>
      </c>
      <c r="AE2" s="3">
        <v>7.0741479428525</v>
      </c>
    </row>
    <row r="3" spans="1:31" x14ac:dyDescent="0.2">
      <c r="A3" s="11" t="s">
        <v>73</v>
      </c>
      <c r="B3" s="3">
        <v>1.9196</v>
      </c>
      <c r="C3" s="3">
        <v>1.7743</v>
      </c>
      <c r="D3" s="3">
        <v>1.2673999999999999</v>
      </c>
      <c r="E3" s="3">
        <v>0.95660000000000001</v>
      </c>
      <c r="F3" s="3">
        <v>1.3332999999999999</v>
      </c>
      <c r="G3" s="3">
        <v>1.8381999999999998</v>
      </c>
      <c r="H3" s="3">
        <v>2.2149999999999999</v>
      </c>
      <c r="I3" s="3">
        <v>2.7711000000000001</v>
      </c>
      <c r="J3" s="3">
        <v>2.4315000000000002</v>
      </c>
      <c r="K3" s="3">
        <v>2.355</v>
      </c>
      <c r="L3" s="3">
        <v>2.5110000000000001</v>
      </c>
      <c r="M3" s="3">
        <v>2.6031999999999997</v>
      </c>
      <c r="N3" s="3">
        <v>2.8565999999999998</v>
      </c>
      <c r="O3" s="3">
        <v>2.8346999999999998</v>
      </c>
      <c r="P3" s="3">
        <v>3.2764000000000002</v>
      </c>
      <c r="Q3" s="3">
        <v>4.2898999999999994</v>
      </c>
      <c r="R3" s="3">
        <v>3.9684000000000004</v>
      </c>
      <c r="S3" s="3">
        <v>4.2415000000000003</v>
      </c>
      <c r="T3" s="3">
        <v>3.7835000000000005</v>
      </c>
      <c r="U3" s="3">
        <v>3.1255000000000002</v>
      </c>
      <c r="V3" s="3">
        <v>3.4817999999999998</v>
      </c>
      <c r="W3" s="3">
        <v>3.4440999999999997</v>
      </c>
      <c r="X3" s="3">
        <v>3.0833999999999997</v>
      </c>
      <c r="Y3" s="3">
        <v>4.7158999999999995</v>
      </c>
      <c r="Z3" s="3">
        <v>4.7502000000000004</v>
      </c>
      <c r="AA3" s="3">
        <v>5.7439999999999998</v>
      </c>
      <c r="AB3" s="3">
        <v>6.6796000000000006</v>
      </c>
      <c r="AC3" s="3">
        <v>5.4781000000000004</v>
      </c>
      <c r="AD3" s="3">
        <v>5.3624999999999998</v>
      </c>
      <c r="AE3" s="3">
        <v>4.7663000000000002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"/>
  <sheetViews>
    <sheetView topLeftCell="O1" workbookViewId="0">
      <selection activeCell="AC17" sqref="AC17"/>
    </sheetView>
  </sheetViews>
  <sheetFormatPr defaultRowHeight="12.75" x14ac:dyDescent="0.2"/>
  <cols>
    <col min="1" max="1" width="55.42578125" style="31" bestFit="1" customWidth="1"/>
    <col min="2" max="16384" width="9.140625" style="31"/>
  </cols>
  <sheetData>
    <row r="1" spans="1:31" x14ac:dyDescent="0.2">
      <c r="B1" s="20" t="s">
        <v>40</v>
      </c>
      <c r="C1" s="20" t="s">
        <v>41</v>
      </c>
      <c r="D1" s="20" t="s">
        <v>42</v>
      </c>
      <c r="E1" s="20" t="s">
        <v>43</v>
      </c>
      <c r="F1" s="20" t="s">
        <v>44</v>
      </c>
      <c r="G1" s="20" t="s">
        <v>41</v>
      </c>
      <c r="H1" s="20" t="s">
        <v>42</v>
      </c>
      <c r="I1" s="20" t="s">
        <v>43</v>
      </c>
      <c r="J1" s="20" t="s">
        <v>45</v>
      </c>
      <c r="K1" s="20" t="s">
        <v>41</v>
      </c>
      <c r="L1" s="20" t="s">
        <v>42</v>
      </c>
      <c r="M1" s="20" t="s">
        <v>43</v>
      </c>
      <c r="N1" s="20" t="s">
        <v>46</v>
      </c>
      <c r="O1" s="20" t="s">
        <v>41</v>
      </c>
      <c r="P1" s="20" t="s">
        <v>42</v>
      </c>
      <c r="Q1" s="20" t="s">
        <v>43</v>
      </c>
      <c r="R1" s="20" t="s">
        <v>47</v>
      </c>
      <c r="S1" s="20" t="s">
        <v>41</v>
      </c>
      <c r="T1" s="20" t="s">
        <v>42</v>
      </c>
      <c r="U1" s="20" t="s">
        <v>43</v>
      </c>
      <c r="V1" s="20" t="s">
        <v>48</v>
      </c>
      <c r="W1" s="20" t="s">
        <v>41</v>
      </c>
      <c r="X1" s="20" t="s">
        <v>42</v>
      </c>
      <c r="Y1" s="20" t="s">
        <v>43</v>
      </c>
      <c r="Z1" s="20" t="s">
        <v>49</v>
      </c>
      <c r="AA1" s="20" t="s">
        <v>41</v>
      </c>
      <c r="AB1" s="20" t="s">
        <v>42</v>
      </c>
      <c r="AC1" s="20" t="s">
        <v>43</v>
      </c>
      <c r="AD1" s="20" t="s">
        <v>50</v>
      </c>
      <c r="AE1" s="30" t="s">
        <v>51</v>
      </c>
    </row>
    <row r="2" spans="1:31" x14ac:dyDescent="0.2">
      <c r="A2" s="31" t="s">
        <v>74</v>
      </c>
      <c r="B2" s="65">
        <v>-6.2181584926480893</v>
      </c>
      <c r="C2" s="65">
        <v>-5.7367144871158642</v>
      </c>
      <c r="D2" s="65">
        <v>-6.3382933002838007</v>
      </c>
      <c r="E2" s="65">
        <v>-6.1379389601260836</v>
      </c>
      <c r="F2" s="65">
        <v>-5.2530435141389082</v>
      </c>
      <c r="G2" s="65">
        <v>-3.6732036374386365</v>
      </c>
      <c r="H2" s="65">
        <v>-0.98715304074989463</v>
      </c>
      <c r="I2" s="65">
        <v>0.96342995080389593</v>
      </c>
      <c r="J2" s="65">
        <v>1.8149354543758174</v>
      </c>
      <c r="K2" s="65">
        <v>2.0540049545873589</v>
      </c>
      <c r="L2" s="65">
        <v>2.1492488115691994</v>
      </c>
      <c r="M2" s="65">
        <v>2.1148575192401022</v>
      </c>
      <c r="N2" s="65">
        <v>2.253831390163</v>
      </c>
      <c r="O2" s="65">
        <v>2.1212107667710707</v>
      </c>
      <c r="P2" s="65">
        <v>2.5348871009782004</v>
      </c>
      <c r="Q2" s="65">
        <v>3.0892024455121416</v>
      </c>
      <c r="R2" s="65">
        <v>2.899688415613122</v>
      </c>
      <c r="S2" s="65">
        <v>3.4511353155730728</v>
      </c>
      <c r="T2" s="65">
        <v>3.8557667920097467</v>
      </c>
      <c r="U2" s="65">
        <v>4.3299002351571181</v>
      </c>
      <c r="V2" s="65">
        <v>5.4276731235364473</v>
      </c>
      <c r="W2" s="65">
        <v>5.9496582677855745</v>
      </c>
      <c r="X2" s="65">
        <v>6.6255201217212027</v>
      </c>
      <c r="Y2" s="65">
        <v>7.6123321387714356</v>
      </c>
      <c r="Z2" s="65">
        <v>7.2552486303873689</v>
      </c>
      <c r="AA2" s="65">
        <v>6.3185771749718196</v>
      </c>
      <c r="AB2" s="65">
        <v>6.1919966199146215</v>
      </c>
      <c r="AC2" s="65">
        <v>6.0726801099420653</v>
      </c>
      <c r="AD2" s="65">
        <v>7.3161773812913236</v>
      </c>
      <c r="AE2" s="65">
        <v>8.7342124895902451</v>
      </c>
    </row>
    <row r="3" spans="1:31" x14ac:dyDescent="0.2">
      <c r="A3" s="31" t="s">
        <v>75</v>
      </c>
      <c r="B3" s="65">
        <v>-6.6843498613861714</v>
      </c>
      <c r="C3" s="65">
        <v>-6.4089189726654281</v>
      </c>
      <c r="D3" s="65">
        <v>-7.7219735252123085</v>
      </c>
      <c r="E3" s="65">
        <v>-8.3660616396375307</v>
      </c>
      <c r="F3" s="65">
        <v>-6.3383845745915517</v>
      </c>
      <c r="G3" s="65">
        <v>-3.616536928323264</v>
      </c>
      <c r="H3" s="65">
        <v>-1.5882526245543851</v>
      </c>
      <c r="I3" s="65">
        <v>0.26869809345567142</v>
      </c>
      <c r="J3" s="65">
        <v>0.87684671764617239</v>
      </c>
      <c r="K3" s="65">
        <v>0.34565596540444898</v>
      </c>
      <c r="L3" s="65">
        <v>0.71448777644821004</v>
      </c>
      <c r="M3" s="65">
        <v>1.1292783904599253</v>
      </c>
      <c r="N3" s="65">
        <v>0.70540161560229919</v>
      </c>
      <c r="O3" s="65">
        <v>-1.8180262076795014E-2</v>
      </c>
      <c r="P3" s="65">
        <v>0.29208389677891539</v>
      </c>
      <c r="Q3" s="65">
        <v>0.72004555782470647</v>
      </c>
      <c r="R3" s="65">
        <v>0.50207980056465118</v>
      </c>
      <c r="S3" s="65">
        <v>2.364847322920864</v>
      </c>
      <c r="T3" s="65">
        <v>3.9474329606449379</v>
      </c>
      <c r="U3" s="65">
        <v>4.7258924137830194</v>
      </c>
      <c r="V3" s="65">
        <v>6.624065135817836</v>
      </c>
      <c r="W3" s="65">
        <v>6.6331886672224893</v>
      </c>
      <c r="X3" s="65">
        <v>6.614617790999783</v>
      </c>
      <c r="Y3" s="65">
        <v>6.4921728644331083</v>
      </c>
      <c r="Z3" s="65">
        <v>5.6683521872994538</v>
      </c>
      <c r="AA3" s="65">
        <v>4.7212036824714501</v>
      </c>
      <c r="AB3" s="65">
        <v>4.2470668500197677</v>
      </c>
      <c r="AC3" s="65">
        <v>5.0155397914929472</v>
      </c>
      <c r="AD3" s="65">
        <v>5.9559509007311968</v>
      </c>
      <c r="AE3" s="65">
        <v>7.3075268500217643</v>
      </c>
    </row>
    <row r="4" spans="1:31" x14ac:dyDescent="0.2">
      <c r="A4" s="31" t="s">
        <v>76</v>
      </c>
      <c r="B4" s="65">
        <v>-0.46619136873808242</v>
      </c>
      <c r="C4" s="65">
        <v>-0.67220448554956591</v>
      </c>
      <c r="D4" s="65">
        <v>-1.3836802249285063</v>
      </c>
      <c r="E4" s="65">
        <v>-2.2281226795114493</v>
      </c>
      <c r="F4" s="65">
        <v>-1.085341060452643</v>
      </c>
      <c r="G4" s="65">
        <v>5.6666709115372117E-2</v>
      </c>
      <c r="H4" s="65">
        <v>-0.60109958380449069</v>
      </c>
      <c r="I4" s="65">
        <v>-0.69473185734822429</v>
      </c>
      <c r="J4" s="65">
        <v>-0.93808873672964477</v>
      </c>
      <c r="K4" s="65">
        <v>-1.7083489891829104</v>
      </c>
      <c r="L4" s="65">
        <v>-1.4347610351209894</v>
      </c>
      <c r="M4" s="65">
        <v>-0.98557912878017628</v>
      </c>
      <c r="N4" s="65">
        <v>-1.5484297745607007</v>
      </c>
      <c r="O4" s="65">
        <v>-2.1393910288478657</v>
      </c>
      <c r="P4" s="65">
        <v>-2.2428032041992849</v>
      </c>
      <c r="Q4" s="65">
        <v>-2.3691568876874354</v>
      </c>
      <c r="R4" s="65">
        <v>-2.3976086150484712</v>
      </c>
      <c r="S4" s="65">
        <v>-1.0862879926522084</v>
      </c>
      <c r="T4" s="65">
        <v>9.1666168635190573E-2</v>
      </c>
      <c r="U4" s="65">
        <v>0.39599217862590169</v>
      </c>
      <c r="V4" s="65">
        <v>1.1963920122813891</v>
      </c>
      <c r="W4" s="65">
        <v>0.68353039943691518</v>
      </c>
      <c r="X4" s="65">
        <v>-1.0902330721420115E-2</v>
      </c>
      <c r="Y4" s="65">
        <v>-1.1201592743383271</v>
      </c>
      <c r="Z4" s="65">
        <v>-1.586896443087914</v>
      </c>
      <c r="AA4" s="65">
        <v>-1.5973734925003689</v>
      </c>
      <c r="AB4" s="65">
        <v>-1.9449297698948531</v>
      </c>
      <c r="AC4" s="65">
        <v>-1.0571403184491184</v>
      </c>
      <c r="AD4" s="65">
        <v>-1.3602264805601278</v>
      </c>
      <c r="AE4" s="65">
        <v>-1.4266856395684779</v>
      </c>
    </row>
    <row r="5" spans="1:31" x14ac:dyDescent="0.2"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topLeftCell="M1" workbookViewId="0">
      <selection activeCell="AE1" sqref="AE1"/>
    </sheetView>
  </sheetViews>
  <sheetFormatPr defaultRowHeight="12.75" x14ac:dyDescent="0.2"/>
  <cols>
    <col min="1" max="1" width="47.5703125" style="31" customWidth="1"/>
    <col min="2" max="16384" width="9.140625" style="31"/>
  </cols>
  <sheetData>
    <row r="1" spans="1:31" x14ac:dyDescent="0.2">
      <c r="B1" s="20" t="s">
        <v>40</v>
      </c>
      <c r="C1" s="20" t="s">
        <v>41</v>
      </c>
      <c r="D1" s="20" t="s">
        <v>42</v>
      </c>
      <c r="E1" s="20" t="s">
        <v>43</v>
      </c>
      <c r="F1" s="20" t="s">
        <v>44</v>
      </c>
      <c r="G1" s="20" t="s">
        <v>41</v>
      </c>
      <c r="H1" s="20" t="s">
        <v>42</v>
      </c>
      <c r="I1" s="20" t="s">
        <v>43</v>
      </c>
      <c r="J1" s="20" t="s">
        <v>45</v>
      </c>
      <c r="K1" s="20" t="s">
        <v>41</v>
      </c>
      <c r="L1" s="20" t="s">
        <v>42</v>
      </c>
      <c r="M1" s="20" t="s">
        <v>43</v>
      </c>
      <c r="N1" s="20" t="s">
        <v>46</v>
      </c>
      <c r="O1" s="20" t="s">
        <v>41</v>
      </c>
      <c r="P1" s="20" t="s">
        <v>42</v>
      </c>
      <c r="Q1" s="20" t="s">
        <v>43</v>
      </c>
      <c r="R1" s="20" t="s">
        <v>47</v>
      </c>
      <c r="S1" s="20" t="s">
        <v>41</v>
      </c>
      <c r="T1" s="20" t="s">
        <v>42</v>
      </c>
      <c r="U1" s="20" t="s">
        <v>43</v>
      </c>
      <c r="V1" s="20" t="s">
        <v>48</v>
      </c>
      <c r="W1" s="20" t="s">
        <v>41</v>
      </c>
      <c r="X1" s="20" t="s">
        <v>42</v>
      </c>
      <c r="Y1" s="20" t="s">
        <v>43</v>
      </c>
      <c r="Z1" s="20" t="s">
        <v>49</v>
      </c>
      <c r="AA1" s="20" t="s">
        <v>41</v>
      </c>
      <c r="AB1" s="20" t="s">
        <v>42</v>
      </c>
      <c r="AC1" s="20" t="s">
        <v>43</v>
      </c>
      <c r="AD1" s="20" t="s">
        <v>50</v>
      </c>
      <c r="AE1" s="30" t="s">
        <v>51</v>
      </c>
    </row>
    <row r="2" spans="1:31" x14ac:dyDescent="0.2">
      <c r="A2" s="31" t="s">
        <v>77</v>
      </c>
      <c r="B2" s="65">
        <v>-0.79688423550540011</v>
      </c>
      <c r="C2" s="65">
        <v>0.98578497764100004</v>
      </c>
      <c r="D2" s="65">
        <v>0.29166983997609985</v>
      </c>
      <c r="E2" s="65">
        <v>-1.1519483385566001</v>
      </c>
      <c r="F2" s="65">
        <v>-1.3579803706514</v>
      </c>
      <c r="G2" s="65">
        <v>0.7584995876792</v>
      </c>
      <c r="H2" s="65">
        <v>1.1808875287100999</v>
      </c>
      <c r="I2" s="65">
        <v>5.9678947276600072E-2</v>
      </c>
      <c r="J2" s="65">
        <v>-2.8250195981600085E-2</v>
      </c>
      <c r="K2" s="65">
        <v>0.38429776332369997</v>
      </c>
      <c r="L2" s="65">
        <v>-0.21640612428100006</v>
      </c>
      <c r="M2" s="65">
        <v>0.4852134220526001</v>
      </c>
      <c r="N2" s="65">
        <v>-0.36198443436720001</v>
      </c>
      <c r="O2" s="65">
        <v>0.30142057309050008</v>
      </c>
      <c r="P2" s="65">
        <v>-0.35505972965510002</v>
      </c>
      <c r="Q2" s="65">
        <v>-0.37150361570959989</v>
      </c>
      <c r="R2" s="65">
        <v>-0.22825042194420006</v>
      </c>
      <c r="S2" s="65">
        <v>-0.11244316279129998</v>
      </c>
      <c r="T2" s="65">
        <v>0.18528250309749988</v>
      </c>
      <c r="U2" s="65">
        <v>0.46095522337999995</v>
      </c>
      <c r="V2" s="65">
        <v>0.23829970836319989</v>
      </c>
      <c r="W2" s="65">
        <v>5.6883504121700068E-2</v>
      </c>
      <c r="X2" s="65">
        <v>0.12904644417659994</v>
      </c>
      <c r="Y2" s="65">
        <v>0.19335932406450002</v>
      </c>
      <c r="Z2" s="65">
        <v>-1.5301522703599971E-2</v>
      </c>
      <c r="AA2" s="65">
        <v>-6.2021296587999812E-2</v>
      </c>
      <c r="AB2" s="65">
        <v>-1.1994679210299978E-2</v>
      </c>
      <c r="AC2" s="65">
        <v>-0.17530229347420004</v>
      </c>
      <c r="AD2" s="65">
        <v>0.1073539274714999</v>
      </c>
      <c r="AE2" s="65">
        <v>0.34924458726049989</v>
      </c>
    </row>
    <row r="3" spans="1:31" x14ac:dyDescent="0.2">
      <c r="A3" s="31" t="s">
        <v>78</v>
      </c>
      <c r="B3" s="65">
        <v>3.3807647934053997</v>
      </c>
      <c r="C3" s="65">
        <v>1.1307137645156999</v>
      </c>
      <c r="D3" s="65">
        <v>2.5514971931737001</v>
      </c>
      <c r="E3" s="65">
        <v>2.6278397664758</v>
      </c>
      <c r="F3" s="65">
        <v>1.7135051998374999</v>
      </c>
      <c r="G3" s="65">
        <v>-1.5022887646431999</v>
      </c>
      <c r="H3" s="65">
        <v>-0.42599347414950001</v>
      </c>
      <c r="I3" s="65">
        <v>-0.53699440780319996</v>
      </c>
      <c r="J3" s="65">
        <v>0.10792113816429998</v>
      </c>
      <c r="K3" s="65">
        <v>-0.30082184801789991</v>
      </c>
      <c r="L3" s="65">
        <v>0.13449437855560006</v>
      </c>
      <c r="M3" s="65">
        <v>-1.6561926884445002</v>
      </c>
      <c r="N3" s="65">
        <v>0.38424794172899995</v>
      </c>
      <c r="O3" s="65">
        <v>-0.27886097637060009</v>
      </c>
      <c r="P3" s="65">
        <v>-0.73369960901429998</v>
      </c>
      <c r="Q3" s="65">
        <v>-1.9674175125361</v>
      </c>
      <c r="R3" s="65">
        <v>-0.28186307806230093</v>
      </c>
      <c r="S3" s="65">
        <v>-1.4387483673590997</v>
      </c>
      <c r="T3" s="65">
        <v>-3.2490979983504999</v>
      </c>
      <c r="U3" s="65">
        <v>-3.3631580408283002</v>
      </c>
      <c r="V3" s="65">
        <v>-2.4549824153577</v>
      </c>
      <c r="W3" s="65">
        <v>-1.1010457864960999</v>
      </c>
      <c r="X3" s="65">
        <v>-1.2432788336179996</v>
      </c>
      <c r="Y3" s="65">
        <v>-3.6945026036688002</v>
      </c>
      <c r="Z3" s="65">
        <v>-1.3895981066179002</v>
      </c>
      <c r="AA3" s="65">
        <v>0.48429813565889979</v>
      </c>
      <c r="AB3" s="65">
        <v>-2.1123717722333</v>
      </c>
      <c r="AC3" s="65">
        <v>-3.3964073956215</v>
      </c>
      <c r="AD3" s="65">
        <v>-1.5237657045755002</v>
      </c>
      <c r="AE3" s="65">
        <v>-1.4061540231793994</v>
      </c>
    </row>
    <row r="4" spans="1:31" x14ac:dyDescent="0.2">
      <c r="A4" s="31" t="s">
        <v>79</v>
      </c>
      <c r="B4" s="65">
        <v>0.34805430256340014</v>
      </c>
      <c r="C4" s="65">
        <v>-0.3847780143217</v>
      </c>
      <c r="D4" s="65">
        <v>-0.33802665783680003</v>
      </c>
      <c r="E4" s="65">
        <v>0.33444511384690007</v>
      </c>
      <c r="F4" s="65">
        <v>0.12460119154720008</v>
      </c>
      <c r="G4" s="65">
        <v>-0.4948340990122001</v>
      </c>
      <c r="H4" s="65">
        <v>-0.31033403365939999</v>
      </c>
      <c r="I4" s="65">
        <v>0.54026797259079995</v>
      </c>
      <c r="J4" s="65">
        <v>-0.18794208966909992</v>
      </c>
      <c r="K4" s="65">
        <v>-0.81931643476460003</v>
      </c>
      <c r="L4" s="65">
        <v>0.1666401198612</v>
      </c>
      <c r="M4" s="65">
        <v>0.82496435280450009</v>
      </c>
      <c r="N4" s="65">
        <v>0.2795218378239</v>
      </c>
      <c r="O4" s="65">
        <v>-4.4837108079499997E-2</v>
      </c>
      <c r="P4" s="65">
        <v>0.85787171907939996</v>
      </c>
      <c r="Q4" s="65">
        <v>1.5660864345517997</v>
      </c>
      <c r="R4" s="65">
        <v>1.038319340566201</v>
      </c>
      <c r="S4" s="65">
        <v>-0.2710802948426001</v>
      </c>
      <c r="T4" s="65">
        <v>1.3043758435580002</v>
      </c>
      <c r="U4" s="65">
        <v>1.2899265719848003</v>
      </c>
      <c r="V4" s="65">
        <v>0.82017772430370006</v>
      </c>
      <c r="W4" s="65">
        <v>-0.86009089330540001</v>
      </c>
      <c r="X4" s="65">
        <v>-0.60863573714350017</v>
      </c>
      <c r="Y4" s="65">
        <v>2.0009976073217004</v>
      </c>
      <c r="Z4" s="65">
        <v>0.79622901928530021</v>
      </c>
      <c r="AA4" s="65">
        <v>-1.3990146190618999</v>
      </c>
      <c r="AB4" s="65">
        <v>0.8581160095732</v>
      </c>
      <c r="AC4" s="65">
        <v>1.2456361521549</v>
      </c>
      <c r="AD4" s="65">
        <v>-0.23134818766590012</v>
      </c>
      <c r="AE4" s="65">
        <v>-1.4160133698503004</v>
      </c>
    </row>
    <row r="5" spans="1:31" x14ac:dyDescent="0.2">
      <c r="A5" s="31" t="s">
        <v>80</v>
      </c>
      <c r="B5" s="65">
        <v>2.9319348604633997</v>
      </c>
      <c r="C5" s="65">
        <v>1.731720727835</v>
      </c>
      <c r="D5" s="65">
        <v>2.5051403753130002</v>
      </c>
      <c r="E5" s="65">
        <v>1.8103365417660999</v>
      </c>
      <c r="F5" s="65">
        <v>0.48012602073329996</v>
      </c>
      <c r="G5" s="65">
        <v>-1.2386232759761999</v>
      </c>
      <c r="H5" s="65">
        <v>0.44456002090119989</v>
      </c>
      <c r="I5" s="65">
        <v>6.295251206420005E-2</v>
      </c>
      <c r="J5" s="65">
        <v>-0.10827114748640003</v>
      </c>
      <c r="K5" s="65">
        <v>-0.73584051945879991</v>
      </c>
      <c r="L5" s="65">
        <v>8.4728374135799978E-2</v>
      </c>
      <c r="M5" s="65">
        <v>-0.34601491358740005</v>
      </c>
      <c r="N5" s="65">
        <v>0.30178534518569994</v>
      </c>
      <c r="O5" s="65">
        <v>-2.2277511359599999E-2</v>
      </c>
      <c r="P5" s="65">
        <v>-0.23088761958999998</v>
      </c>
      <c r="Q5" s="65">
        <v>-0.77283469369390001</v>
      </c>
      <c r="R5" s="65">
        <v>0.52820584055969999</v>
      </c>
      <c r="S5" s="65">
        <v>-1.8222718249929999</v>
      </c>
      <c r="T5" s="65">
        <v>-1.7594396516950002</v>
      </c>
      <c r="U5" s="65">
        <v>-1.6122762454635</v>
      </c>
      <c r="V5" s="65">
        <v>-1.3965049826908</v>
      </c>
      <c r="W5" s="65">
        <v>-1.9042531756797998</v>
      </c>
      <c r="X5" s="65">
        <v>-1.7228681265849</v>
      </c>
      <c r="Y5" s="65">
        <v>-1.5001456722825997</v>
      </c>
      <c r="Z5" s="65">
        <v>-0.60867061003620004</v>
      </c>
      <c r="AA5" s="65">
        <v>-0.97673777999099998</v>
      </c>
      <c r="AB5" s="65">
        <v>-1.2662504418703999</v>
      </c>
      <c r="AC5" s="65">
        <v>-2.3260735369407999</v>
      </c>
      <c r="AD5" s="65">
        <v>-1.6477599647699004</v>
      </c>
      <c r="AE5" s="65">
        <v>-2.4729228057691999</v>
      </c>
    </row>
    <row r="6" spans="1:31" x14ac:dyDescent="0.2">
      <c r="A6" s="31" t="s">
        <v>81</v>
      </c>
      <c r="B6" s="65">
        <v>1.6033429524502998</v>
      </c>
      <c r="C6" s="65">
        <v>1.371433002734</v>
      </c>
      <c r="D6" s="65">
        <v>2.0794300123791003</v>
      </c>
      <c r="E6" s="65">
        <v>1.5335254653213002</v>
      </c>
      <c r="F6" s="65">
        <v>0.42524150383079995</v>
      </c>
      <c r="G6" s="65">
        <v>-0.42548380008179998</v>
      </c>
      <c r="H6" s="65">
        <v>-0.6032200898958</v>
      </c>
      <c r="I6" s="65">
        <v>-0.29645541947109993</v>
      </c>
      <c r="J6" s="65">
        <v>-0.41222981702700001</v>
      </c>
      <c r="K6" s="65">
        <v>-0.68828086479579997</v>
      </c>
      <c r="L6" s="65">
        <v>-0.69796550872969998</v>
      </c>
      <c r="M6" s="65">
        <v>-0.27165968409280006</v>
      </c>
      <c r="N6" s="65">
        <v>-0.56378290171919998</v>
      </c>
      <c r="O6" s="65">
        <v>-0.59259018031419997</v>
      </c>
      <c r="P6" s="65">
        <v>-1.1529448077779001</v>
      </c>
      <c r="Q6" s="65">
        <v>-0.79777042801010001</v>
      </c>
      <c r="R6" s="65">
        <v>-0.3316308935967</v>
      </c>
      <c r="S6" s="65">
        <v>-1.0709267289104001</v>
      </c>
      <c r="T6" s="65">
        <v>-1.5371580893983001</v>
      </c>
      <c r="U6" s="65">
        <v>-1.3351107753367</v>
      </c>
      <c r="V6" s="65">
        <v>-1.4569687150527999</v>
      </c>
      <c r="W6" s="65">
        <v>-1.6556578336704999</v>
      </c>
      <c r="X6" s="65">
        <v>-2.1991026189666001</v>
      </c>
      <c r="Y6" s="65">
        <v>-2.3376541702313998</v>
      </c>
      <c r="Z6" s="65">
        <v>-1.1493404285874</v>
      </c>
      <c r="AA6" s="65">
        <v>-0.74920799964880003</v>
      </c>
      <c r="AB6" s="65">
        <v>-2.1084959268893999</v>
      </c>
      <c r="AC6" s="65">
        <v>-2.2620141466491002</v>
      </c>
      <c r="AD6" s="65">
        <v>-2.5169080903922003</v>
      </c>
      <c r="AE6" s="65">
        <v>-2.3314381283685996</v>
      </c>
    </row>
    <row r="7" spans="1:31" x14ac:dyDescent="0.2">
      <c r="AE7" s="65"/>
    </row>
    <row r="15" spans="1:31" x14ac:dyDescent="0.2">
      <c r="V15" s="65"/>
      <c r="W15" s="65"/>
      <c r="X15" s="65"/>
      <c r="Y15" s="65"/>
    </row>
    <row r="16" spans="1:31" x14ac:dyDescent="0.2">
      <c r="V16" s="65"/>
      <c r="W16" s="65"/>
      <c r="X16" s="65"/>
      <c r="Y16" s="65"/>
    </row>
    <row r="17" spans="22:25" x14ac:dyDescent="0.2">
      <c r="V17" s="65"/>
      <c r="W17" s="65"/>
      <c r="X17" s="65"/>
      <c r="Y17" s="65"/>
    </row>
    <row r="18" spans="22:25" x14ac:dyDescent="0.2">
      <c r="V18" s="65"/>
      <c r="W18" s="65"/>
      <c r="X18" s="65"/>
      <c r="Y18" s="65"/>
    </row>
    <row r="19" spans="22:25" x14ac:dyDescent="0.2">
      <c r="V19" s="65"/>
      <c r="W19" s="65"/>
      <c r="X19" s="65"/>
      <c r="Y19" s="65"/>
    </row>
    <row r="20" spans="22:25" x14ac:dyDescent="0.2">
      <c r="V20" s="65"/>
      <c r="W20" s="65"/>
      <c r="X20" s="65"/>
      <c r="Y20" s="65"/>
    </row>
    <row r="21" spans="22:25" x14ac:dyDescent="0.2">
      <c r="V21" s="65"/>
      <c r="W21" s="65"/>
      <c r="X21" s="65"/>
      <c r="Y21" s="6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"/>
  <sheetViews>
    <sheetView workbookViewId="0">
      <pane xSplit="1" ySplit="1" topLeftCell="AB2" activePane="bottomRight" state="frozen"/>
      <selection pane="topRight" activeCell="B1" sqref="B1"/>
      <selection pane="bottomLeft" activeCell="A2" sqref="A2"/>
      <selection pane="bottomRight" activeCell="AM5" sqref="AM5"/>
    </sheetView>
  </sheetViews>
  <sheetFormatPr defaultRowHeight="12.75" x14ac:dyDescent="0.2"/>
  <cols>
    <col min="1" max="1" width="25.28515625" style="67" customWidth="1"/>
    <col min="2" max="21" width="10.42578125" style="67" bestFit="1" customWidth="1"/>
    <col min="22" max="22" width="10.42578125" style="67" customWidth="1"/>
    <col min="23" max="23" width="10.42578125" style="67" bestFit="1" customWidth="1"/>
    <col min="24" max="24" width="10.42578125" style="67" customWidth="1"/>
    <col min="25" max="25" width="10.42578125" style="67" bestFit="1" customWidth="1"/>
    <col min="26" max="26" width="10.42578125" style="67" customWidth="1"/>
    <col min="27" max="31" width="10.42578125" style="67" bestFit="1" customWidth="1"/>
    <col min="32" max="32" width="10.28515625" style="67" bestFit="1" customWidth="1"/>
    <col min="33" max="33" width="10.42578125" style="67" bestFit="1" customWidth="1"/>
    <col min="34" max="36" width="14.7109375" style="67" customWidth="1"/>
    <col min="37" max="38" width="13.85546875" style="67" customWidth="1"/>
    <col min="39" max="39" width="10.42578125" style="67" bestFit="1" customWidth="1"/>
    <col min="40" max="223" width="9.140625" style="67"/>
    <col min="224" max="224" width="25.28515625" style="67" customWidth="1"/>
    <col min="225" max="225" width="24.5703125" style="67" customWidth="1"/>
    <col min="226" max="256" width="0" style="67" hidden="1" customWidth="1"/>
    <col min="257" max="277" width="10.42578125" style="67" bestFit="1" customWidth="1"/>
    <col min="278" max="278" width="10.42578125" style="67" customWidth="1"/>
    <col min="279" max="279" width="10.42578125" style="67" bestFit="1" customWidth="1"/>
    <col min="280" max="280" width="10.42578125" style="67" customWidth="1"/>
    <col min="281" max="281" width="10.42578125" style="67" bestFit="1" customWidth="1"/>
    <col min="282" max="282" width="10.42578125" style="67" customWidth="1"/>
    <col min="283" max="287" width="10.42578125" style="67" bestFit="1" customWidth="1"/>
    <col min="288" max="288" width="10.28515625" style="67" bestFit="1" customWidth="1"/>
    <col min="289" max="290" width="10.42578125" style="67" bestFit="1" customWidth="1"/>
    <col min="291" max="479" width="9.140625" style="67"/>
    <col min="480" max="480" width="25.28515625" style="67" customWidth="1"/>
    <col min="481" max="481" width="24.5703125" style="67" customWidth="1"/>
    <col min="482" max="512" width="0" style="67" hidden="1" customWidth="1"/>
    <col min="513" max="533" width="10.42578125" style="67" bestFit="1" customWidth="1"/>
    <col min="534" max="534" width="10.42578125" style="67" customWidth="1"/>
    <col min="535" max="535" width="10.42578125" style="67" bestFit="1" customWidth="1"/>
    <col min="536" max="536" width="10.42578125" style="67" customWidth="1"/>
    <col min="537" max="537" width="10.42578125" style="67" bestFit="1" customWidth="1"/>
    <col min="538" max="538" width="10.42578125" style="67" customWidth="1"/>
    <col min="539" max="543" width="10.42578125" style="67" bestFit="1" customWidth="1"/>
    <col min="544" max="544" width="10.28515625" style="67" bestFit="1" customWidth="1"/>
    <col min="545" max="546" width="10.42578125" style="67" bestFit="1" customWidth="1"/>
    <col min="547" max="735" width="9.140625" style="67"/>
    <col min="736" max="736" width="25.28515625" style="67" customWidth="1"/>
    <col min="737" max="737" width="24.5703125" style="67" customWidth="1"/>
    <col min="738" max="768" width="0" style="67" hidden="1" customWidth="1"/>
    <col min="769" max="789" width="10.42578125" style="67" bestFit="1" customWidth="1"/>
    <col min="790" max="790" width="10.42578125" style="67" customWidth="1"/>
    <col min="791" max="791" width="10.42578125" style="67" bestFit="1" customWidth="1"/>
    <col min="792" max="792" width="10.42578125" style="67" customWidth="1"/>
    <col min="793" max="793" width="10.42578125" style="67" bestFit="1" customWidth="1"/>
    <col min="794" max="794" width="10.42578125" style="67" customWidth="1"/>
    <col min="795" max="799" width="10.42578125" style="67" bestFit="1" customWidth="1"/>
    <col min="800" max="800" width="10.28515625" style="67" bestFit="1" customWidth="1"/>
    <col min="801" max="802" width="10.42578125" style="67" bestFit="1" customWidth="1"/>
    <col min="803" max="991" width="9.140625" style="67"/>
    <col min="992" max="992" width="25.28515625" style="67" customWidth="1"/>
    <col min="993" max="993" width="24.5703125" style="67" customWidth="1"/>
    <col min="994" max="1024" width="0" style="67" hidden="1" customWidth="1"/>
    <col min="1025" max="1045" width="10.42578125" style="67" bestFit="1" customWidth="1"/>
    <col min="1046" max="1046" width="10.42578125" style="67" customWidth="1"/>
    <col min="1047" max="1047" width="10.42578125" style="67" bestFit="1" customWidth="1"/>
    <col min="1048" max="1048" width="10.42578125" style="67" customWidth="1"/>
    <col min="1049" max="1049" width="10.42578125" style="67" bestFit="1" customWidth="1"/>
    <col min="1050" max="1050" width="10.42578125" style="67" customWidth="1"/>
    <col min="1051" max="1055" width="10.42578125" style="67" bestFit="1" customWidth="1"/>
    <col min="1056" max="1056" width="10.28515625" style="67" bestFit="1" customWidth="1"/>
    <col min="1057" max="1058" width="10.42578125" style="67" bestFit="1" customWidth="1"/>
    <col min="1059" max="1247" width="9.140625" style="67"/>
    <col min="1248" max="1248" width="25.28515625" style="67" customWidth="1"/>
    <col min="1249" max="1249" width="24.5703125" style="67" customWidth="1"/>
    <col min="1250" max="1280" width="0" style="67" hidden="1" customWidth="1"/>
    <col min="1281" max="1301" width="10.42578125" style="67" bestFit="1" customWidth="1"/>
    <col min="1302" max="1302" width="10.42578125" style="67" customWidth="1"/>
    <col min="1303" max="1303" width="10.42578125" style="67" bestFit="1" customWidth="1"/>
    <col min="1304" max="1304" width="10.42578125" style="67" customWidth="1"/>
    <col min="1305" max="1305" width="10.42578125" style="67" bestFit="1" customWidth="1"/>
    <col min="1306" max="1306" width="10.42578125" style="67" customWidth="1"/>
    <col min="1307" max="1311" width="10.42578125" style="67" bestFit="1" customWidth="1"/>
    <col min="1312" max="1312" width="10.28515625" style="67" bestFit="1" customWidth="1"/>
    <col min="1313" max="1314" width="10.42578125" style="67" bestFit="1" customWidth="1"/>
    <col min="1315" max="1503" width="9.140625" style="67"/>
    <col min="1504" max="1504" width="25.28515625" style="67" customWidth="1"/>
    <col min="1505" max="1505" width="24.5703125" style="67" customWidth="1"/>
    <col min="1506" max="1536" width="0" style="67" hidden="1" customWidth="1"/>
    <col min="1537" max="1557" width="10.42578125" style="67" bestFit="1" customWidth="1"/>
    <col min="1558" max="1558" width="10.42578125" style="67" customWidth="1"/>
    <col min="1559" max="1559" width="10.42578125" style="67" bestFit="1" customWidth="1"/>
    <col min="1560" max="1560" width="10.42578125" style="67" customWidth="1"/>
    <col min="1561" max="1561" width="10.42578125" style="67" bestFit="1" customWidth="1"/>
    <col min="1562" max="1562" width="10.42578125" style="67" customWidth="1"/>
    <col min="1563" max="1567" width="10.42578125" style="67" bestFit="1" customWidth="1"/>
    <col min="1568" max="1568" width="10.28515625" style="67" bestFit="1" customWidth="1"/>
    <col min="1569" max="1570" width="10.42578125" style="67" bestFit="1" customWidth="1"/>
    <col min="1571" max="1759" width="9.140625" style="67"/>
    <col min="1760" max="1760" width="25.28515625" style="67" customWidth="1"/>
    <col min="1761" max="1761" width="24.5703125" style="67" customWidth="1"/>
    <col min="1762" max="1792" width="0" style="67" hidden="1" customWidth="1"/>
    <col min="1793" max="1813" width="10.42578125" style="67" bestFit="1" customWidth="1"/>
    <col min="1814" max="1814" width="10.42578125" style="67" customWidth="1"/>
    <col min="1815" max="1815" width="10.42578125" style="67" bestFit="1" customWidth="1"/>
    <col min="1816" max="1816" width="10.42578125" style="67" customWidth="1"/>
    <col min="1817" max="1817" width="10.42578125" style="67" bestFit="1" customWidth="1"/>
    <col min="1818" max="1818" width="10.42578125" style="67" customWidth="1"/>
    <col min="1819" max="1823" width="10.42578125" style="67" bestFit="1" customWidth="1"/>
    <col min="1824" max="1824" width="10.28515625" style="67" bestFit="1" customWidth="1"/>
    <col min="1825" max="1826" width="10.42578125" style="67" bestFit="1" customWidth="1"/>
    <col min="1827" max="2015" width="9.140625" style="67"/>
    <col min="2016" max="2016" width="25.28515625" style="67" customWidth="1"/>
    <col min="2017" max="2017" width="24.5703125" style="67" customWidth="1"/>
    <col min="2018" max="2048" width="0" style="67" hidden="1" customWidth="1"/>
    <col min="2049" max="2069" width="10.42578125" style="67" bestFit="1" customWidth="1"/>
    <col min="2070" max="2070" width="10.42578125" style="67" customWidth="1"/>
    <col min="2071" max="2071" width="10.42578125" style="67" bestFit="1" customWidth="1"/>
    <col min="2072" max="2072" width="10.42578125" style="67" customWidth="1"/>
    <col min="2073" max="2073" width="10.42578125" style="67" bestFit="1" customWidth="1"/>
    <col min="2074" max="2074" width="10.42578125" style="67" customWidth="1"/>
    <col min="2075" max="2079" width="10.42578125" style="67" bestFit="1" customWidth="1"/>
    <col min="2080" max="2080" width="10.28515625" style="67" bestFit="1" customWidth="1"/>
    <col min="2081" max="2082" width="10.42578125" style="67" bestFit="1" customWidth="1"/>
    <col min="2083" max="2271" width="9.140625" style="67"/>
    <col min="2272" max="2272" width="25.28515625" style="67" customWidth="1"/>
    <col min="2273" max="2273" width="24.5703125" style="67" customWidth="1"/>
    <col min="2274" max="2304" width="0" style="67" hidden="1" customWidth="1"/>
    <col min="2305" max="2325" width="10.42578125" style="67" bestFit="1" customWidth="1"/>
    <col min="2326" max="2326" width="10.42578125" style="67" customWidth="1"/>
    <col min="2327" max="2327" width="10.42578125" style="67" bestFit="1" customWidth="1"/>
    <col min="2328" max="2328" width="10.42578125" style="67" customWidth="1"/>
    <col min="2329" max="2329" width="10.42578125" style="67" bestFit="1" customWidth="1"/>
    <col min="2330" max="2330" width="10.42578125" style="67" customWidth="1"/>
    <col min="2331" max="2335" width="10.42578125" style="67" bestFit="1" customWidth="1"/>
    <col min="2336" max="2336" width="10.28515625" style="67" bestFit="1" customWidth="1"/>
    <col min="2337" max="2338" width="10.42578125" style="67" bestFit="1" customWidth="1"/>
    <col min="2339" max="2527" width="9.140625" style="67"/>
    <col min="2528" max="2528" width="25.28515625" style="67" customWidth="1"/>
    <col min="2529" max="2529" width="24.5703125" style="67" customWidth="1"/>
    <col min="2530" max="2560" width="0" style="67" hidden="1" customWidth="1"/>
    <col min="2561" max="2581" width="10.42578125" style="67" bestFit="1" customWidth="1"/>
    <col min="2582" max="2582" width="10.42578125" style="67" customWidth="1"/>
    <col min="2583" max="2583" width="10.42578125" style="67" bestFit="1" customWidth="1"/>
    <col min="2584" max="2584" width="10.42578125" style="67" customWidth="1"/>
    <col min="2585" max="2585" width="10.42578125" style="67" bestFit="1" customWidth="1"/>
    <col min="2586" max="2586" width="10.42578125" style="67" customWidth="1"/>
    <col min="2587" max="2591" width="10.42578125" style="67" bestFit="1" customWidth="1"/>
    <col min="2592" max="2592" width="10.28515625" style="67" bestFit="1" customWidth="1"/>
    <col min="2593" max="2594" width="10.42578125" style="67" bestFit="1" customWidth="1"/>
    <col min="2595" max="2783" width="9.140625" style="67"/>
    <col min="2784" max="2784" width="25.28515625" style="67" customWidth="1"/>
    <col min="2785" max="2785" width="24.5703125" style="67" customWidth="1"/>
    <col min="2786" max="2816" width="0" style="67" hidden="1" customWidth="1"/>
    <col min="2817" max="2837" width="10.42578125" style="67" bestFit="1" customWidth="1"/>
    <col min="2838" max="2838" width="10.42578125" style="67" customWidth="1"/>
    <col min="2839" max="2839" width="10.42578125" style="67" bestFit="1" customWidth="1"/>
    <col min="2840" max="2840" width="10.42578125" style="67" customWidth="1"/>
    <col min="2841" max="2841" width="10.42578125" style="67" bestFit="1" customWidth="1"/>
    <col min="2842" max="2842" width="10.42578125" style="67" customWidth="1"/>
    <col min="2843" max="2847" width="10.42578125" style="67" bestFit="1" customWidth="1"/>
    <col min="2848" max="2848" width="10.28515625" style="67" bestFit="1" customWidth="1"/>
    <col min="2849" max="2850" width="10.42578125" style="67" bestFit="1" customWidth="1"/>
    <col min="2851" max="3039" width="9.140625" style="67"/>
    <col min="3040" max="3040" width="25.28515625" style="67" customWidth="1"/>
    <col min="3041" max="3041" width="24.5703125" style="67" customWidth="1"/>
    <col min="3042" max="3072" width="0" style="67" hidden="1" customWidth="1"/>
    <col min="3073" max="3093" width="10.42578125" style="67" bestFit="1" customWidth="1"/>
    <col min="3094" max="3094" width="10.42578125" style="67" customWidth="1"/>
    <col min="3095" max="3095" width="10.42578125" style="67" bestFit="1" customWidth="1"/>
    <col min="3096" max="3096" width="10.42578125" style="67" customWidth="1"/>
    <col min="3097" max="3097" width="10.42578125" style="67" bestFit="1" customWidth="1"/>
    <col min="3098" max="3098" width="10.42578125" style="67" customWidth="1"/>
    <col min="3099" max="3103" width="10.42578125" style="67" bestFit="1" customWidth="1"/>
    <col min="3104" max="3104" width="10.28515625" style="67" bestFit="1" customWidth="1"/>
    <col min="3105" max="3106" width="10.42578125" style="67" bestFit="1" customWidth="1"/>
    <col min="3107" max="3295" width="9.140625" style="67"/>
    <col min="3296" max="3296" width="25.28515625" style="67" customWidth="1"/>
    <col min="3297" max="3297" width="24.5703125" style="67" customWidth="1"/>
    <col min="3298" max="3328" width="0" style="67" hidden="1" customWidth="1"/>
    <col min="3329" max="3349" width="10.42578125" style="67" bestFit="1" customWidth="1"/>
    <col min="3350" max="3350" width="10.42578125" style="67" customWidth="1"/>
    <col min="3351" max="3351" width="10.42578125" style="67" bestFit="1" customWidth="1"/>
    <col min="3352" max="3352" width="10.42578125" style="67" customWidth="1"/>
    <col min="3353" max="3353" width="10.42578125" style="67" bestFit="1" customWidth="1"/>
    <col min="3354" max="3354" width="10.42578125" style="67" customWidth="1"/>
    <col min="3355" max="3359" width="10.42578125" style="67" bestFit="1" customWidth="1"/>
    <col min="3360" max="3360" width="10.28515625" style="67" bestFit="1" customWidth="1"/>
    <col min="3361" max="3362" width="10.42578125" style="67" bestFit="1" customWidth="1"/>
    <col min="3363" max="3551" width="9.140625" style="67"/>
    <col min="3552" max="3552" width="25.28515625" style="67" customWidth="1"/>
    <col min="3553" max="3553" width="24.5703125" style="67" customWidth="1"/>
    <col min="3554" max="3584" width="0" style="67" hidden="1" customWidth="1"/>
    <col min="3585" max="3605" width="10.42578125" style="67" bestFit="1" customWidth="1"/>
    <col min="3606" max="3606" width="10.42578125" style="67" customWidth="1"/>
    <col min="3607" max="3607" width="10.42578125" style="67" bestFit="1" customWidth="1"/>
    <col min="3608" max="3608" width="10.42578125" style="67" customWidth="1"/>
    <col min="3609" max="3609" width="10.42578125" style="67" bestFit="1" customWidth="1"/>
    <col min="3610" max="3610" width="10.42578125" style="67" customWidth="1"/>
    <col min="3611" max="3615" width="10.42578125" style="67" bestFit="1" customWidth="1"/>
    <col min="3616" max="3616" width="10.28515625" style="67" bestFit="1" customWidth="1"/>
    <col min="3617" max="3618" width="10.42578125" style="67" bestFit="1" customWidth="1"/>
    <col min="3619" max="3807" width="9.140625" style="67"/>
    <col min="3808" max="3808" width="25.28515625" style="67" customWidth="1"/>
    <col min="3809" max="3809" width="24.5703125" style="67" customWidth="1"/>
    <col min="3810" max="3840" width="0" style="67" hidden="1" customWidth="1"/>
    <col min="3841" max="3861" width="10.42578125" style="67" bestFit="1" customWidth="1"/>
    <col min="3862" max="3862" width="10.42578125" style="67" customWidth="1"/>
    <col min="3863" max="3863" width="10.42578125" style="67" bestFit="1" customWidth="1"/>
    <col min="3864" max="3864" width="10.42578125" style="67" customWidth="1"/>
    <col min="3865" max="3865" width="10.42578125" style="67" bestFit="1" customWidth="1"/>
    <col min="3866" max="3866" width="10.42578125" style="67" customWidth="1"/>
    <col min="3867" max="3871" width="10.42578125" style="67" bestFit="1" customWidth="1"/>
    <col min="3872" max="3872" width="10.28515625" style="67" bestFit="1" customWidth="1"/>
    <col min="3873" max="3874" width="10.42578125" style="67" bestFit="1" customWidth="1"/>
    <col min="3875" max="4063" width="9.140625" style="67"/>
    <col min="4064" max="4064" width="25.28515625" style="67" customWidth="1"/>
    <col min="4065" max="4065" width="24.5703125" style="67" customWidth="1"/>
    <col min="4066" max="4096" width="0" style="67" hidden="1" customWidth="1"/>
    <col min="4097" max="4117" width="10.42578125" style="67" bestFit="1" customWidth="1"/>
    <col min="4118" max="4118" width="10.42578125" style="67" customWidth="1"/>
    <col min="4119" max="4119" width="10.42578125" style="67" bestFit="1" customWidth="1"/>
    <col min="4120" max="4120" width="10.42578125" style="67" customWidth="1"/>
    <col min="4121" max="4121" width="10.42578125" style="67" bestFit="1" customWidth="1"/>
    <col min="4122" max="4122" width="10.42578125" style="67" customWidth="1"/>
    <col min="4123" max="4127" width="10.42578125" style="67" bestFit="1" customWidth="1"/>
    <col min="4128" max="4128" width="10.28515625" style="67" bestFit="1" customWidth="1"/>
    <col min="4129" max="4130" width="10.42578125" style="67" bestFit="1" customWidth="1"/>
    <col min="4131" max="4319" width="9.140625" style="67"/>
    <col min="4320" max="4320" width="25.28515625" style="67" customWidth="1"/>
    <col min="4321" max="4321" width="24.5703125" style="67" customWidth="1"/>
    <col min="4322" max="4352" width="0" style="67" hidden="1" customWidth="1"/>
    <col min="4353" max="4373" width="10.42578125" style="67" bestFit="1" customWidth="1"/>
    <col min="4374" max="4374" width="10.42578125" style="67" customWidth="1"/>
    <col min="4375" max="4375" width="10.42578125" style="67" bestFit="1" customWidth="1"/>
    <col min="4376" max="4376" width="10.42578125" style="67" customWidth="1"/>
    <col min="4377" max="4377" width="10.42578125" style="67" bestFit="1" customWidth="1"/>
    <col min="4378" max="4378" width="10.42578125" style="67" customWidth="1"/>
    <col min="4379" max="4383" width="10.42578125" style="67" bestFit="1" customWidth="1"/>
    <col min="4384" max="4384" width="10.28515625" style="67" bestFit="1" customWidth="1"/>
    <col min="4385" max="4386" width="10.42578125" style="67" bestFit="1" customWidth="1"/>
    <col min="4387" max="4575" width="9.140625" style="67"/>
    <col min="4576" max="4576" width="25.28515625" style="67" customWidth="1"/>
    <col min="4577" max="4577" width="24.5703125" style="67" customWidth="1"/>
    <col min="4578" max="4608" width="0" style="67" hidden="1" customWidth="1"/>
    <col min="4609" max="4629" width="10.42578125" style="67" bestFit="1" customWidth="1"/>
    <col min="4630" max="4630" width="10.42578125" style="67" customWidth="1"/>
    <col min="4631" max="4631" width="10.42578125" style="67" bestFit="1" customWidth="1"/>
    <col min="4632" max="4632" width="10.42578125" style="67" customWidth="1"/>
    <col min="4633" max="4633" width="10.42578125" style="67" bestFit="1" customWidth="1"/>
    <col min="4634" max="4634" width="10.42578125" style="67" customWidth="1"/>
    <col min="4635" max="4639" width="10.42578125" style="67" bestFit="1" customWidth="1"/>
    <col min="4640" max="4640" width="10.28515625" style="67" bestFit="1" customWidth="1"/>
    <col min="4641" max="4642" width="10.42578125" style="67" bestFit="1" customWidth="1"/>
    <col min="4643" max="4831" width="9.140625" style="67"/>
    <col min="4832" max="4832" width="25.28515625" style="67" customWidth="1"/>
    <col min="4833" max="4833" width="24.5703125" style="67" customWidth="1"/>
    <col min="4834" max="4864" width="0" style="67" hidden="1" customWidth="1"/>
    <col min="4865" max="4885" width="10.42578125" style="67" bestFit="1" customWidth="1"/>
    <col min="4886" max="4886" width="10.42578125" style="67" customWidth="1"/>
    <col min="4887" max="4887" width="10.42578125" style="67" bestFit="1" customWidth="1"/>
    <col min="4888" max="4888" width="10.42578125" style="67" customWidth="1"/>
    <col min="4889" max="4889" width="10.42578125" style="67" bestFit="1" customWidth="1"/>
    <col min="4890" max="4890" width="10.42578125" style="67" customWidth="1"/>
    <col min="4891" max="4895" width="10.42578125" style="67" bestFit="1" customWidth="1"/>
    <col min="4896" max="4896" width="10.28515625" style="67" bestFit="1" customWidth="1"/>
    <col min="4897" max="4898" width="10.42578125" style="67" bestFit="1" customWidth="1"/>
    <col min="4899" max="5087" width="9.140625" style="67"/>
    <col min="5088" max="5088" width="25.28515625" style="67" customWidth="1"/>
    <col min="5089" max="5089" width="24.5703125" style="67" customWidth="1"/>
    <col min="5090" max="5120" width="0" style="67" hidden="1" customWidth="1"/>
    <col min="5121" max="5141" width="10.42578125" style="67" bestFit="1" customWidth="1"/>
    <col min="5142" max="5142" width="10.42578125" style="67" customWidth="1"/>
    <col min="5143" max="5143" width="10.42578125" style="67" bestFit="1" customWidth="1"/>
    <col min="5144" max="5144" width="10.42578125" style="67" customWidth="1"/>
    <col min="5145" max="5145" width="10.42578125" style="67" bestFit="1" customWidth="1"/>
    <col min="5146" max="5146" width="10.42578125" style="67" customWidth="1"/>
    <col min="5147" max="5151" width="10.42578125" style="67" bestFit="1" customWidth="1"/>
    <col min="5152" max="5152" width="10.28515625" style="67" bestFit="1" customWidth="1"/>
    <col min="5153" max="5154" width="10.42578125" style="67" bestFit="1" customWidth="1"/>
    <col min="5155" max="5343" width="9.140625" style="67"/>
    <col min="5344" max="5344" width="25.28515625" style="67" customWidth="1"/>
    <col min="5345" max="5345" width="24.5703125" style="67" customWidth="1"/>
    <col min="5346" max="5376" width="0" style="67" hidden="1" customWidth="1"/>
    <col min="5377" max="5397" width="10.42578125" style="67" bestFit="1" customWidth="1"/>
    <col min="5398" max="5398" width="10.42578125" style="67" customWidth="1"/>
    <col min="5399" max="5399" width="10.42578125" style="67" bestFit="1" customWidth="1"/>
    <col min="5400" max="5400" width="10.42578125" style="67" customWidth="1"/>
    <col min="5401" max="5401" width="10.42578125" style="67" bestFit="1" customWidth="1"/>
    <col min="5402" max="5402" width="10.42578125" style="67" customWidth="1"/>
    <col min="5403" max="5407" width="10.42578125" style="67" bestFit="1" customWidth="1"/>
    <col min="5408" max="5408" width="10.28515625" style="67" bestFit="1" customWidth="1"/>
    <col min="5409" max="5410" width="10.42578125" style="67" bestFit="1" customWidth="1"/>
    <col min="5411" max="5599" width="9.140625" style="67"/>
    <col min="5600" max="5600" width="25.28515625" style="67" customWidth="1"/>
    <col min="5601" max="5601" width="24.5703125" style="67" customWidth="1"/>
    <col min="5602" max="5632" width="0" style="67" hidden="1" customWidth="1"/>
    <col min="5633" max="5653" width="10.42578125" style="67" bestFit="1" customWidth="1"/>
    <col min="5654" max="5654" width="10.42578125" style="67" customWidth="1"/>
    <col min="5655" max="5655" width="10.42578125" style="67" bestFit="1" customWidth="1"/>
    <col min="5656" max="5656" width="10.42578125" style="67" customWidth="1"/>
    <col min="5657" max="5657" width="10.42578125" style="67" bestFit="1" customWidth="1"/>
    <col min="5658" max="5658" width="10.42578125" style="67" customWidth="1"/>
    <col min="5659" max="5663" width="10.42578125" style="67" bestFit="1" customWidth="1"/>
    <col min="5664" max="5664" width="10.28515625" style="67" bestFit="1" customWidth="1"/>
    <col min="5665" max="5666" width="10.42578125" style="67" bestFit="1" customWidth="1"/>
    <col min="5667" max="5855" width="9.140625" style="67"/>
    <col min="5856" max="5856" width="25.28515625" style="67" customWidth="1"/>
    <col min="5857" max="5857" width="24.5703125" style="67" customWidth="1"/>
    <col min="5858" max="5888" width="0" style="67" hidden="1" customWidth="1"/>
    <col min="5889" max="5909" width="10.42578125" style="67" bestFit="1" customWidth="1"/>
    <col min="5910" max="5910" width="10.42578125" style="67" customWidth="1"/>
    <col min="5911" max="5911" width="10.42578125" style="67" bestFit="1" customWidth="1"/>
    <col min="5912" max="5912" width="10.42578125" style="67" customWidth="1"/>
    <col min="5913" max="5913" width="10.42578125" style="67" bestFit="1" customWidth="1"/>
    <col min="5914" max="5914" width="10.42578125" style="67" customWidth="1"/>
    <col min="5915" max="5919" width="10.42578125" style="67" bestFit="1" customWidth="1"/>
    <col min="5920" max="5920" width="10.28515625" style="67" bestFit="1" customWidth="1"/>
    <col min="5921" max="5922" width="10.42578125" style="67" bestFit="1" customWidth="1"/>
    <col min="5923" max="6111" width="9.140625" style="67"/>
    <col min="6112" max="6112" width="25.28515625" style="67" customWidth="1"/>
    <col min="6113" max="6113" width="24.5703125" style="67" customWidth="1"/>
    <col min="6114" max="6144" width="0" style="67" hidden="1" customWidth="1"/>
    <col min="6145" max="6165" width="10.42578125" style="67" bestFit="1" customWidth="1"/>
    <col min="6166" max="6166" width="10.42578125" style="67" customWidth="1"/>
    <col min="6167" max="6167" width="10.42578125" style="67" bestFit="1" customWidth="1"/>
    <col min="6168" max="6168" width="10.42578125" style="67" customWidth="1"/>
    <col min="6169" max="6169" width="10.42578125" style="67" bestFit="1" customWidth="1"/>
    <col min="6170" max="6170" width="10.42578125" style="67" customWidth="1"/>
    <col min="6171" max="6175" width="10.42578125" style="67" bestFit="1" customWidth="1"/>
    <col min="6176" max="6176" width="10.28515625" style="67" bestFit="1" customWidth="1"/>
    <col min="6177" max="6178" width="10.42578125" style="67" bestFit="1" customWidth="1"/>
    <col min="6179" max="6367" width="9.140625" style="67"/>
    <col min="6368" max="6368" width="25.28515625" style="67" customWidth="1"/>
    <col min="6369" max="6369" width="24.5703125" style="67" customWidth="1"/>
    <col min="6370" max="6400" width="0" style="67" hidden="1" customWidth="1"/>
    <col min="6401" max="6421" width="10.42578125" style="67" bestFit="1" customWidth="1"/>
    <col min="6422" max="6422" width="10.42578125" style="67" customWidth="1"/>
    <col min="6423" max="6423" width="10.42578125" style="67" bestFit="1" customWidth="1"/>
    <col min="6424" max="6424" width="10.42578125" style="67" customWidth="1"/>
    <col min="6425" max="6425" width="10.42578125" style="67" bestFit="1" customWidth="1"/>
    <col min="6426" max="6426" width="10.42578125" style="67" customWidth="1"/>
    <col min="6427" max="6431" width="10.42578125" style="67" bestFit="1" customWidth="1"/>
    <col min="6432" max="6432" width="10.28515625" style="67" bestFit="1" customWidth="1"/>
    <col min="6433" max="6434" width="10.42578125" style="67" bestFit="1" customWidth="1"/>
    <col min="6435" max="6623" width="9.140625" style="67"/>
    <col min="6624" max="6624" width="25.28515625" style="67" customWidth="1"/>
    <col min="6625" max="6625" width="24.5703125" style="67" customWidth="1"/>
    <col min="6626" max="6656" width="0" style="67" hidden="1" customWidth="1"/>
    <col min="6657" max="6677" width="10.42578125" style="67" bestFit="1" customWidth="1"/>
    <col min="6678" max="6678" width="10.42578125" style="67" customWidth="1"/>
    <col min="6679" max="6679" width="10.42578125" style="67" bestFit="1" customWidth="1"/>
    <col min="6680" max="6680" width="10.42578125" style="67" customWidth="1"/>
    <col min="6681" max="6681" width="10.42578125" style="67" bestFit="1" customWidth="1"/>
    <col min="6682" max="6682" width="10.42578125" style="67" customWidth="1"/>
    <col min="6683" max="6687" width="10.42578125" style="67" bestFit="1" customWidth="1"/>
    <col min="6688" max="6688" width="10.28515625" style="67" bestFit="1" customWidth="1"/>
    <col min="6689" max="6690" width="10.42578125" style="67" bestFit="1" customWidth="1"/>
    <col min="6691" max="6879" width="9.140625" style="67"/>
    <col min="6880" max="6880" width="25.28515625" style="67" customWidth="1"/>
    <col min="6881" max="6881" width="24.5703125" style="67" customWidth="1"/>
    <col min="6882" max="6912" width="0" style="67" hidden="1" customWidth="1"/>
    <col min="6913" max="6933" width="10.42578125" style="67" bestFit="1" customWidth="1"/>
    <col min="6934" max="6934" width="10.42578125" style="67" customWidth="1"/>
    <col min="6935" max="6935" width="10.42578125" style="67" bestFit="1" customWidth="1"/>
    <col min="6936" max="6936" width="10.42578125" style="67" customWidth="1"/>
    <col min="6937" max="6937" width="10.42578125" style="67" bestFit="1" customWidth="1"/>
    <col min="6938" max="6938" width="10.42578125" style="67" customWidth="1"/>
    <col min="6939" max="6943" width="10.42578125" style="67" bestFit="1" customWidth="1"/>
    <col min="6944" max="6944" width="10.28515625" style="67" bestFit="1" customWidth="1"/>
    <col min="6945" max="6946" width="10.42578125" style="67" bestFit="1" customWidth="1"/>
    <col min="6947" max="7135" width="9.140625" style="67"/>
    <col min="7136" max="7136" width="25.28515625" style="67" customWidth="1"/>
    <col min="7137" max="7137" width="24.5703125" style="67" customWidth="1"/>
    <col min="7138" max="7168" width="0" style="67" hidden="1" customWidth="1"/>
    <col min="7169" max="7189" width="10.42578125" style="67" bestFit="1" customWidth="1"/>
    <col min="7190" max="7190" width="10.42578125" style="67" customWidth="1"/>
    <col min="7191" max="7191" width="10.42578125" style="67" bestFit="1" customWidth="1"/>
    <col min="7192" max="7192" width="10.42578125" style="67" customWidth="1"/>
    <col min="7193" max="7193" width="10.42578125" style="67" bestFit="1" customWidth="1"/>
    <col min="7194" max="7194" width="10.42578125" style="67" customWidth="1"/>
    <col min="7195" max="7199" width="10.42578125" style="67" bestFit="1" customWidth="1"/>
    <col min="7200" max="7200" width="10.28515625" style="67" bestFit="1" customWidth="1"/>
    <col min="7201" max="7202" width="10.42578125" style="67" bestFit="1" customWidth="1"/>
    <col min="7203" max="7391" width="9.140625" style="67"/>
    <col min="7392" max="7392" width="25.28515625" style="67" customWidth="1"/>
    <col min="7393" max="7393" width="24.5703125" style="67" customWidth="1"/>
    <col min="7394" max="7424" width="0" style="67" hidden="1" customWidth="1"/>
    <col min="7425" max="7445" width="10.42578125" style="67" bestFit="1" customWidth="1"/>
    <col min="7446" max="7446" width="10.42578125" style="67" customWidth="1"/>
    <col min="7447" max="7447" width="10.42578125" style="67" bestFit="1" customWidth="1"/>
    <col min="7448" max="7448" width="10.42578125" style="67" customWidth="1"/>
    <col min="7449" max="7449" width="10.42578125" style="67" bestFit="1" customWidth="1"/>
    <col min="7450" max="7450" width="10.42578125" style="67" customWidth="1"/>
    <col min="7451" max="7455" width="10.42578125" style="67" bestFit="1" customWidth="1"/>
    <col min="7456" max="7456" width="10.28515625" style="67" bestFit="1" customWidth="1"/>
    <col min="7457" max="7458" width="10.42578125" style="67" bestFit="1" customWidth="1"/>
    <col min="7459" max="7647" width="9.140625" style="67"/>
    <col min="7648" max="7648" width="25.28515625" style="67" customWidth="1"/>
    <col min="7649" max="7649" width="24.5703125" style="67" customWidth="1"/>
    <col min="7650" max="7680" width="0" style="67" hidden="1" customWidth="1"/>
    <col min="7681" max="7701" width="10.42578125" style="67" bestFit="1" customWidth="1"/>
    <col min="7702" max="7702" width="10.42578125" style="67" customWidth="1"/>
    <col min="7703" max="7703" width="10.42578125" style="67" bestFit="1" customWidth="1"/>
    <col min="7704" max="7704" width="10.42578125" style="67" customWidth="1"/>
    <col min="7705" max="7705" width="10.42578125" style="67" bestFit="1" customWidth="1"/>
    <col min="7706" max="7706" width="10.42578125" style="67" customWidth="1"/>
    <col min="7707" max="7711" width="10.42578125" style="67" bestFit="1" customWidth="1"/>
    <col min="7712" max="7712" width="10.28515625" style="67" bestFit="1" customWidth="1"/>
    <col min="7713" max="7714" width="10.42578125" style="67" bestFit="1" customWidth="1"/>
    <col min="7715" max="7903" width="9.140625" style="67"/>
    <col min="7904" max="7904" width="25.28515625" style="67" customWidth="1"/>
    <col min="7905" max="7905" width="24.5703125" style="67" customWidth="1"/>
    <col min="7906" max="7936" width="0" style="67" hidden="1" customWidth="1"/>
    <col min="7937" max="7957" width="10.42578125" style="67" bestFit="1" customWidth="1"/>
    <col min="7958" max="7958" width="10.42578125" style="67" customWidth="1"/>
    <col min="7959" max="7959" width="10.42578125" style="67" bestFit="1" customWidth="1"/>
    <col min="7960" max="7960" width="10.42578125" style="67" customWidth="1"/>
    <col min="7961" max="7961" width="10.42578125" style="67" bestFit="1" customWidth="1"/>
    <col min="7962" max="7962" width="10.42578125" style="67" customWidth="1"/>
    <col min="7963" max="7967" width="10.42578125" style="67" bestFit="1" customWidth="1"/>
    <col min="7968" max="7968" width="10.28515625" style="67" bestFit="1" customWidth="1"/>
    <col min="7969" max="7970" width="10.42578125" style="67" bestFit="1" customWidth="1"/>
    <col min="7971" max="8159" width="9.140625" style="67"/>
    <col min="8160" max="8160" width="25.28515625" style="67" customWidth="1"/>
    <col min="8161" max="8161" width="24.5703125" style="67" customWidth="1"/>
    <col min="8162" max="8192" width="0" style="67" hidden="1" customWidth="1"/>
    <col min="8193" max="8213" width="10.42578125" style="67" bestFit="1" customWidth="1"/>
    <col min="8214" max="8214" width="10.42578125" style="67" customWidth="1"/>
    <col min="8215" max="8215" width="10.42578125" style="67" bestFit="1" customWidth="1"/>
    <col min="8216" max="8216" width="10.42578125" style="67" customWidth="1"/>
    <col min="8217" max="8217" width="10.42578125" style="67" bestFit="1" customWidth="1"/>
    <col min="8218" max="8218" width="10.42578125" style="67" customWidth="1"/>
    <col min="8219" max="8223" width="10.42578125" style="67" bestFit="1" customWidth="1"/>
    <col min="8224" max="8224" width="10.28515625" style="67" bestFit="1" customWidth="1"/>
    <col min="8225" max="8226" width="10.42578125" style="67" bestFit="1" customWidth="1"/>
    <col min="8227" max="8415" width="9.140625" style="67"/>
    <col min="8416" max="8416" width="25.28515625" style="67" customWidth="1"/>
    <col min="8417" max="8417" width="24.5703125" style="67" customWidth="1"/>
    <col min="8418" max="8448" width="0" style="67" hidden="1" customWidth="1"/>
    <col min="8449" max="8469" width="10.42578125" style="67" bestFit="1" customWidth="1"/>
    <col min="8470" max="8470" width="10.42578125" style="67" customWidth="1"/>
    <col min="8471" max="8471" width="10.42578125" style="67" bestFit="1" customWidth="1"/>
    <col min="8472" max="8472" width="10.42578125" style="67" customWidth="1"/>
    <col min="8473" max="8473" width="10.42578125" style="67" bestFit="1" customWidth="1"/>
    <col min="8474" max="8474" width="10.42578125" style="67" customWidth="1"/>
    <col min="8475" max="8479" width="10.42578125" style="67" bestFit="1" customWidth="1"/>
    <col min="8480" max="8480" width="10.28515625" style="67" bestFit="1" customWidth="1"/>
    <col min="8481" max="8482" width="10.42578125" style="67" bestFit="1" customWidth="1"/>
    <col min="8483" max="8671" width="9.140625" style="67"/>
    <col min="8672" max="8672" width="25.28515625" style="67" customWidth="1"/>
    <col min="8673" max="8673" width="24.5703125" style="67" customWidth="1"/>
    <col min="8674" max="8704" width="0" style="67" hidden="1" customWidth="1"/>
    <col min="8705" max="8725" width="10.42578125" style="67" bestFit="1" customWidth="1"/>
    <col min="8726" max="8726" width="10.42578125" style="67" customWidth="1"/>
    <col min="8727" max="8727" width="10.42578125" style="67" bestFit="1" customWidth="1"/>
    <col min="8728" max="8728" width="10.42578125" style="67" customWidth="1"/>
    <col min="8729" max="8729" width="10.42578125" style="67" bestFit="1" customWidth="1"/>
    <col min="8730" max="8730" width="10.42578125" style="67" customWidth="1"/>
    <col min="8731" max="8735" width="10.42578125" style="67" bestFit="1" customWidth="1"/>
    <col min="8736" max="8736" width="10.28515625" style="67" bestFit="1" customWidth="1"/>
    <col min="8737" max="8738" width="10.42578125" style="67" bestFit="1" customWidth="1"/>
    <col min="8739" max="8927" width="9.140625" style="67"/>
    <col min="8928" max="8928" width="25.28515625" style="67" customWidth="1"/>
    <col min="8929" max="8929" width="24.5703125" style="67" customWidth="1"/>
    <col min="8930" max="8960" width="0" style="67" hidden="1" customWidth="1"/>
    <col min="8961" max="8981" width="10.42578125" style="67" bestFit="1" customWidth="1"/>
    <col min="8982" max="8982" width="10.42578125" style="67" customWidth="1"/>
    <col min="8983" max="8983" width="10.42578125" style="67" bestFit="1" customWidth="1"/>
    <col min="8984" max="8984" width="10.42578125" style="67" customWidth="1"/>
    <col min="8985" max="8985" width="10.42578125" style="67" bestFit="1" customWidth="1"/>
    <col min="8986" max="8986" width="10.42578125" style="67" customWidth="1"/>
    <col min="8987" max="8991" width="10.42578125" style="67" bestFit="1" customWidth="1"/>
    <col min="8992" max="8992" width="10.28515625" style="67" bestFit="1" customWidth="1"/>
    <col min="8993" max="8994" width="10.42578125" style="67" bestFit="1" customWidth="1"/>
    <col min="8995" max="9183" width="9.140625" style="67"/>
    <col min="9184" max="9184" width="25.28515625" style="67" customWidth="1"/>
    <col min="9185" max="9185" width="24.5703125" style="67" customWidth="1"/>
    <col min="9186" max="9216" width="0" style="67" hidden="1" customWidth="1"/>
    <col min="9217" max="9237" width="10.42578125" style="67" bestFit="1" customWidth="1"/>
    <col min="9238" max="9238" width="10.42578125" style="67" customWidth="1"/>
    <col min="9239" max="9239" width="10.42578125" style="67" bestFit="1" customWidth="1"/>
    <col min="9240" max="9240" width="10.42578125" style="67" customWidth="1"/>
    <col min="9241" max="9241" width="10.42578125" style="67" bestFit="1" customWidth="1"/>
    <col min="9242" max="9242" width="10.42578125" style="67" customWidth="1"/>
    <col min="9243" max="9247" width="10.42578125" style="67" bestFit="1" customWidth="1"/>
    <col min="9248" max="9248" width="10.28515625" style="67" bestFit="1" customWidth="1"/>
    <col min="9249" max="9250" width="10.42578125" style="67" bestFit="1" customWidth="1"/>
    <col min="9251" max="9439" width="9.140625" style="67"/>
    <col min="9440" max="9440" width="25.28515625" style="67" customWidth="1"/>
    <col min="9441" max="9441" width="24.5703125" style="67" customWidth="1"/>
    <col min="9442" max="9472" width="0" style="67" hidden="1" customWidth="1"/>
    <col min="9473" max="9493" width="10.42578125" style="67" bestFit="1" customWidth="1"/>
    <col min="9494" max="9494" width="10.42578125" style="67" customWidth="1"/>
    <col min="9495" max="9495" width="10.42578125" style="67" bestFit="1" customWidth="1"/>
    <col min="9496" max="9496" width="10.42578125" style="67" customWidth="1"/>
    <col min="9497" max="9497" width="10.42578125" style="67" bestFit="1" customWidth="1"/>
    <col min="9498" max="9498" width="10.42578125" style="67" customWidth="1"/>
    <col min="9499" max="9503" width="10.42578125" style="67" bestFit="1" customWidth="1"/>
    <col min="9504" max="9504" width="10.28515625" style="67" bestFit="1" customWidth="1"/>
    <col min="9505" max="9506" width="10.42578125" style="67" bestFit="1" customWidth="1"/>
    <col min="9507" max="9695" width="9.140625" style="67"/>
    <col min="9696" max="9696" width="25.28515625" style="67" customWidth="1"/>
    <col min="9697" max="9697" width="24.5703125" style="67" customWidth="1"/>
    <col min="9698" max="9728" width="0" style="67" hidden="1" customWidth="1"/>
    <col min="9729" max="9749" width="10.42578125" style="67" bestFit="1" customWidth="1"/>
    <col min="9750" max="9750" width="10.42578125" style="67" customWidth="1"/>
    <col min="9751" max="9751" width="10.42578125" style="67" bestFit="1" customWidth="1"/>
    <col min="9752" max="9752" width="10.42578125" style="67" customWidth="1"/>
    <col min="9753" max="9753" width="10.42578125" style="67" bestFit="1" customWidth="1"/>
    <col min="9754" max="9754" width="10.42578125" style="67" customWidth="1"/>
    <col min="9755" max="9759" width="10.42578125" style="67" bestFit="1" customWidth="1"/>
    <col min="9760" max="9760" width="10.28515625" style="67" bestFit="1" customWidth="1"/>
    <col min="9761" max="9762" width="10.42578125" style="67" bestFit="1" customWidth="1"/>
    <col min="9763" max="9951" width="9.140625" style="67"/>
    <col min="9952" max="9952" width="25.28515625" style="67" customWidth="1"/>
    <col min="9953" max="9953" width="24.5703125" style="67" customWidth="1"/>
    <col min="9954" max="9984" width="0" style="67" hidden="1" customWidth="1"/>
    <col min="9985" max="10005" width="10.42578125" style="67" bestFit="1" customWidth="1"/>
    <col min="10006" max="10006" width="10.42578125" style="67" customWidth="1"/>
    <col min="10007" max="10007" width="10.42578125" style="67" bestFit="1" customWidth="1"/>
    <col min="10008" max="10008" width="10.42578125" style="67" customWidth="1"/>
    <col min="10009" max="10009" width="10.42578125" style="67" bestFit="1" customWidth="1"/>
    <col min="10010" max="10010" width="10.42578125" style="67" customWidth="1"/>
    <col min="10011" max="10015" width="10.42578125" style="67" bestFit="1" customWidth="1"/>
    <col min="10016" max="10016" width="10.28515625" style="67" bestFit="1" customWidth="1"/>
    <col min="10017" max="10018" width="10.42578125" style="67" bestFit="1" customWidth="1"/>
    <col min="10019" max="10207" width="9.140625" style="67"/>
    <col min="10208" max="10208" width="25.28515625" style="67" customWidth="1"/>
    <col min="10209" max="10209" width="24.5703125" style="67" customWidth="1"/>
    <col min="10210" max="10240" width="0" style="67" hidden="1" customWidth="1"/>
    <col min="10241" max="10261" width="10.42578125" style="67" bestFit="1" customWidth="1"/>
    <col min="10262" max="10262" width="10.42578125" style="67" customWidth="1"/>
    <col min="10263" max="10263" width="10.42578125" style="67" bestFit="1" customWidth="1"/>
    <col min="10264" max="10264" width="10.42578125" style="67" customWidth="1"/>
    <col min="10265" max="10265" width="10.42578125" style="67" bestFit="1" customWidth="1"/>
    <col min="10266" max="10266" width="10.42578125" style="67" customWidth="1"/>
    <col min="10267" max="10271" width="10.42578125" style="67" bestFit="1" customWidth="1"/>
    <col min="10272" max="10272" width="10.28515625" style="67" bestFit="1" customWidth="1"/>
    <col min="10273" max="10274" width="10.42578125" style="67" bestFit="1" customWidth="1"/>
    <col min="10275" max="10463" width="9.140625" style="67"/>
    <col min="10464" max="10464" width="25.28515625" style="67" customWidth="1"/>
    <col min="10465" max="10465" width="24.5703125" style="67" customWidth="1"/>
    <col min="10466" max="10496" width="0" style="67" hidden="1" customWidth="1"/>
    <col min="10497" max="10517" width="10.42578125" style="67" bestFit="1" customWidth="1"/>
    <col min="10518" max="10518" width="10.42578125" style="67" customWidth="1"/>
    <col min="10519" max="10519" width="10.42578125" style="67" bestFit="1" customWidth="1"/>
    <col min="10520" max="10520" width="10.42578125" style="67" customWidth="1"/>
    <col min="10521" max="10521" width="10.42578125" style="67" bestFit="1" customWidth="1"/>
    <col min="10522" max="10522" width="10.42578125" style="67" customWidth="1"/>
    <col min="10523" max="10527" width="10.42578125" style="67" bestFit="1" customWidth="1"/>
    <col min="10528" max="10528" width="10.28515625" style="67" bestFit="1" customWidth="1"/>
    <col min="10529" max="10530" width="10.42578125" style="67" bestFit="1" customWidth="1"/>
    <col min="10531" max="10719" width="9.140625" style="67"/>
    <col min="10720" max="10720" width="25.28515625" style="67" customWidth="1"/>
    <col min="10721" max="10721" width="24.5703125" style="67" customWidth="1"/>
    <col min="10722" max="10752" width="0" style="67" hidden="1" customWidth="1"/>
    <col min="10753" max="10773" width="10.42578125" style="67" bestFit="1" customWidth="1"/>
    <col min="10774" max="10774" width="10.42578125" style="67" customWidth="1"/>
    <col min="10775" max="10775" width="10.42578125" style="67" bestFit="1" customWidth="1"/>
    <col min="10776" max="10776" width="10.42578125" style="67" customWidth="1"/>
    <col min="10777" max="10777" width="10.42578125" style="67" bestFit="1" customWidth="1"/>
    <col min="10778" max="10778" width="10.42578125" style="67" customWidth="1"/>
    <col min="10779" max="10783" width="10.42578125" style="67" bestFit="1" customWidth="1"/>
    <col min="10784" max="10784" width="10.28515625" style="67" bestFit="1" customWidth="1"/>
    <col min="10785" max="10786" width="10.42578125" style="67" bestFit="1" customWidth="1"/>
    <col min="10787" max="10975" width="9.140625" style="67"/>
    <col min="10976" max="10976" width="25.28515625" style="67" customWidth="1"/>
    <col min="10977" max="10977" width="24.5703125" style="67" customWidth="1"/>
    <col min="10978" max="11008" width="0" style="67" hidden="1" customWidth="1"/>
    <col min="11009" max="11029" width="10.42578125" style="67" bestFit="1" customWidth="1"/>
    <col min="11030" max="11030" width="10.42578125" style="67" customWidth="1"/>
    <col min="11031" max="11031" width="10.42578125" style="67" bestFit="1" customWidth="1"/>
    <col min="11032" max="11032" width="10.42578125" style="67" customWidth="1"/>
    <col min="11033" max="11033" width="10.42578125" style="67" bestFit="1" customWidth="1"/>
    <col min="11034" max="11034" width="10.42578125" style="67" customWidth="1"/>
    <col min="11035" max="11039" width="10.42578125" style="67" bestFit="1" customWidth="1"/>
    <col min="11040" max="11040" width="10.28515625" style="67" bestFit="1" customWidth="1"/>
    <col min="11041" max="11042" width="10.42578125" style="67" bestFit="1" customWidth="1"/>
    <col min="11043" max="11231" width="9.140625" style="67"/>
    <col min="11232" max="11232" width="25.28515625" style="67" customWidth="1"/>
    <col min="11233" max="11233" width="24.5703125" style="67" customWidth="1"/>
    <col min="11234" max="11264" width="0" style="67" hidden="1" customWidth="1"/>
    <col min="11265" max="11285" width="10.42578125" style="67" bestFit="1" customWidth="1"/>
    <col min="11286" max="11286" width="10.42578125" style="67" customWidth="1"/>
    <col min="11287" max="11287" width="10.42578125" style="67" bestFit="1" customWidth="1"/>
    <col min="11288" max="11288" width="10.42578125" style="67" customWidth="1"/>
    <col min="11289" max="11289" width="10.42578125" style="67" bestFit="1" customWidth="1"/>
    <col min="11290" max="11290" width="10.42578125" style="67" customWidth="1"/>
    <col min="11291" max="11295" width="10.42578125" style="67" bestFit="1" customWidth="1"/>
    <col min="11296" max="11296" width="10.28515625" style="67" bestFit="1" customWidth="1"/>
    <col min="11297" max="11298" width="10.42578125" style="67" bestFit="1" customWidth="1"/>
    <col min="11299" max="11487" width="9.140625" style="67"/>
    <col min="11488" max="11488" width="25.28515625" style="67" customWidth="1"/>
    <col min="11489" max="11489" width="24.5703125" style="67" customWidth="1"/>
    <col min="11490" max="11520" width="0" style="67" hidden="1" customWidth="1"/>
    <col min="11521" max="11541" width="10.42578125" style="67" bestFit="1" customWidth="1"/>
    <col min="11542" max="11542" width="10.42578125" style="67" customWidth="1"/>
    <col min="11543" max="11543" width="10.42578125" style="67" bestFit="1" customWidth="1"/>
    <col min="11544" max="11544" width="10.42578125" style="67" customWidth="1"/>
    <col min="11545" max="11545" width="10.42578125" style="67" bestFit="1" customWidth="1"/>
    <col min="11546" max="11546" width="10.42578125" style="67" customWidth="1"/>
    <col min="11547" max="11551" width="10.42578125" style="67" bestFit="1" customWidth="1"/>
    <col min="11552" max="11552" width="10.28515625" style="67" bestFit="1" customWidth="1"/>
    <col min="11553" max="11554" width="10.42578125" style="67" bestFit="1" customWidth="1"/>
    <col min="11555" max="11743" width="9.140625" style="67"/>
    <col min="11744" max="11744" width="25.28515625" style="67" customWidth="1"/>
    <col min="11745" max="11745" width="24.5703125" style="67" customWidth="1"/>
    <col min="11746" max="11776" width="0" style="67" hidden="1" customWidth="1"/>
    <col min="11777" max="11797" width="10.42578125" style="67" bestFit="1" customWidth="1"/>
    <col min="11798" max="11798" width="10.42578125" style="67" customWidth="1"/>
    <col min="11799" max="11799" width="10.42578125" style="67" bestFit="1" customWidth="1"/>
    <col min="11800" max="11800" width="10.42578125" style="67" customWidth="1"/>
    <col min="11801" max="11801" width="10.42578125" style="67" bestFit="1" customWidth="1"/>
    <col min="11802" max="11802" width="10.42578125" style="67" customWidth="1"/>
    <col min="11803" max="11807" width="10.42578125" style="67" bestFit="1" customWidth="1"/>
    <col min="11808" max="11808" width="10.28515625" style="67" bestFit="1" customWidth="1"/>
    <col min="11809" max="11810" width="10.42578125" style="67" bestFit="1" customWidth="1"/>
    <col min="11811" max="11999" width="9.140625" style="67"/>
    <col min="12000" max="12000" width="25.28515625" style="67" customWidth="1"/>
    <col min="12001" max="12001" width="24.5703125" style="67" customWidth="1"/>
    <col min="12002" max="12032" width="0" style="67" hidden="1" customWidth="1"/>
    <col min="12033" max="12053" width="10.42578125" style="67" bestFit="1" customWidth="1"/>
    <col min="12054" max="12054" width="10.42578125" style="67" customWidth="1"/>
    <col min="12055" max="12055" width="10.42578125" style="67" bestFit="1" customWidth="1"/>
    <col min="12056" max="12056" width="10.42578125" style="67" customWidth="1"/>
    <col min="12057" max="12057" width="10.42578125" style="67" bestFit="1" customWidth="1"/>
    <col min="12058" max="12058" width="10.42578125" style="67" customWidth="1"/>
    <col min="12059" max="12063" width="10.42578125" style="67" bestFit="1" customWidth="1"/>
    <col min="12064" max="12064" width="10.28515625" style="67" bestFit="1" customWidth="1"/>
    <col min="12065" max="12066" width="10.42578125" style="67" bestFit="1" customWidth="1"/>
    <col min="12067" max="12255" width="9.140625" style="67"/>
    <col min="12256" max="12256" width="25.28515625" style="67" customWidth="1"/>
    <col min="12257" max="12257" width="24.5703125" style="67" customWidth="1"/>
    <col min="12258" max="12288" width="0" style="67" hidden="1" customWidth="1"/>
    <col min="12289" max="12309" width="10.42578125" style="67" bestFit="1" customWidth="1"/>
    <col min="12310" max="12310" width="10.42578125" style="67" customWidth="1"/>
    <col min="12311" max="12311" width="10.42578125" style="67" bestFit="1" customWidth="1"/>
    <col min="12312" max="12312" width="10.42578125" style="67" customWidth="1"/>
    <col min="12313" max="12313" width="10.42578125" style="67" bestFit="1" customWidth="1"/>
    <col min="12314" max="12314" width="10.42578125" style="67" customWidth="1"/>
    <col min="12315" max="12319" width="10.42578125" style="67" bestFit="1" customWidth="1"/>
    <col min="12320" max="12320" width="10.28515625" style="67" bestFit="1" customWidth="1"/>
    <col min="12321" max="12322" width="10.42578125" style="67" bestFit="1" customWidth="1"/>
    <col min="12323" max="12511" width="9.140625" style="67"/>
    <col min="12512" max="12512" width="25.28515625" style="67" customWidth="1"/>
    <col min="12513" max="12513" width="24.5703125" style="67" customWidth="1"/>
    <col min="12514" max="12544" width="0" style="67" hidden="1" customWidth="1"/>
    <col min="12545" max="12565" width="10.42578125" style="67" bestFit="1" customWidth="1"/>
    <col min="12566" max="12566" width="10.42578125" style="67" customWidth="1"/>
    <col min="12567" max="12567" width="10.42578125" style="67" bestFit="1" customWidth="1"/>
    <col min="12568" max="12568" width="10.42578125" style="67" customWidth="1"/>
    <col min="12569" max="12569" width="10.42578125" style="67" bestFit="1" customWidth="1"/>
    <col min="12570" max="12570" width="10.42578125" style="67" customWidth="1"/>
    <col min="12571" max="12575" width="10.42578125" style="67" bestFit="1" customWidth="1"/>
    <col min="12576" max="12576" width="10.28515625" style="67" bestFit="1" customWidth="1"/>
    <col min="12577" max="12578" width="10.42578125" style="67" bestFit="1" customWidth="1"/>
    <col min="12579" max="12767" width="9.140625" style="67"/>
    <col min="12768" max="12768" width="25.28515625" style="67" customWidth="1"/>
    <col min="12769" max="12769" width="24.5703125" style="67" customWidth="1"/>
    <col min="12770" max="12800" width="0" style="67" hidden="1" customWidth="1"/>
    <col min="12801" max="12821" width="10.42578125" style="67" bestFit="1" customWidth="1"/>
    <col min="12822" max="12822" width="10.42578125" style="67" customWidth="1"/>
    <col min="12823" max="12823" width="10.42578125" style="67" bestFit="1" customWidth="1"/>
    <col min="12824" max="12824" width="10.42578125" style="67" customWidth="1"/>
    <col min="12825" max="12825" width="10.42578125" style="67" bestFit="1" customWidth="1"/>
    <col min="12826" max="12826" width="10.42578125" style="67" customWidth="1"/>
    <col min="12827" max="12831" width="10.42578125" style="67" bestFit="1" customWidth="1"/>
    <col min="12832" max="12832" width="10.28515625" style="67" bestFit="1" customWidth="1"/>
    <col min="12833" max="12834" width="10.42578125" style="67" bestFit="1" customWidth="1"/>
    <col min="12835" max="13023" width="9.140625" style="67"/>
    <col min="13024" max="13024" width="25.28515625" style="67" customWidth="1"/>
    <col min="13025" max="13025" width="24.5703125" style="67" customWidth="1"/>
    <col min="13026" max="13056" width="0" style="67" hidden="1" customWidth="1"/>
    <col min="13057" max="13077" width="10.42578125" style="67" bestFit="1" customWidth="1"/>
    <col min="13078" max="13078" width="10.42578125" style="67" customWidth="1"/>
    <col min="13079" max="13079" width="10.42578125" style="67" bestFit="1" customWidth="1"/>
    <col min="13080" max="13080" width="10.42578125" style="67" customWidth="1"/>
    <col min="13081" max="13081" width="10.42578125" style="67" bestFit="1" customWidth="1"/>
    <col min="13082" max="13082" width="10.42578125" style="67" customWidth="1"/>
    <col min="13083" max="13087" width="10.42578125" style="67" bestFit="1" customWidth="1"/>
    <col min="13088" max="13088" width="10.28515625" style="67" bestFit="1" customWidth="1"/>
    <col min="13089" max="13090" width="10.42578125" style="67" bestFit="1" customWidth="1"/>
    <col min="13091" max="13279" width="9.140625" style="67"/>
    <col min="13280" max="13280" width="25.28515625" style="67" customWidth="1"/>
    <col min="13281" max="13281" width="24.5703125" style="67" customWidth="1"/>
    <col min="13282" max="13312" width="0" style="67" hidden="1" customWidth="1"/>
    <col min="13313" max="13333" width="10.42578125" style="67" bestFit="1" customWidth="1"/>
    <col min="13334" max="13334" width="10.42578125" style="67" customWidth="1"/>
    <col min="13335" max="13335" width="10.42578125" style="67" bestFit="1" customWidth="1"/>
    <col min="13336" max="13336" width="10.42578125" style="67" customWidth="1"/>
    <col min="13337" max="13337" width="10.42578125" style="67" bestFit="1" customWidth="1"/>
    <col min="13338" max="13338" width="10.42578125" style="67" customWidth="1"/>
    <col min="13339" max="13343" width="10.42578125" style="67" bestFit="1" customWidth="1"/>
    <col min="13344" max="13344" width="10.28515625" style="67" bestFit="1" customWidth="1"/>
    <col min="13345" max="13346" width="10.42578125" style="67" bestFit="1" customWidth="1"/>
    <col min="13347" max="13535" width="9.140625" style="67"/>
    <col min="13536" max="13536" width="25.28515625" style="67" customWidth="1"/>
    <col min="13537" max="13537" width="24.5703125" style="67" customWidth="1"/>
    <col min="13538" max="13568" width="0" style="67" hidden="1" customWidth="1"/>
    <col min="13569" max="13589" width="10.42578125" style="67" bestFit="1" customWidth="1"/>
    <col min="13590" max="13590" width="10.42578125" style="67" customWidth="1"/>
    <col min="13591" max="13591" width="10.42578125" style="67" bestFit="1" customWidth="1"/>
    <col min="13592" max="13592" width="10.42578125" style="67" customWidth="1"/>
    <col min="13593" max="13593" width="10.42578125" style="67" bestFit="1" customWidth="1"/>
    <col min="13594" max="13594" width="10.42578125" style="67" customWidth="1"/>
    <col min="13595" max="13599" width="10.42578125" style="67" bestFit="1" customWidth="1"/>
    <col min="13600" max="13600" width="10.28515625" style="67" bestFit="1" customWidth="1"/>
    <col min="13601" max="13602" width="10.42578125" style="67" bestFit="1" customWidth="1"/>
    <col min="13603" max="13791" width="9.140625" style="67"/>
    <col min="13792" max="13792" width="25.28515625" style="67" customWidth="1"/>
    <col min="13793" max="13793" width="24.5703125" style="67" customWidth="1"/>
    <col min="13794" max="13824" width="0" style="67" hidden="1" customWidth="1"/>
    <col min="13825" max="13845" width="10.42578125" style="67" bestFit="1" customWidth="1"/>
    <col min="13846" max="13846" width="10.42578125" style="67" customWidth="1"/>
    <col min="13847" max="13847" width="10.42578125" style="67" bestFit="1" customWidth="1"/>
    <col min="13848" max="13848" width="10.42578125" style="67" customWidth="1"/>
    <col min="13849" max="13849" width="10.42578125" style="67" bestFit="1" customWidth="1"/>
    <col min="13850" max="13850" width="10.42578125" style="67" customWidth="1"/>
    <col min="13851" max="13855" width="10.42578125" style="67" bestFit="1" customWidth="1"/>
    <col min="13856" max="13856" width="10.28515625" style="67" bestFit="1" customWidth="1"/>
    <col min="13857" max="13858" width="10.42578125" style="67" bestFit="1" customWidth="1"/>
    <col min="13859" max="14047" width="9.140625" style="67"/>
    <col min="14048" max="14048" width="25.28515625" style="67" customWidth="1"/>
    <col min="14049" max="14049" width="24.5703125" style="67" customWidth="1"/>
    <col min="14050" max="14080" width="0" style="67" hidden="1" customWidth="1"/>
    <col min="14081" max="14101" width="10.42578125" style="67" bestFit="1" customWidth="1"/>
    <col min="14102" max="14102" width="10.42578125" style="67" customWidth="1"/>
    <col min="14103" max="14103" width="10.42578125" style="67" bestFit="1" customWidth="1"/>
    <col min="14104" max="14104" width="10.42578125" style="67" customWidth="1"/>
    <col min="14105" max="14105" width="10.42578125" style="67" bestFit="1" customWidth="1"/>
    <col min="14106" max="14106" width="10.42578125" style="67" customWidth="1"/>
    <col min="14107" max="14111" width="10.42578125" style="67" bestFit="1" customWidth="1"/>
    <col min="14112" max="14112" width="10.28515625" style="67" bestFit="1" customWidth="1"/>
    <col min="14113" max="14114" width="10.42578125" style="67" bestFit="1" customWidth="1"/>
    <col min="14115" max="14303" width="9.140625" style="67"/>
    <col min="14304" max="14304" width="25.28515625" style="67" customWidth="1"/>
    <col min="14305" max="14305" width="24.5703125" style="67" customWidth="1"/>
    <col min="14306" max="14336" width="0" style="67" hidden="1" customWidth="1"/>
    <col min="14337" max="14357" width="10.42578125" style="67" bestFit="1" customWidth="1"/>
    <col min="14358" max="14358" width="10.42578125" style="67" customWidth="1"/>
    <col min="14359" max="14359" width="10.42578125" style="67" bestFit="1" customWidth="1"/>
    <col min="14360" max="14360" width="10.42578125" style="67" customWidth="1"/>
    <col min="14361" max="14361" width="10.42578125" style="67" bestFit="1" customWidth="1"/>
    <col min="14362" max="14362" width="10.42578125" style="67" customWidth="1"/>
    <col min="14363" max="14367" width="10.42578125" style="67" bestFit="1" customWidth="1"/>
    <col min="14368" max="14368" width="10.28515625" style="67" bestFit="1" customWidth="1"/>
    <col min="14369" max="14370" width="10.42578125" style="67" bestFit="1" customWidth="1"/>
    <col min="14371" max="14559" width="9.140625" style="67"/>
    <col min="14560" max="14560" width="25.28515625" style="67" customWidth="1"/>
    <col min="14561" max="14561" width="24.5703125" style="67" customWidth="1"/>
    <col min="14562" max="14592" width="0" style="67" hidden="1" customWidth="1"/>
    <col min="14593" max="14613" width="10.42578125" style="67" bestFit="1" customWidth="1"/>
    <col min="14614" max="14614" width="10.42578125" style="67" customWidth="1"/>
    <col min="14615" max="14615" width="10.42578125" style="67" bestFit="1" customWidth="1"/>
    <col min="14616" max="14616" width="10.42578125" style="67" customWidth="1"/>
    <col min="14617" max="14617" width="10.42578125" style="67" bestFit="1" customWidth="1"/>
    <col min="14618" max="14618" width="10.42578125" style="67" customWidth="1"/>
    <col min="14619" max="14623" width="10.42578125" style="67" bestFit="1" customWidth="1"/>
    <col min="14624" max="14624" width="10.28515625" style="67" bestFit="1" customWidth="1"/>
    <col min="14625" max="14626" width="10.42578125" style="67" bestFit="1" customWidth="1"/>
    <col min="14627" max="14815" width="9.140625" style="67"/>
    <col min="14816" max="14816" width="25.28515625" style="67" customWidth="1"/>
    <col min="14817" max="14817" width="24.5703125" style="67" customWidth="1"/>
    <col min="14818" max="14848" width="0" style="67" hidden="1" customWidth="1"/>
    <col min="14849" max="14869" width="10.42578125" style="67" bestFit="1" customWidth="1"/>
    <col min="14870" max="14870" width="10.42578125" style="67" customWidth="1"/>
    <col min="14871" max="14871" width="10.42578125" style="67" bestFit="1" customWidth="1"/>
    <col min="14872" max="14872" width="10.42578125" style="67" customWidth="1"/>
    <col min="14873" max="14873" width="10.42578125" style="67" bestFit="1" customWidth="1"/>
    <col min="14874" max="14874" width="10.42578125" style="67" customWidth="1"/>
    <col min="14875" max="14879" width="10.42578125" style="67" bestFit="1" customWidth="1"/>
    <col min="14880" max="14880" width="10.28515625" style="67" bestFit="1" customWidth="1"/>
    <col min="14881" max="14882" width="10.42578125" style="67" bestFit="1" customWidth="1"/>
    <col min="14883" max="15071" width="9.140625" style="67"/>
    <col min="15072" max="15072" width="25.28515625" style="67" customWidth="1"/>
    <col min="15073" max="15073" width="24.5703125" style="67" customWidth="1"/>
    <col min="15074" max="15104" width="0" style="67" hidden="1" customWidth="1"/>
    <col min="15105" max="15125" width="10.42578125" style="67" bestFit="1" customWidth="1"/>
    <col min="15126" max="15126" width="10.42578125" style="67" customWidth="1"/>
    <col min="15127" max="15127" width="10.42578125" style="67" bestFit="1" customWidth="1"/>
    <col min="15128" max="15128" width="10.42578125" style="67" customWidth="1"/>
    <col min="15129" max="15129" width="10.42578125" style="67" bestFit="1" customWidth="1"/>
    <col min="15130" max="15130" width="10.42578125" style="67" customWidth="1"/>
    <col min="15131" max="15135" width="10.42578125" style="67" bestFit="1" customWidth="1"/>
    <col min="15136" max="15136" width="10.28515625" style="67" bestFit="1" customWidth="1"/>
    <col min="15137" max="15138" width="10.42578125" style="67" bestFit="1" customWidth="1"/>
    <col min="15139" max="15327" width="9.140625" style="67"/>
    <col min="15328" max="15328" width="25.28515625" style="67" customWidth="1"/>
    <col min="15329" max="15329" width="24.5703125" style="67" customWidth="1"/>
    <col min="15330" max="15360" width="0" style="67" hidden="1" customWidth="1"/>
    <col min="15361" max="15381" width="10.42578125" style="67" bestFit="1" customWidth="1"/>
    <col min="15382" max="15382" width="10.42578125" style="67" customWidth="1"/>
    <col min="15383" max="15383" width="10.42578125" style="67" bestFit="1" customWidth="1"/>
    <col min="15384" max="15384" width="10.42578125" style="67" customWidth="1"/>
    <col min="15385" max="15385" width="10.42578125" style="67" bestFit="1" customWidth="1"/>
    <col min="15386" max="15386" width="10.42578125" style="67" customWidth="1"/>
    <col min="15387" max="15391" width="10.42578125" style="67" bestFit="1" customWidth="1"/>
    <col min="15392" max="15392" width="10.28515625" style="67" bestFit="1" customWidth="1"/>
    <col min="15393" max="15394" width="10.42578125" style="67" bestFit="1" customWidth="1"/>
    <col min="15395" max="15583" width="9.140625" style="67"/>
    <col min="15584" max="15584" width="25.28515625" style="67" customWidth="1"/>
    <col min="15585" max="15585" width="24.5703125" style="67" customWidth="1"/>
    <col min="15586" max="15616" width="0" style="67" hidden="1" customWidth="1"/>
    <col min="15617" max="15637" width="10.42578125" style="67" bestFit="1" customWidth="1"/>
    <col min="15638" max="15638" width="10.42578125" style="67" customWidth="1"/>
    <col min="15639" max="15639" width="10.42578125" style="67" bestFit="1" customWidth="1"/>
    <col min="15640" max="15640" width="10.42578125" style="67" customWidth="1"/>
    <col min="15641" max="15641" width="10.42578125" style="67" bestFit="1" customWidth="1"/>
    <col min="15642" max="15642" width="10.42578125" style="67" customWidth="1"/>
    <col min="15643" max="15647" width="10.42578125" style="67" bestFit="1" customWidth="1"/>
    <col min="15648" max="15648" width="10.28515625" style="67" bestFit="1" customWidth="1"/>
    <col min="15649" max="15650" width="10.42578125" style="67" bestFit="1" customWidth="1"/>
    <col min="15651" max="15839" width="9.140625" style="67"/>
    <col min="15840" max="15840" width="25.28515625" style="67" customWidth="1"/>
    <col min="15841" max="15841" width="24.5703125" style="67" customWidth="1"/>
    <col min="15842" max="15872" width="0" style="67" hidden="1" customWidth="1"/>
    <col min="15873" max="15893" width="10.42578125" style="67" bestFit="1" customWidth="1"/>
    <col min="15894" max="15894" width="10.42578125" style="67" customWidth="1"/>
    <col min="15895" max="15895" width="10.42578125" style="67" bestFit="1" customWidth="1"/>
    <col min="15896" max="15896" width="10.42578125" style="67" customWidth="1"/>
    <col min="15897" max="15897" width="10.42578125" style="67" bestFit="1" customWidth="1"/>
    <col min="15898" max="15898" width="10.42578125" style="67" customWidth="1"/>
    <col min="15899" max="15903" width="10.42578125" style="67" bestFit="1" customWidth="1"/>
    <col min="15904" max="15904" width="10.28515625" style="67" bestFit="1" customWidth="1"/>
    <col min="15905" max="15906" width="10.42578125" style="67" bestFit="1" customWidth="1"/>
    <col min="15907" max="16095" width="9.140625" style="67"/>
    <col min="16096" max="16096" width="25.28515625" style="67" customWidth="1"/>
    <col min="16097" max="16097" width="24.5703125" style="67" customWidth="1"/>
    <col min="16098" max="16128" width="0" style="67" hidden="1" customWidth="1"/>
    <col min="16129" max="16149" width="10.42578125" style="67" bestFit="1" customWidth="1"/>
    <col min="16150" max="16150" width="10.42578125" style="67" customWidth="1"/>
    <col min="16151" max="16151" width="10.42578125" style="67" bestFit="1" customWidth="1"/>
    <col min="16152" max="16152" width="10.42578125" style="67" customWidth="1"/>
    <col min="16153" max="16153" width="10.42578125" style="67" bestFit="1" customWidth="1"/>
    <col min="16154" max="16154" width="10.42578125" style="67" customWidth="1"/>
    <col min="16155" max="16159" width="10.42578125" style="67" bestFit="1" customWidth="1"/>
    <col min="16160" max="16160" width="10.28515625" style="67" bestFit="1" customWidth="1"/>
    <col min="16161" max="16162" width="10.42578125" style="67" bestFit="1" customWidth="1"/>
    <col min="16163" max="16384" width="9.140625" style="67"/>
  </cols>
  <sheetData>
    <row r="1" spans="1:42" x14ac:dyDescent="0.2">
      <c r="A1" s="66"/>
      <c r="B1" s="68" t="s">
        <v>52</v>
      </c>
      <c r="C1" s="68" t="s">
        <v>41</v>
      </c>
      <c r="D1" s="68" t="s">
        <v>42</v>
      </c>
      <c r="E1" s="68" t="s">
        <v>43</v>
      </c>
      <c r="F1" s="68" t="s">
        <v>53</v>
      </c>
      <c r="G1" s="68" t="s">
        <v>41</v>
      </c>
      <c r="H1" s="68" t="s">
        <v>42</v>
      </c>
      <c r="I1" s="68" t="s">
        <v>43</v>
      </c>
      <c r="J1" s="68" t="s">
        <v>40</v>
      </c>
      <c r="K1" s="68" t="s">
        <v>41</v>
      </c>
      <c r="L1" s="68" t="s">
        <v>42</v>
      </c>
      <c r="M1" s="68" t="s">
        <v>43</v>
      </c>
      <c r="N1" s="68" t="s">
        <v>44</v>
      </c>
      <c r="O1" s="68" t="s">
        <v>41</v>
      </c>
      <c r="P1" s="68" t="s">
        <v>42</v>
      </c>
      <c r="Q1" s="68" t="s">
        <v>43</v>
      </c>
      <c r="R1" s="68" t="s">
        <v>45</v>
      </c>
      <c r="S1" s="68" t="s">
        <v>41</v>
      </c>
      <c r="T1" s="68" t="s">
        <v>42</v>
      </c>
      <c r="U1" s="68" t="s">
        <v>43</v>
      </c>
      <c r="V1" s="68" t="s">
        <v>46</v>
      </c>
      <c r="W1" s="68" t="s">
        <v>41</v>
      </c>
      <c r="X1" s="68" t="s">
        <v>42</v>
      </c>
      <c r="Y1" s="68" t="s">
        <v>43</v>
      </c>
      <c r="Z1" s="68" t="s">
        <v>47</v>
      </c>
      <c r="AA1" s="68" t="s">
        <v>41</v>
      </c>
      <c r="AB1" s="68" t="s">
        <v>42</v>
      </c>
      <c r="AC1" s="68" t="s">
        <v>43</v>
      </c>
      <c r="AD1" s="68" t="s">
        <v>48</v>
      </c>
      <c r="AE1" s="68" t="s">
        <v>41</v>
      </c>
      <c r="AF1" s="68" t="s">
        <v>42</v>
      </c>
      <c r="AG1" s="68" t="s">
        <v>43</v>
      </c>
      <c r="AH1" s="68" t="s">
        <v>49</v>
      </c>
      <c r="AI1" s="68" t="s">
        <v>41</v>
      </c>
      <c r="AJ1" s="68" t="s">
        <v>42</v>
      </c>
      <c r="AK1" s="68" t="s">
        <v>43</v>
      </c>
      <c r="AL1" s="68" t="s">
        <v>50</v>
      </c>
      <c r="AM1" s="69" t="s">
        <v>51</v>
      </c>
    </row>
    <row r="2" spans="1:42" x14ac:dyDescent="0.2">
      <c r="A2" s="67" t="s">
        <v>1</v>
      </c>
      <c r="B2" s="70">
        <v>0.42243294047080004</v>
      </c>
      <c r="C2" s="70">
        <v>-1.322987039959</v>
      </c>
      <c r="D2" s="70">
        <v>-5.2083044423500091E-2</v>
      </c>
      <c r="E2" s="70">
        <v>1.3586445394160001</v>
      </c>
      <c r="F2" s="70">
        <v>2.0189443694060003</v>
      </c>
      <c r="G2" s="70">
        <v>0.50640998681700045</v>
      </c>
      <c r="H2" s="70">
        <v>2.1546521686787004</v>
      </c>
      <c r="I2" s="70">
        <v>3.6331385194247003</v>
      </c>
      <c r="J2" s="70">
        <v>0</v>
      </c>
      <c r="K2" s="70">
        <v>-1.2584326451515999</v>
      </c>
      <c r="L2" s="70">
        <v>-0.74703928501929995</v>
      </c>
      <c r="M2" s="70">
        <v>0.38924402676940018</v>
      </c>
      <c r="N2" s="70">
        <v>0.16275810688720019</v>
      </c>
      <c r="O2" s="70">
        <v>-1.4346911985113999</v>
      </c>
      <c r="P2" s="70">
        <v>-0.65542743336559994</v>
      </c>
      <c r="Q2" s="70">
        <v>0.19748676609070004</v>
      </c>
      <c r="R2" s="70">
        <v>0.39269747755940004</v>
      </c>
      <c r="S2" s="70">
        <v>-1.3957856517556999</v>
      </c>
      <c r="T2" s="70">
        <v>-0.59944697038259986</v>
      </c>
      <c r="U2" s="70">
        <v>1.1391114343000108E-2</v>
      </c>
      <c r="V2" s="70">
        <v>0.62162546714050015</v>
      </c>
      <c r="W2" s="70">
        <v>-0.73016476253409968</v>
      </c>
      <c r="X2" s="70">
        <v>0.17047703483710031</v>
      </c>
      <c r="Y2" s="70">
        <v>1.2372821078137004</v>
      </c>
      <c r="Z2" s="70">
        <v>1.5109312957645005</v>
      </c>
      <c r="AA2" s="70">
        <v>0.27189076812560065</v>
      </c>
      <c r="AB2" s="70">
        <v>1.3392723485026008</v>
      </c>
      <c r="AC2" s="70">
        <v>2.6992572130099006</v>
      </c>
      <c r="AD2" s="70">
        <v>3.1007841479944007</v>
      </c>
      <c r="AE2" s="70">
        <v>1.8852346244882006</v>
      </c>
      <c r="AF2" s="70">
        <v>2.9796401092238005</v>
      </c>
      <c r="AG2" s="70">
        <v>4.1902349660375009</v>
      </c>
      <c r="AH2" s="70">
        <v>5.2661372083118012</v>
      </c>
      <c r="AI2" s="70">
        <v>4.8113304800040009</v>
      </c>
      <c r="AJ2" s="70">
        <v>6.3440327751113008</v>
      </c>
      <c r="AK2" s="70">
        <v>7.8728969503749004</v>
      </c>
      <c r="AL2" s="70">
        <v>8.750523302797701</v>
      </c>
      <c r="AM2" s="70">
        <v>7.565257398749301</v>
      </c>
      <c r="AN2" s="70"/>
      <c r="AP2" s="70"/>
    </row>
    <row r="3" spans="1:42" x14ac:dyDescent="0.2">
      <c r="A3" s="67" t="s">
        <v>2</v>
      </c>
      <c r="B3" s="70">
        <v>1.9165968810278</v>
      </c>
      <c r="C3" s="70">
        <v>4.3898074898550998</v>
      </c>
      <c r="D3" s="70">
        <v>4.4341797650836998</v>
      </c>
      <c r="E3" s="70">
        <v>4.0957273168217005</v>
      </c>
      <c r="F3" s="70">
        <v>4.1256136190630004</v>
      </c>
      <c r="G3" s="70">
        <v>4.9234787684177004</v>
      </c>
      <c r="H3" s="70">
        <v>4.4127325195017004</v>
      </c>
      <c r="I3" s="70">
        <v>4.6733215460439013</v>
      </c>
      <c r="J3" s="70">
        <v>0</v>
      </c>
      <c r="K3" s="70">
        <v>1.3226808715672</v>
      </c>
      <c r="L3" s="70">
        <v>1.5376559330282999</v>
      </c>
      <c r="M3" s="70">
        <v>3.2555162362724999</v>
      </c>
      <c r="N3" s="70">
        <v>4.1927885378976999</v>
      </c>
      <c r="O3" s="70">
        <v>4.9504904279395001</v>
      </c>
      <c r="P3" s="70">
        <v>4.1764167049985002</v>
      </c>
      <c r="Q3" s="70">
        <v>4.9243564036964003</v>
      </c>
      <c r="R3" s="70">
        <v>5.3782362498287997</v>
      </c>
      <c r="S3" s="70">
        <v>5.8140653467854007</v>
      </c>
      <c r="T3" s="70">
        <v>5.7270227076971008</v>
      </c>
      <c r="U3" s="70">
        <v>6.7786043739301007</v>
      </c>
      <c r="V3" s="70">
        <v>6.5082264872502016</v>
      </c>
      <c r="W3" s="70">
        <v>7.593287654102701</v>
      </c>
      <c r="X3" s="70">
        <v>6.5941775786528005</v>
      </c>
      <c r="Y3" s="70">
        <v>9.6896872269103014</v>
      </c>
      <c r="Z3" s="70">
        <v>13.544439927713301</v>
      </c>
      <c r="AA3" s="70">
        <v>16.109251539422303</v>
      </c>
      <c r="AB3" s="70">
        <v>16.887714980008401</v>
      </c>
      <c r="AC3" s="70">
        <v>19.412023054383702</v>
      </c>
      <c r="AD3" s="70">
        <v>19.733507437154202</v>
      </c>
      <c r="AE3" s="70">
        <v>20.185906038372803</v>
      </c>
      <c r="AF3" s="70">
        <v>17.412133945333601</v>
      </c>
      <c r="AG3" s="70">
        <v>20.3966778233513</v>
      </c>
      <c r="AH3" s="70">
        <v>20.856604304140504</v>
      </c>
      <c r="AI3" s="70">
        <v>20.278573386029102</v>
      </c>
      <c r="AJ3" s="70">
        <v>20.508563701036504</v>
      </c>
      <c r="AK3" s="70">
        <v>22.047894104209007</v>
      </c>
      <c r="AL3" s="70">
        <v>21.597451084945103</v>
      </c>
      <c r="AM3" s="70">
        <v>21.411899089901404</v>
      </c>
      <c r="AN3" s="70"/>
      <c r="AP3" s="70"/>
    </row>
    <row r="4" spans="1:42" x14ac:dyDescent="0.2">
      <c r="A4" s="67" t="s">
        <v>3</v>
      </c>
      <c r="B4" s="71">
        <v>-0.64829465926340002</v>
      </c>
      <c r="C4" s="71">
        <v>-1.2526409728089001</v>
      </c>
      <c r="D4" s="71">
        <v>-1.6103770768998</v>
      </c>
      <c r="E4" s="71">
        <v>-3.5023535921365001</v>
      </c>
      <c r="F4" s="71">
        <v>-4.1759697792177004</v>
      </c>
      <c r="G4" s="71">
        <v>-4.9785635238624</v>
      </c>
      <c r="H4" s="71">
        <v>-5.4662675573537998</v>
      </c>
      <c r="I4" s="71">
        <v>-6.6402357027049996</v>
      </c>
      <c r="J4" s="71">
        <v>0</v>
      </c>
      <c r="K4" s="71">
        <v>0.67973100808550002</v>
      </c>
      <c r="L4" s="71">
        <v>-6.1977629255199895E-2</v>
      </c>
      <c r="M4" s="71">
        <v>-1.2031213532182998</v>
      </c>
      <c r="N4" s="71">
        <v>-1.3676329437055998</v>
      </c>
      <c r="O4" s="71">
        <v>-1.8188875065286998</v>
      </c>
      <c r="P4" s="71">
        <v>-1.7561634142522997</v>
      </c>
      <c r="Q4" s="71">
        <v>-2.5271289383832998</v>
      </c>
      <c r="R4" s="71">
        <v>-3.3941159435536998</v>
      </c>
      <c r="S4" s="71">
        <v>-2.4955566686901998</v>
      </c>
      <c r="T4" s="71">
        <v>-2.6710683574028997</v>
      </c>
      <c r="U4" s="71">
        <v>-3.4335341730603997</v>
      </c>
      <c r="V4" s="71">
        <v>-3.5796569920198995</v>
      </c>
      <c r="W4" s="71">
        <v>-3.5034415976443993</v>
      </c>
      <c r="X4" s="71">
        <v>-3.7566331678864993</v>
      </c>
      <c r="Y4" s="71">
        <v>-6.598820683524699</v>
      </c>
      <c r="Z4" s="71">
        <v>-10.192358920118298</v>
      </c>
      <c r="AA4" s="71">
        <v>-11.958589366466299</v>
      </c>
      <c r="AB4" s="71">
        <v>-12.952065581407799</v>
      </c>
      <c r="AC4" s="71">
        <v>-15.6885535523472</v>
      </c>
      <c r="AD4" s="71">
        <v>-15.9009768174725</v>
      </c>
      <c r="AE4" s="71">
        <v>-15.946752576625</v>
      </c>
      <c r="AF4" s="71">
        <v>-15.030232552981701</v>
      </c>
      <c r="AG4" s="71">
        <v>-17.1365506055145</v>
      </c>
      <c r="AH4" s="71">
        <v>-17.6914378668544</v>
      </c>
      <c r="AI4" s="71">
        <v>-18.058312026866702</v>
      </c>
      <c r="AJ4" s="71">
        <v>-18.659905713878903</v>
      </c>
      <c r="AK4" s="71">
        <v>-19.749013717476103</v>
      </c>
      <c r="AL4" s="71">
        <v>-20.385973014289402</v>
      </c>
      <c r="AM4" s="71">
        <v>-20.3972551208184</v>
      </c>
      <c r="AN4" s="70"/>
      <c r="AP4" s="70"/>
    </row>
    <row r="5" spans="1:42" x14ac:dyDescent="0.2">
      <c r="A5" s="67" t="s">
        <v>4</v>
      </c>
      <c r="B5" s="70">
        <v>1.6907351622352003</v>
      </c>
      <c r="C5" s="70">
        <v>1.8141794770872002</v>
      </c>
      <c r="D5" s="70">
        <v>2.7717196437604006</v>
      </c>
      <c r="E5" s="70">
        <v>1.9520182641012003</v>
      </c>
      <c r="F5" s="70">
        <v>1.9685882092513003</v>
      </c>
      <c r="G5" s="70">
        <v>0.45132523137230063</v>
      </c>
      <c r="H5" s="70">
        <v>1.1011171308266006</v>
      </c>
      <c r="I5" s="70">
        <v>1.6662243627636011</v>
      </c>
      <c r="J5" s="70">
        <v>0</v>
      </c>
      <c r="K5" s="70">
        <v>0.74397923450110004</v>
      </c>
      <c r="L5" s="70">
        <v>0.72863901875380011</v>
      </c>
      <c r="M5" s="70">
        <v>2.4416389098236002</v>
      </c>
      <c r="N5" s="70">
        <v>2.9879137010792998</v>
      </c>
      <c r="O5" s="70">
        <v>1.6969117228993997</v>
      </c>
      <c r="P5" s="70">
        <v>1.7648258573805997</v>
      </c>
      <c r="Q5" s="70">
        <v>2.5947142314037994</v>
      </c>
      <c r="R5" s="70">
        <v>2.376817783834499</v>
      </c>
      <c r="S5" s="70">
        <v>1.922723026339499</v>
      </c>
      <c r="T5" s="70">
        <v>2.4565073799115988</v>
      </c>
      <c r="U5" s="70">
        <v>3.356461315212699</v>
      </c>
      <c r="V5" s="70">
        <v>3.5501949623707989</v>
      </c>
      <c r="W5" s="70">
        <v>3.3596812939241989</v>
      </c>
      <c r="X5" s="70">
        <v>3.0080214456033989</v>
      </c>
      <c r="Y5" s="70">
        <v>4.3281486511993004</v>
      </c>
      <c r="Z5" s="70">
        <v>4.8630123033595005</v>
      </c>
      <c r="AA5" s="70">
        <v>4.4225529410816016</v>
      </c>
      <c r="AB5" s="70">
        <v>5.2749217471032015</v>
      </c>
      <c r="AC5" s="70">
        <v>6.4227267150463998</v>
      </c>
      <c r="AD5" s="70">
        <v>6.933314767676098</v>
      </c>
      <c r="AE5" s="70">
        <v>6.1243880862359976</v>
      </c>
      <c r="AF5" s="70">
        <v>5.3615415015756973</v>
      </c>
      <c r="AG5" s="70">
        <v>7.4503621838742973</v>
      </c>
      <c r="AH5" s="70">
        <v>8.4313036455978967</v>
      </c>
      <c r="AI5" s="70">
        <v>7.0315918391663956</v>
      </c>
      <c r="AJ5" s="70">
        <v>8.1926907622688958</v>
      </c>
      <c r="AK5" s="70">
        <v>10.171777337107795</v>
      </c>
      <c r="AL5" s="70">
        <v>9.962001373453397</v>
      </c>
      <c r="AM5" s="70">
        <v>8.5799013678322993</v>
      </c>
      <c r="AN5" s="70"/>
      <c r="AP5" s="7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pane xSplit="1" ySplit="1" topLeftCell="B2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6" defaultRowHeight="15.75" x14ac:dyDescent="0.25"/>
  <cols>
    <col min="1" max="1" width="42.140625" style="15" customWidth="1"/>
    <col min="2" max="241" width="10.28515625" style="14" customWidth="1"/>
    <col min="242" max="242" width="18.85546875" style="14" customWidth="1"/>
    <col min="243" max="243" width="42.140625" style="14" customWidth="1"/>
    <col min="244" max="244" width="11.5703125" style="14" customWidth="1"/>
    <col min="245" max="249" width="10.28515625" style="14" customWidth="1"/>
    <col min="250" max="250" width="11.5703125" style="14" customWidth="1"/>
    <col min="251" max="251" width="18.85546875" style="14" customWidth="1"/>
    <col min="252" max="252" width="42.140625" style="14" customWidth="1"/>
    <col min="253" max="497" width="10.28515625" style="14" customWidth="1"/>
    <col min="498" max="498" width="18.85546875" style="14" customWidth="1"/>
    <col min="499" max="499" width="42.140625" style="14" customWidth="1"/>
    <col min="500" max="500" width="11.5703125" style="14" customWidth="1"/>
    <col min="501" max="505" width="10.28515625" style="14" customWidth="1"/>
    <col min="506" max="506" width="11.5703125" style="14" customWidth="1"/>
    <col min="507" max="507" width="18.85546875" style="14" customWidth="1"/>
    <col min="508" max="508" width="42.140625" style="14" customWidth="1"/>
    <col min="509" max="753" width="10.28515625" style="14" customWidth="1"/>
    <col min="754" max="754" width="18.85546875" style="14" customWidth="1"/>
    <col min="755" max="755" width="42.140625" style="14" customWidth="1"/>
    <col min="756" max="756" width="11.5703125" style="14" customWidth="1"/>
    <col min="757" max="761" width="10.28515625" style="14" customWidth="1"/>
    <col min="762" max="762" width="11.5703125" style="14" customWidth="1"/>
    <col min="763" max="763" width="18.85546875" style="14" customWidth="1"/>
    <col min="764" max="764" width="42.140625" style="14" customWidth="1"/>
    <col min="765" max="1009" width="10.28515625" style="14" customWidth="1"/>
    <col min="1010" max="1010" width="18.85546875" style="14" customWidth="1"/>
    <col min="1011" max="1011" width="42.140625" style="14" customWidth="1"/>
    <col min="1012" max="1012" width="11.5703125" style="14" customWidth="1"/>
    <col min="1013" max="1017" width="10.28515625" style="14" customWidth="1"/>
    <col min="1018" max="1018" width="11.5703125" style="14" customWidth="1"/>
    <col min="1019" max="1019" width="18.85546875" style="14" customWidth="1"/>
    <col min="1020" max="1020" width="42.140625" style="14" customWidth="1"/>
    <col min="1021" max="1265" width="10.28515625" style="14" customWidth="1"/>
    <col min="1266" max="1266" width="18.85546875" style="14" customWidth="1"/>
    <col min="1267" max="1267" width="42.140625" style="14" customWidth="1"/>
    <col min="1268" max="1268" width="11.5703125" style="14" customWidth="1"/>
    <col min="1269" max="1273" width="10.28515625" style="14" customWidth="1"/>
    <col min="1274" max="1274" width="11.5703125" style="14" customWidth="1"/>
    <col min="1275" max="1275" width="18.85546875" style="14" customWidth="1"/>
    <col min="1276" max="1276" width="42.140625" style="14" customWidth="1"/>
    <col min="1277" max="1521" width="10.28515625" style="14" customWidth="1"/>
    <col min="1522" max="1522" width="18.85546875" style="14" customWidth="1"/>
    <col min="1523" max="1523" width="42.140625" style="14" customWidth="1"/>
    <col min="1524" max="1524" width="11.5703125" style="14" customWidth="1"/>
    <col min="1525" max="1529" width="10.28515625" style="14" customWidth="1"/>
    <col min="1530" max="1530" width="11.5703125" style="14" customWidth="1"/>
    <col min="1531" max="1531" width="18.85546875" style="14" customWidth="1"/>
    <col min="1532" max="1532" width="42.140625" style="14" customWidth="1"/>
    <col min="1533" max="1777" width="10.28515625" style="14" customWidth="1"/>
    <col min="1778" max="1778" width="18.85546875" style="14" customWidth="1"/>
    <col min="1779" max="1779" width="42.140625" style="14" customWidth="1"/>
    <col min="1780" max="1780" width="11.5703125" style="14" customWidth="1"/>
    <col min="1781" max="1785" width="10.28515625" style="14" customWidth="1"/>
    <col min="1786" max="1786" width="11.5703125" style="14" customWidth="1"/>
    <col min="1787" max="1787" width="18.85546875" style="14" customWidth="1"/>
    <col min="1788" max="1788" width="42.140625" style="14" customWidth="1"/>
    <col min="1789" max="2033" width="10.28515625" style="14" customWidth="1"/>
    <col min="2034" max="2034" width="18.85546875" style="14" customWidth="1"/>
    <col min="2035" max="2035" width="42.140625" style="14" customWidth="1"/>
    <col min="2036" max="2036" width="11.5703125" style="14" customWidth="1"/>
    <col min="2037" max="2041" width="10.28515625" style="14" customWidth="1"/>
    <col min="2042" max="2042" width="11.5703125" style="14" customWidth="1"/>
    <col min="2043" max="2043" width="18.85546875" style="14" customWidth="1"/>
    <col min="2044" max="2044" width="42.140625" style="14" customWidth="1"/>
    <col min="2045" max="2289" width="10.28515625" style="14" customWidth="1"/>
    <col min="2290" max="2290" width="18.85546875" style="14" customWidth="1"/>
    <col min="2291" max="2291" width="42.140625" style="14" customWidth="1"/>
    <col min="2292" max="2292" width="11.5703125" style="14" customWidth="1"/>
    <col min="2293" max="2297" width="10.28515625" style="14" customWidth="1"/>
    <col min="2298" max="2298" width="11.5703125" style="14" customWidth="1"/>
    <col min="2299" max="2299" width="18.85546875" style="14" customWidth="1"/>
    <col min="2300" max="2300" width="42.140625" style="14" customWidth="1"/>
    <col min="2301" max="2545" width="10.28515625" style="14" customWidth="1"/>
    <col min="2546" max="2546" width="18.85546875" style="14" customWidth="1"/>
    <col min="2547" max="2547" width="42.140625" style="14" customWidth="1"/>
    <col min="2548" max="2548" width="11.5703125" style="14" customWidth="1"/>
    <col min="2549" max="2553" width="10.28515625" style="14" customWidth="1"/>
    <col min="2554" max="2554" width="11.5703125" style="14" customWidth="1"/>
    <col min="2555" max="2555" width="18.85546875" style="14" customWidth="1"/>
    <col min="2556" max="2556" width="42.140625" style="14" customWidth="1"/>
    <col min="2557" max="2801" width="10.28515625" style="14" customWidth="1"/>
    <col min="2802" max="2802" width="18.85546875" style="14" customWidth="1"/>
    <col min="2803" max="2803" width="42.140625" style="14" customWidth="1"/>
    <col min="2804" max="2804" width="11.5703125" style="14" customWidth="1"/>
    <col min="2805" max="2809" width="10.28515625" style="14" customWidth="1"/>
    <col min="2810" max="2810" width="11.5703125" style="14" customWidth="1"/>
    <col min="2811" max="2811" width="18.85546875" style="14" customWidth="1"/>
    <col min="2812" max="2812" width="42.140625" style="14" customWidth="1"/>
    <col min="2813" max="3057" width="10.28515625" style="14" customWidth="1"/>
    <col min="3058" max="3058" width="18.85546875" style="14" customWidth="1"/>
    <col min="3059" max="3059" width="42.140625" style="14" customWidth="1"/>
    <col min="3060" max="3060" width="11.5703125" style="14" customWidth="1"/>
    <col min="3061" max="3065" width="10.28515625" style="14" customWidth="1"/>
    <col min="3066" max="3066" width="11.5703125" style="14" customWidth="1"/>
    <col min="3067" max="3067" width="18.85546875" style="14" customWidth="1"/>
    <col min="3068" max="3068" width="42.140625" style="14" customWidth="1"/>
    <col min="3069" max="3313" width="10.28515625" style="14" customWidth="1"/>
    <col min="3314" max="3314" width="18.85546875" style="14" customWidth="1"/>
    <col min="3315" max="3315" width="42.140625" style="14" customWidth="1"/>
    <col min="3316" max="3316" width="11.5703125" style="14" customWidth="1"/>
    <col min="3317" max="3321" width="10.28515625" style="14" customWidth="1"/>
    <col min="3322" max="3322" width="11.5703125" style="14" customWidth="1"/>
    <col min="3323" max="3323" width="18.85546875" style="14" customWidth="1"/>
    <col min="3324" max="3324" width="42.140625" style="14" customWidth="1"/>
    <col min="3325" max="3569" width="10.28515625" style="14" customWidth="1"/>
    <col min="3570" max="3570" width="18.85546875" style="14" customWidth="1"/>
    <col min="3571" max="3571" width="42.140625" style="14" customWidth="1"/>
    <col min="3572" max="3572" width="11.5703125" style="14" customWidth="1"/>
    <col min="3573" max="3577" width="10.28515625" style="14" customWidth="1"/>
    <col min="3578" max="3578" width="11.5703125" style="14" customWidth="1"/>
    <col min="3579" max="3579" width="18.85546875" style="14" customWidth="1"/>
    <col min="3580" max="3580" width="42.140625" style="14" customWidth="1"/>
    <col min="3581" max="3825" width="10.28515625" style="14" customWidth="1"/>
    <col min="3826" max="3826" width="18.85546875" style="14" customWidth="1"/>
    <col min="3827" max="3827" width="42.140625" style="14" customWidth="1"/>
    <col min="3828" max="3828" width="11.5703125" style="14" customWidth="1"/>
    <col min="3829" max="3833" width="10.28515625" style="14" customWidth="1"/>
    <col min="3834" max="3834" width="11.5703125" style="14" customWidth="1"/>
    <col min="3835" max="3835" width="18.85546875" style="14" customWidth="1"/>
    <col min="3836" max="3836" width="42.140625" style="14" customWidth="1"/>
    <col min="3837" max="4081" width="10.28515625" style="14" customWidth="1"/>
    <col min="4082" max="4082" width="18.85546875" style="14" customWidth="1"/>
    <col min="4083" max="4083" width="42.140625" style="14" customWidth="1"/>
    <col min="4084" max="4084" width="11.5703125" style="14" customWidth="1"/>
    <col min="4085" max="4089" width="10.28515625" style="14" customWidth="1"/>
    <col min="4090" max="4090" width="11.5703125" style="14" customWidth="1"/>
    <col min="4091" max="4091" width="18.85546875" style="14" customWidth="1"/>
    <col min="4092" max="4092" width="42.140625" style="14" customWidth="1"/>
    <col min="4093" max="4337" width="10.28515625" style="14" customWidth="1"/>
    <col min="4338" max="4338" width="18.85546875" style="14" customWidth="1"/>
    <col min="4339" max="4339" width="42.140625" style="14" customWidth="1"/>
    <col min="4340" max="4340" width="11.5703125" style="14" customWidth="1"/>
    <col min="4341" max="4345" width="10.28515625" style="14" customWidth="1"/>
    <col min="4346" max="4346" width="11.5703125" style="14" customWidth="1"/>
    <col min="4347" max="4347" width="18.85546875" style="14" customWidth="1"/>
    <col min="4348" max="4348" width="42.140625" style="14" customWidth="1"/>
    <col min="4349" max="4593" width="10.28515625" style="14" customWidth="1"/>
    <col min="4594" max="4594" width="18.85546875" style="14" customWidth="1"/>
    <col min="4595" max="4595" width="42.140625" style="14" customWidth="1"/>
    <col min="4596" max="4596" width="11.5703125" style="14" customWidth="1"/>
    <col min="4597" max="4601" width="10.28515625" style="14" customWidth="1"/>
    <col min="4602" max="4602" width="11.5703125" style="14" customWidth="1"/>
    <col min="4603" max="4603" width="18.85546875" style="14" customWidth="1"/>
    <col min="4604" max="4604" width="42.140625" style="14" customWidth="1"/>
    <col min="4605" max="4849" width="10.28515625" style="14" customWidth="1"/>
    <col min="4850" max="4850" width="18.85546875" style="14" customWidth="1"/>
    <col min="4851" max="4851" width="42.140625" style="14" customWidth="1"/>
    <col min="4852" max="4852" width="11.5703125" style="14" customWidth="1"/>
    <col min="4853" max="4857" width="10.28515625" style="14" customWidth="1"/>
    <col min="4858" max="4858" width="11.5703125" style="14" customWidth="1"/>
    <col min="4859" max="4859" width="18.85546875" style="14" customWidth="1"/>
    <col min="4860" max="4860" width="42.140625" style="14" customWidth="1"/>
    <col min="4861" max="5105" width="10.28515625" style="14" customWidth="1"/>
    <col min="5106" max="5106" width="18.85546875" style="14" customWidth="1"/>
    <col min="5107" max="5107" width="42.140625" style="14" customWidth="1"/>
    <col min="5108" max="5108" width="11.5703125" style="14" customWidth="1"/>
    <col min="5109" max="5113" width="10.28515625" style="14" customWidth="1"/>
    <col min="5114" max="5114" width="11.5703125" style="14" customWidth="1"/>
    <col min="5115" max="5115" width="18.85546875" style="14" customWidth="1"/>
    <col min="5116" max="5116" width="42.140625" style="14" customWidth="1"/>
    <col min="5117" max="5361" width="10.28515625" style="14" customWidth="1"/>
    <col min="5362" max="5362" width="18.85546875" style="14" customWidth="1"/>
    <col min="5363" max="5363" width="42.140625" style="14" customWidth="1"/>
    <col min="5364" max="5364" width="11.5703125" style="14" customWidth="1"/>
    <col min="5365" max="5369" width="10.28515625" style="14" customWidth="1"/>
    <col min="5370" max="5370" width="11.5703125" style="14" customWidth="1"/>
    <col min="5371" max="5371" width="18.85546875" style="14" customWidth="1"/>
    <col min="5372" max="5372" width="42.140625" style="14" customWidth="1"/>
    <col min="5373" max="5617" width="10.28515625" style="14" customWidth="1"/>
    <col min="5618" max="5618" width="18.85546875" style="14" customWidth="1"/>
    <col min="5619" max="5619" width="42.140625" style="14" customWidth="1"/>
    <col min="5620" max="5620" width="11.5703125" style="14" customWidth="1"/>
    <col min="5621" max="5625" width="10.28515625" style="14" customWidth="1"/>
    <col min="5626" max="5626" width="11.5703125" style="14" customWidth="1"/>
    <col min="5627" max="5627" width="18.85546875" style="14" customWidth="1"/>
    <col min="5628" max="5628" width="42.140625" style="14" customWidth="1"/>
    <col min="5629" max="5873" width="10.28515625" style="14" customWidth="1"/>
    <col min="5874" max="5874" width="18.85546875" style="14" customWidth="1"/>
    <col min="5875" max="5875" width="42.140625" style="14" customWidth="1"/>
    <col min="5876" max="5876" width="11.5703125" style="14" customWidth="1"/>
    <col min="5877" max="5881" width="10.28515625" style="14" customWidth="1"/>
    <col min="5882" max="5882" width="11.5703125" style="14" customWidth="1"/>
    <col min="5883" max="5883" width="18.85546875" style="14" customWidth="1"/>
    <col min="5884" max="5884" width="42.140625" style="14" customWidth="1"/>
    <col min="5885" max="6129" width="10.28515625" style="14" customWidth="1"/>
    <col min="6130" max="6130" width="18.85546875" style="14" customWidth="1"/>
    <col min="6131" max="6131" width="42.140625" style="14" customWidth="1"/>
    <col min="6132" max="6132" width="11.5703125" style="14" customWidth="1"/>
    <col min="6133" max="6137" width="10.28515625" style="14" customWidth="1"/>
    <col min="6138" max="6138" width="11.5703125" style="14" customWidth="1"/>
    <col min="6139" max="6139" width="18.85546875" style="14" customWidth="1"/>
    <col min="6140" max="6140" width="42.140625" style="14" customWidth="1"/>
    <col min="6141" max="6385" width="10.28515625" style="14" customWidth="1"/>
    <col min="6386" max="6386" width="18.85546875" style="14" customWidth="1"/>
    <col min="6387" max="6387" width="42.140625" style="14" customWidth="1"/>
    <col min="6388" max="6388" width="11.5703125" style="14" customWidth="1"/>
    <col min="6389" max="6393" width="10.28515625" style="14" customWidth="1"/>
    <col min="6394" max="6394" width="11.5703125" style="14" customWidth="1"/>
    <col min="6395" max="6395" width="18.85546875" style="14" customWidth="1"/>
    <col min="6396" max="6396" width="42.140625" style="14" customWidth="1"/>
    <col min="6397" max="6641" width="10.28515625" style="14" customWidth="1"/>
    <col min="6642" max="6642" width="18.85546875" style="14" customWidth="1"/>
    <col min="6643" max="6643" width="42.140625" style="14" customWidth="1"/>
    <col min="6644" max="6644" width="11.5703125" style="14" customWidth="1"/>
    <col min="6645" max="6649" width="10.28515625" style="14" customWidth="1"/>
    <col min="6650" max="6650" width="11.5703125" style="14" customWidth="1"/>
    <col min="6651" max="6651" width="18.85546875" style="14" customWidth="1"/>
    <col min="6652" max="6652" width="42.140625" style="14" customWidth="1"/>
    <col min="6653" max="6897" width="10.28515625" style="14" customWidth="1"/>
    <col min="6898" max="6898" width="18.85546875" style="14" customWidth="1"/>
    <col min="6899" max="6899" width="42.140625" style="14" customWidth="1"/>
    <col min="6900" max="6900" width="11.5703125" style="14" customWidth="1"/>
    <col min="6901" max="6905" width="10.28515625" style="14" customWidth="1"/>
    <col min="6906" max="6906" width="11.5703125" style="14" customWidth="1"/>
    <col min="6907" max="6907" width="18.85546875" style="14" customWidth="1"/>
    <col min="6908" max="6908" width="42.140625" style="14" customWidth="1"/>
    <col min="6909" max="7153" width="10.28515625" style="14" customWidth="1"/>
    <col min="7154" max="7154" width="18.85546875" style="14" customWidth="1"/>
    <col min="7155" max="7155" width="42.140625" style="14" customWidth="1"/>
    <col min="7156" max="7156" width="11.5703125" style="14" customWidth="1"/>
    <col min="7157" max="7161" width="10.28515625" style="14" customWidth="1"/>
    <col min="7162" max="7162" width="11.5703125" style="14" customWidth="1"/>
    <col min="7163" max="7163" width="18.85546875" style="14" customWidth="1"/>
    <col min="7164" max="7164" width="42.140625" style="14" customWidth="1"/>
    <col min="7165" max="7409" width="10.28515625" style="14" customWidth="1"/>
    <col min="7410" max="7410" width="18.85546875" style="14" customWidth="1"/>
    <col min="7411" max="7411" width="42.140625" style="14" customWidth="1"/>
    <col min="7412" max="7412" width="11.5703125" style="14" customWidth="1"/>
    <col min="7413" max="7417" width="10.28515625" style="14" customWidth="1"/>
    <col min="7418" max="7418" width="11.5703125" style="14" customWidth="1"/>
    <col min="7419" max="7419" width="18.85546875" style="14" customWidth="1"/>
    <col min="7420" max="7420" width="42.140625" style="14" customWidth="1"/>
    <col min="7421" max="7665" width="10.28515625" style="14" customWidth="1"/>
    <col min="7666" max="7666" width="18.85546875" style="14" customWidth="1"/>
    <col min="7667" max="7667" width="42.140625" style="14" customWidth="1"/>
    <col min="7668" max="7668" width="11.5703125" style="14" customWidth="1"/>
    <col min="7669" max="7673" width="10.28515625" style="14" customWidth="1"/>
    <col min="7674" max="7674" width="11.5703125" style="14" customWidth="1"/>
    <col min="7675" max="7675" width="18.85546875" style="14" customWidth="1"/>
    <col min="7676" max="7676" width="42.140625" style="14" customWidth="1"/>
    <col min="7677" max="7921" width="10.28515625" style="14" customWidth="1"/>
    <col min="7922" max="7922" width="18.85546875" style="14" customWidth="1"/>
    <col min="7923" max="7923" width="42.140625" style="14" customWidth="1"/>
    <col min="7924" max="7924" width="11.5703125" style="14" customWidth="1"/>
    <col min="7925" max="7929" width="10.28515625" style="14" customWidth="1"/>
    <col min="7930" max="7930" width="11.5703125" style="14" customWidth="1"/>
    <col min="7931" max="7931" width="18.85546875" style="14" customWidth="1"/>
    <col min="7932" max="7932" width="42.140625" style="14" customWidth="1"/>
    <col min="7933" max="8177" width="10.28515625" style="14" customWidth="1"/>
    <col min="8178" max="8178" width="18.85546875" style="14" customWidth="1"/>
    <col min="8179" max="8179" width="42.140625" style="14" customWidth="1"/>
    <col min="8180" max="8180" width="11.5703125" style="14" customWidth="1"/>
    <col min="8181" max="8185" width="10.28515625" style="14" customWidth="1"/>
    <col min="8186" max="8186" width="11.5703125" style="14" customWidth="1"/>
    <col min="8187" max="8187" width="18.85546875" style="14" customWidth="1"/>
    <col min="8188" max="8188" width="42.140625" style="14" customWidth="1"/>
    <col min="8189" max="8433" width="10.28515625" style="14" customWidth="1"/>
    <col min="8434" max="8434" width="18.85546875" style="14" customWidth="1"/>
    <col min="8435" max="8435" width="42.140625" style="14" customWidth="1"/>
    <col min="8436" max="8436" width="11.5703125" style="14" customWidth="1"/>
    <col min="8437" max="8441" width="10.28515625" style="14" customWidth="1"/>
    <col min="8442" max="8442" width="11.5703125" style="14" customWidth="1"/>
    <col min="8443" max="8443" width="18.85546875" style="14" customWidth="1"/>
    <col min="8444" max="8444" width="42.140625" style="14" customWidth="1"/>
    <col min="8445" max="8689" width="10.28515625" style="14" customWidth="1"/>
    <col min="8690" max="8690" width="18.85546875" style="14" customWidth="1"/>
    <col min="8691" max="8691" width="42.140625" style="14" customWidth="1"/>
    <col min="8692" max="8692" width="11.5703125" style="14" customWidth="1"/>
    <col min="8693" max="8697" width="10.28515625" style="14" customWidth="1"/>
    <col min="8698" max="8698" width="11.5703125" style="14" customWidth="1"/>
    <col min="8699" max="8699" width="18.85546875" style="14" customWidth="1"/>
    <col min="8700" max="8700" width="42.140625" style="14" customWidth="1"/>
    <col min="8701" max="8945" width="10.28515625" style="14" customWidth="1"/>
    <col min="8946" max="8946" width="18.85546875" style="14" customWidth="1"/>
    <col min="8947" max="8947" width="42.140625" style="14" customWidth="1"/>
    <col min="8948" max="8948" width="11.5703125" style="14" customWidth="1"/>
    <col min="8949" max="8953" width="10.28515625" style="14" customWidth="1"/>
    <col min="8954" max="8954" width="11.5703125" style="14" customWidth="1"/>
    <col min="8955" max="8955" width="18.85546875" style="14" customWidth="1"/>
    <col min="8956" max="8956" width="42.140625" style="14" customWidth="1"/>
    <col min="8957" max="9201" width="10.28515625" style="14" customWidth="1"/>
    <col min="9202" max="9202" width="18.85546875" style="14" customWidth="1"/>
    <col min="9203" max="9203" width="42.140625" style="14" customWidth="1"/>
    <col min="9204" max="9204" width="11.5703125" style="14" customWidth="1"/>
    <col min="9205" max="9209" width="10.28515625" style="14" customWidth="1"/>
    <col min="9210" max="9210" width="11.5703125" style="14" customWidth="1"/>
    <col min="9211" max="9211" width="18.85546875" style="14" customWidth="1"/>
    <col min="9212" max="9212" width="42.140625" style="14" customWidth="1"/>
    <col min="9213" max="9457" width="10.28515625" style="14" customWidth="1"/>
    <col min="9458" max="9458" width="18.85546875" style="14" customWidth="1"/>
    <col min="9459" max="9459" width="42.140625" style="14" customWidth="1"/>
    <col min="9460" max="9460" width="11.5703125" style="14" customWidth="1"/>
    <col min="9461" max="9465" width="10.28515625" style="14" customWidth="1"/>
    <col min="9466" max="9466" width="11.5703125" style="14" customWidth="1"/>
    <col min="9467" max="9467" width="18.85546875" style="14" customWidth="1"/>
    <col min="9468" max="9468" width="42.140625" style="14" customWidth="1"/>
    <col min="9469" max="9713" width="10.28515625" style="14" customWidth="1"/>
    <col min="9714" max="9714" width="18.85546875" style="14" customWidth="1"/>
    <col min="9715" max="9715" width="42.140625" style="14" customWidth="1"/>
    <col min="9716" max="9716" width="11.5703125" style="14" customWidth="1"/>
    <col min="9717" max="9721" width="10.28515625" style="14" customWidth="1"/>
    <col min="9722" max="9722" width="11.5703125" style="14" customWidth="1"/>
    <col min="9723" max="9723" width="18.85546875" style="14" customWidth="1"/>
    <col min="9724" max="9724" width="42.140625" style="14" customWidth="1"/>
    <col min="9725" max="9969" width="10.28515625" style="14" customWidth="1"/>
    <col min="9970" max="9970" width="18.85546875" style="14" customWidth="1"/>
    <col min="9971" max="9971" width="42.140625" style="14" customWidth="1"/>
    <col min="9972" max="9972" width="11.5703125" style="14" customWidth="1"/>
    <col min="9973" max="9977" width="10.28515625" style="14" customWidth="1"/>
    <col min="9978" max="9978" width="11.5703125" style="14" customWidth="1"/>
    <col min="9979" max="9979" width="18.85546875" style="14" customWidth="1"/>
    <col min="9980" max="9980" width="42.140625" style="14" customWidth="1"/>
    <col min="9981" max="10225" width="10.28515625" style="14" customWidth="1"/>
    <col min="10226" max="10226" width="18.85546875" style="14" customWidth="1"/>
    <col min="10227" max="10227" width="42.140625" style="14" customWidth="1"/>
    <col min="10228" max="10228" width="11.5703125" style="14" customWidth="1"/>
    <col min="10229" max="10233" width="10.28515625" style="14" customWidth="1"/>
    <col min="10234" max="10234" width="11.5703125" style="14" customWidth="1"/>
    <col min="10235" max="10235" width="18.85546875" style="14" customWidth="1"/>
    <col min="10236" max="10236" width="42.140625" style="14" customWidth="1"/>
    <col min="10237" max="10481" width="10.28515625" style="14" customWidth="1"/>
    <col min="10482" max="10482" width="18.85546875" style="14" customWidth="1"/>
    <col min="10483" max="10483" width="42.140625" style="14" customWidth="1"/>
    <col min="10484" max="10484" width="11.5703125" style="14" customWidth="1"/>
    <col min="10485" max="10489" width="10.28515625" style="14" customWidth="1"/>
    <col min="10490" max="10490" width="11.5703125" style="14" customWidth="1"/>
    <col min="10491" max="10491" width="18.85546875" style="14" customWidth="1"/>
    <col min="10492" max="10492" width="42.140625" style="14" customWidth="1"/>
    <col min="10493" max="10737" width="10.28515625" style="14" customWidth="1"/>
    <col min="10738" max="10738" width="18.85546875" style="14" customWidth="1"/>
    <col min="10739" max="10739" width="42.140625" style="14" customWidth="1"/>
    <col min="10740" max="10740" width="11.5703125" style="14" customWidth="1"/>
    <col min="10741" max="10745" width="10.28515625" style="14" customWidth="1"/>
    <col min="10746" max="10746" width="11.5703125" style="14" customWidth="1"/>
    <col min="10747" max="10747" width="18.85546875" style="14" customWidth="1"/>
    <col min="10748" max="10748" width="42.140625" style="14" customWidth="1"/>
    <col min="10749" max="10993" width="10.28515625" style="14" customWidth="1"/>
    <col min="10994" max="10994" width="18.85546875" style="14" customWidth="1"/>
    <col min="10995" max="10995" width="42.140625" style="14" customWidth="1"/>
    <col min="10996" max="10996" width="11.5703125" style="14" customWidth="1"/>
    <col min="10997" max="11001" width="10.28515625" style="14" customWidth="1"/>
    <col min="11002" max="11002" width="11.5703125" style="14" customWidth="1"/>
    <col min="11003" max="11003" width="18.85546875" style="14" customWidth="1"/>
    <col min="11004" max="11004" width="42.140625" style="14" customWidth="1"/>
    <col min="11005" max="11249" width="10.28515625" style="14" customWidth="1"/>
    <col min="11250" max="11250" width="18.85546875" style="14" customWidth="1"/>
    <col min="11251" max="11251" width="42.140625" style="14" customWidth="1"/>
    <col min="11252" max="11252" width="11.5703125" style="14" customWidth="1"/>
    <col min="11253" max="11257" width="10.28515625" style="14" customWidth="1"/>
    <col min="11258" max="11258" width="11.5703125" style="14" customWidth="1"/>
    <col min="11259" max="11259" width="18.85546875" style="14" customWidth="1"/>
    <col min="11260" max="11260" width="42.140625" style="14" customWidth="1"/>
    <col min="11261" max="11505" width="10.28515625" style="14" customWidth="1"/>
    <col min="11506" max="11506" width="18.85546875" style="14" customWidth="1"/>
    <col min="11507" max="11507" width="42.140625" style="14" customWidth="1"/>
    <col min="11508" max="11508" width="11.5703125" style="14" customWidth="1"/>
    <col min="11509" max="11513" width="10.28515625" style="14" customWidth="1"/>
    <col min="11514" max="11514" width="11.5703125" style="14" customWidth="1"/>
    <col min="11515" max="11515" width="18.85546875" style="14" customWidth="1"/>
    <col min="11516" max="11516" width="42.140625" style="14" customWidth="1"/>
    <col min="11517" max="11761" width="10.28515625" style="14" customWidth="1"/>
    <col min="11762" max="11762" width="18.85546875" style="14" customWidth="1"/>
    <col min="11763" max="11763" width="42.140625" style="14" customWidth="1"/>
    <col min="11764" max="11764" width="11.5703125" style="14" customWidth="1"/>
    <col min="11765" max="11769" width="10.28515625" style="14" customWidth="1"/>
    <col min="11770" max="11770" width="11.5703125" style="14" customWidth="1"/>
    <col min="11771" max="11771" width="18.85546875" style="14" customWidth="1"/>
    <col min="11772" max="11772" width="42.140625" style="14" customWidth="1"/>
    <col min="11773" max="12017" width="10.28515625" style="14" customWidth="1"/>
    <col min="12018" max="12018" width="18.85546875" style="14" customWidth="1"/>
    <col min="12019" max="12019" width="42.140625" style="14" customWidth="1"/>
    <col min="12020" max="12020" width="11.5703125" style="14" customWidth="1"/>
    <col min="12021" max="12025" width="10.28515625" style="14" customWidth="1"/>
    <col min="12026" max="12026" width="11.5703125" style="14" customWidth="1"/>
    <col min="12027" max="12027" width="18.85546875" style="14" customWidth="1"/>
    <col min="12028" max="12028" width="42.140625" style="14" customWidth="1"/>
    <col min="12029" max="12273" width="10.28515625" style="14" customWidth="1"/>
    <col min="12274" max="12274" width="18.85546875" style="14" customWidth="1"/>
    <col min="12275" max="12275" width="42.140625" style="14" customWidth="1"/>
    <col min="12276" max="12276" width="11.5703125" style="14" customWidth="1"/>
    <col min="12277" max="12281" width="10.28515625" style="14" customWidth="1"/>
    <col min="12282" max="12282" width="11.5703125" style="14" customWidth="1"/>
    <col min="12283" max="12283" width="18.85546875" style="14" customWidth="1"/>
    <col min="12284" max="12284" width="42.140625" style="14" customWidth="1"/>
    <col min="12285" max="12529" width="10.28515625" style="14" customWidth="1"/>
    <col min="12530" max="12530" width="18.85546875" style="14" customWidth="1"/>
    <col min="12531" max="12531" width="42.140625" style="14" customWidth="1"/>
    <col min="12532" max="12532" width="11.5703125" style="14" customWidth="1"/>
    <col min="12533" max="12537" width="10.28515625" style="14" customWidth="1"/>
    <col min="12538" max="12538" width="11.5703125" style="14" customWidth="1"/>
    <col min="12539" max="12539" width="18.85546875" style="14" customWidth="1"/>
    <col min="12540" max="12540" width="42.140625" style="14" customWidth="1"/>
    <col min="12541" max="12785" width="10.28515625" style="14" customWidth="1"/>
    <col min="12786" max="12786" width="18.85546875" style="14" customWidth="1"/>
    <col min="12787" max="12787" width="42.140625" style="14" customWidth="1"/>
    <col min="12788" max="12788" width="11.5703125" style="14" customWidth="1"/>
    <col min="12789" max="12793" width="10.28515625" style="14" customWidth="1"/>
    <col min="12794" max="12794" width="11.5703125" style="14" customWidth="1"/>
    <col min="12795" max="12795" width="18.85546875" style="14" customWidth="1"/>
    <col min="12796" max="12796" width="42.140625" style="14" customWidth="1"/>
    <col min="12797" max="13041" width="10.28515625" style="14" customWidth="1"/>
    <col min="13042" max="13042" width="18.85546875" style="14" customWidth="1"/>
    <col min="13043" max="13043" width="42.140625" style="14" customWidth="1"/>
    <col min="13044" max="13044" width="11.5703125" style="14" customWidth="1"/>
    <col min="13045" max="13049" width="10.28515625" style="14" customWidth="1"/>
    <col min="13050" max="13050" width="11.5703125" style="14" customWidth="1"/>
    <col min="13051" max="13051" width="18.85546875" style="14" customWidth="1"/>
    <col min="13052" max="13052" width="42.140625" style="14" customWidth="1"/>
    <col min="13053" max="13297" width="10.28515625" style="14" customWidth="1"/>
    <col min="13298" max="13298" width="18.85546875" style="14" customWidth="1"/>
    <col min="13299" max="13299" width="42.140625" style="14" customWidth="1"/>
    <col min="13300" max="13300" width="11.5703125" style="14" customWidth="1"/>
    <col min="13301" max="13305" width="10.28515625" style="14" customWidth="1"/>
    <col min="13306" max="13306" width="11.5703125" style="14" customWidth="1"/>
    <col min="13307" max="13307" width="18.85546875" style="14" customWidth="1"/>
    <col min="13308" max="13308" width="42.140625" style="14" customWidth="1"/>
    <col min="13309" max="13553" width="10.28515625" style="14" customWidth="1"/>
    <col min="13554" max="13554" width="18.85546875" style="14" customWidth="1"/>
    <col min="13555" max="13555" width="42.140625" style="14" customWidth="1"/>
    <col min="13556" max="13556" width="11.5703125" style="14" customWidth="1"/>
    <col min="13557" max="13561" width="10.28515625" style="14" customWidth="1"/>
    <col min="13562" max="13562" width="11.5703125" style="14" customWidth="1"/>
    <col min="13563" max="13563" width="18.85546875" style="14" customWidth="1"/>
    <col min="13564" max="13564" width="42.140625" style="14" customWidth="1"/>
    <col min="13565" max="13809" width="10.28515625" style="14" customWidth="1"/>
    <col min="13810" max="13810" width="18.85546875" style="14" customWidth="1"/>
    <col min="13811" max="13811" width="42.140625" style="14" customWidth="1"/>
    <col min="13812" max="13812" width="11.5703125" style="14" customWidth="1"/>
    <col min="13813" max="13817" width="10.28515625" style="14" customWidth="1"/>
    <col min="13818" max="13818" width="11.5703125" style="14" customWidth="1"/>
    <col min="13819" max="13819" width="18.85546875" style="14" customWidth="1"/>
    <col min="13820" max="13820" width="42.140625" style="14" customWidth="1"/>
    <col min="13821" max="14065" width="10.28515625" style="14" customWidth="1"/>
    <col min="14066" max="14066" width="18.85546875" style="14" customWidth="1"/>
    <col min="14067" max="14067" width="42.140625" style="14" customWidth="1"/>
    <col min="14068" max="14068" width="11.5703125" style="14" customWidth="1"/>
    <col min="14069" max="14073" width="10.28515625" style="14" customWidth="1"/>
    <col min="14074" max="14074" width="11.5703125" style="14" customWidth="1"/>
    <col min="14075" max="14075" width="18.85546875" style="14" customWidth="1"/>
    <col min="14076" max="14076" width="42.140625" style="14" customWidth="1"/>
    <col min="14077" max="14321" width="10.28515625" style="14" customWidth="1"/>
    <col min="14322" max="14322" width="18.85546875" style="14" customWidth="1"/>
    <col min="14323" max="14323" width="42.140625" style="14" customWidth="1"/>
    <col min="14324" max="14324" width="11.5703125" style="14" customWidth="1"/>
    <col min="14325" max="14329" width="10.28515625" style="14" customWidth="1"/>
    <col min="14330" max="14330" width="11.5703125" style="14" customWidth="1"/>
    <col min="14331" max="14331" width="18.85546875" style="14" customWidth="1"/>
    <col min="14332" max="14332" width="42.140625" style="14" customWidth="1"/>
    <col min="14333" max="14577" width="10.28515625" style="14" customWidth="1"/>
    <col min="14578" max="14578" width="18.85546875" style="14" customWidth="1"/>
    <col min="14579" max="14579" width="42.140625" style="14" customWidth="1"/>
    <col min="14580" max="14580" width="11.5703125" style="14" customWidth="1"/>
    <col min="14581" max="14585" width="10.28515625" style="14" customWidth="1"/>
    <col min="14586" max="14586" width="11.5703125" style="14" customWidth="1"/>
    <col min="14587" max="14587" width="18.85546875" style="14" customWidth="1"/>
    <col min="14588" max="14588" width="42.140625" style="14" customWidth="1"/>
    <col min="14589" max="14833" width="10.28515625" style="14" customWidth="1"/>
    <col min="14834" max="14834" width="18.85546875" style="14" customWidth="1"/>
    <col min="14835" max="14835" width="42.140625" style="14" customWidth="1"/>
    <col min="14836" max="14836" width="11.5703125" style="14" customWidth="1"/>
    <col min="14837" max="14841" width="10.28515625" style="14" customWidth="1"/>
    <col min="14842" max="14842" width="11.5703125" style="14" customWidth="1"/>
    <col min="14843" max="14843" width="18.85546875" style="14" customWidth="1"/>
    <col min="14844" max="14844" width="42.140625" style="14" customWidth="1"/>
    <col min="14845" max="15089" width="10.28515625" style="14" customWidth="1"/>
    <col min="15090" max="15090" width="18.85546875" style="14" customWidth="1"/>
    <col min="15091" max="15091" width="42.140625" style="14" customWidth="1"/>
    <col min="15092" max="15092" width="11.5703125" style="14" customWidth="1"/>
    <col min="15093" max="15097" width="10.28515625" style="14" customWidth="1"/>
    <col min="15098" max="15098" width="11.5703125" style="14" customWidth="1"/>
    <col min="15099" max="15099" width="18.85546875" style="14" customWidth="1"/>
    <col min="15100" max="15100" width="42.140625" style="14" customWidth="1"/>
    <col min="15101" max="15345" width="10.28515625" style="14" customWidth="1"/>
    <col min="15346" max="15346" width="18.85546875" style="14" customWidth="1"/>
    <col min="15347" max="15347" width="42.140625" style="14" customWidth="1"/>
    <col min="15348" max="15348" width="11.5703125" style="14" customWidth="1"/>
    <col min="15349" max="15353" width="10.28515625" style="14" customWidth="1"/>
    <col min="15354" max="15354" width="11.5703125" style="14" customWidth="1"/>
    <col min="15355" max="15355" width="18.85546875" style="14" customWidth="1"/>
    <col min="15356" max="15356" width="42.140625" style="14" customWidth="1"/>
    <col min="15357" max="15601" width="10.28515625" style="14" customWidth="1"/>
    <col min="15602" max="15602" width="18.85546875" style="14" customWidth="1"/>
    <col min="15603" max="15603" width="42.140625" style="14" customWidth="1"/>
    <col min="15604" max="15604" width="11.5703125" style="14" customWidth="1"/>
    <col min="15605" max="15609" width="10.28515625" style="14" customWidth="1"/>
    <col min="15610" max="15610" width="11.5703125" style="14" customWidth="1"/>
    <col min="15611" max="15611" width="18.85546875" style="14" customWidth="1"/>
    <col min="15612" max="15612" width="42.140625" style="14" customWidth="1"/>
    <col min="15613" max="15857" width="10.28515625" style="14" customWidth="1"/>
    <col min="15858" max="15858" width="18.85546875" style="14" customWidth="1"/>
    <col min="15859" max="15859" width="42.140625" style="14" customWidth="1"/>
    <col min="15860" max="15860" width="11.5703125" style="14" customWidth="1"/>
    <col min="15861" max="15865" width="10.28515625" style="14" customWidth="1"/>
    <col min="15866" max="15866" width="11.5703125" style="14" customWidth="1"/>
    <col min="15867" max="15867" width="18.85546875" style="14" customWidth="1"/>
    <col min="15868" max="15868" width="42.140625" style="14" customWidth="1"/>
    <col min="15869" max="16113" width="10.28515625" style="14" customWidth="1"/>
    <col min="16114" max="16114" width="18.85546875" style="14" customWidth="1"/>
    <col min="16115" max="16115" width="42.140625" style="14" customWidth="1"/>
    <col min="16116" max="16116" width="11.5703125" style="14" customWidth="1"/>
    <col min="16117" max="16121" width="10.28515625" style="14" customWidth="1"/>
    <col min="16122" max="16122" width="11.5703125" style="14" customWidth="1"/>
    <col min="16123" max="16123" width="18.85546875" style="14" customWidth="1"/>
    <col min="16124" max="16124" width="42.140625" style="14" customWidth="1"/>
    <col min="16125" max="16384" width="10.28515625" style="14" customWidth="1"/>
  </cols>
  <sheetData>
    <row r="1" spans="1:9" ht="27" customHeight="1" x14ac:dyDescent="0.25">
      <c r="A1" s="21"/>
      <c r="B1" s="21" t="s">
        <v>11</v>
      </c>
      <c r="C1" s="21" t="s">
        <v>10</v>
      </c>
      <c r="D1" s="21" t="s">
        <v>9</v>
      </c>
      <c r="E1" s="21" t="s">
        <v>8</v>
      </c>
      <c r="F1" s="21" t="s">
        <v>7</v>
      </c>
      <c r="G1" s="21" t="s">
        <v>6</v>
      </c>
      <c r="H1" s="21" t="s">
        <v>5</v>
      </c>
      <c r="I1" s="21"/>
    </row>
    <row r="2" spans="1:9" x14ac:dyDescent="0.25">
      <c r="A2" s="22" t="s">
        <v>115</v>
      </c>
      <c r="B2" s="23">
        <v>3.2718120209060997</v>
      </c>
      <c r="C2" s="23">
        <v>-1.6183570688014</v>
      </c>
      <c r="D2" s="23">
        <v>3.1545866632614001</v>
      </c>
      <c r="E2" s="23">
        <v>3.1623557196297001</v>
      </c>
      <c r="F2" s="23">
        <v>4.3915733432364998</v>
      </c>
      <c r="G2" s="23">
        <v>2.7307054373594002</v>
      </c>
      <c r="H2" s="23">
        <v>0.63588640228409998</v>
      </c>
      <c r="I2" s="22"/>
    </row>
    <row r="3" spans="1:9" x14ac:dyDescent="0.25">
      <c r="A3" s="22" t="s">
        <v>112</v>
      </c>
      <c r="B3" s="23">
        <v>2.3014313896103999</v>
      </c>
      <c r="C3" s="23">
        <v>2.8216291435349001</v>
      </c>
      <c r="D3" s="23">
        <v>2.8139929735651004</v>
      </c>
      <c r="E3" s="23">
        <v>0.42999952290020022</v>
      </c>
      <c r="F3" s="23">
        <v>1.9159456351362996</v>
      </c>
      <c r="G3" s="23">
        <v>2.2026794019747005</v>
      </c>
      <c r="H3" s="23">
        <v>8.7319261198200021E-2</v>
      </c>
      <c r="I3" s="22"/>
    </row>
    <row r="4" spans="1:9" x14ac:dyDescent="0.25">
      <c r="A4" s="22" t="s">
        <v>113</v>
      </c>
      <c r="B4" s="23">
        <v>2.3014313896103999</v>
      </c>
      <c r="C4" s="23">
        <v>2.8216291435349001</v>
      </c>
      <c r="D4" s="23">
        <v>2.8139929735651004</v>
      </c>
      <c r="E4" s="23">
        <v>2.3299995229002</v>
      </c>
      <c r="F4" s="23">
        <v>1.9159456351362996</v>
      </c>
      <c r="G4" s="23">
        <v>2.5430157183616005</v>
      </c>
      <c r="H4" s="23">
        <v>0.86960771984660001</v>
      </c>
      <c r="I4" s="22"/>
    </row>
    <row r="5" spans="1:9" x14ac:dyDescent="0.25">
      <c r="A5" s="22" t="s">
        <v>114</v>
      </c>
      <c r="B5" s="22"/>
      <c r="C5" s="22"/>
      <c r="D5" s="22"/>
      <c r="E5" s="22">
        <v>-1.9</v>
      </c>
      <c r="F5" s="22"/>
      <c r="G5" s="24">
        <v>-0.34033631638690004</v>
      </c>
      <c r="H5" s="24">
        <v>-0.78228845864840002</v>
      </c>
      <c r="I5" s="22"/>
    </row>
    <row r="6" spans="1:9" x14ac:dyDescent="0.25">
      <c r="A6" s="22"/>
      <c r="B6" s="22"/>
      <c r="C6" s="22"/>
      <c r="D6" s="22"/>
      <c r="E6" s="22"/>
      <c r="F6" s="22"/>
      <c r="G6" s="22"/>
      <c r="H6" s="22"/>
      <c r="I6" s="22"/>
    </row>
    <row r="7" spans="1:9" x14ac:dyDescent="0.25">
      <c r="A7" s="14"/>
    </row>
    <row r="8" spans="1:9" x14ac:dyDescent="0.25">
      <c r="A8" s="14"/>
    </row>
  </sheetData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I10" sqref="I10"/>
    </sheetView>
  </sheetViews>
  <sheetFormatPr defaultColWidth="6" defaultRowHeight="15.75" x14ac:dyDescent="0.25"/>
  <cols>
    <col min="1" max="1" width="18.85546875" style="16" customWidth="1"/>
    <col min="2" max="2" width="42.140625" style="15" customWidth="1"/>
    <col min="3" max="3" width="11.5703125" style="15" customWidth="1"/>
    <col min="4" max="10" width="10.85546875" style="18" customWidth="1"/>
    <col min="11" max="11" width="10.85546875" style="17" customWidth="1"/>
    <col min="12" max="12" width="18.85546875" style="16" customWidth="1"/>
    <col min="13" max="13" width="42.140625" style="15" customWidth="1"/>
    <col min="14" max="253" width="10.28515625" style="14" customWidth="1"/>
    <col min="254" max="254" width="18.85546875" style="14" customWidth="1"/>
    <col min="255" max="255" width="42.140625" style="14" customWidth="1"/>
    <col min="256" max="256" width="11.5703125" style="14" customWidth="1"/>
    <col min="257" max="261" width="10.28515625" style="14" customWidth="1"/>
    <col min="262" max="262" width="11.5703125" style="14" customWidth="1"/>
    <col min="263" max="263" width="18.85546875" style="14" customWidth="1"/>
    <col min="264" max="264" width="42.140625" style="14" customWidth="1"/>
    <col min="265" max="509" width="10.28515625" style="14" customWidth="1"/>
    <col min="510" max="510" width="18.85546875" style="14" customWidth="1"/>
    <col min="511" max="511" width="42.140625" style="14" customWidth="1"/>
    <col min="512" max="512" width="11.5703125" style="14" customWidth="1"/>
    <col min="513" max="517" width="10.28515625" style="14" customWidth="1"/>
    <col min="518" max="518" width="11.5703125" style="14" customWidth="1"/>
    <col min="519" max="519" width="18.85546875" style="14" customWidth="1"/>
    <col min="520" max="520" width="42.140625" style="14" customWidth="1"/>
    <col min="521" max="765" width="10.28515625" style="14" customWidth="1"/>
    <col min="766" max="766" width="18.85546875" style="14" customWidth="1"/>
    <col min="767" max="767" width="42.140625" style="14" customWidth="1"/>
    <col min="768" max="768" width="11.5703125" style="14" customWidth="1"/>
    <col min="769" max="773" width="10.28515625" style="14" customWidth="1"/>
    <col min="774" max="774" width="11.5703125" style="14" customWidth="1"/>
    <col min="775" max="775" width="18.85546875" style="14" customWidth="1"/>
    <col min="776" max="776" width="42.140625" style="14" customWidth="1"/>
    <col min="777" max="1021" width="10.28515625" style="14" customWidth="1"/>
    <col min="1022" max="1022" width="18.85546875" style="14" customWidth="1"/>
    <col min="1023" max="1023" width="42.140625" style="14" customWidth="1"/>
    <col min="1024" max="1024" width="11.5703125" style="14" customWidth="1"/>
    <col min="1025" max="1029" width="10.28515625" style="14" customWidth="1"/>
    <col min="1030" max="1030" width="11.5703125" style="14" customWidth="1"/>
    <col min="1031" max="1031" width="18.85546875" style="14" customWidth="1"/>
    <col min="1032" max="1032" width="42.140625" style="14" customWidth="1"/>
    <col min="1033" max="1277" width="10.28515625" style="14" customWidth="1"/>
    <col min="1278" max="1278" width="18.85546875" style="14" customWidth="1"/>
    <col min="1279" max="1279" width="42.140625" style="14" customWidth="1"/>
    <col min="1280" max="1280" width="11.5703125" style="14" customWidth="1"/>
    <col min="1281" max="1285" width="10.28515625" style="14" customWidth="1"/>
    <col min="1286" max="1286" width="11.5703125" style="14" customWidth="1"/>
    <col min="1287" max="1287" width="18.85546875" style="14" customWidth="1"/>
    <col min="1288" max="1288" width="42.140625" style="14" customWidth="1"/>
    <col min="1289" max="1533" width="10.28515625" style="14" customWidth="1"/>
    <col min="1534" max="1534" width="18.85546875" style="14" customWidth="1"/>
    <col min="1535" max="1535" width="42.140625" style="14" customWidth="1"/>
    <col min="1536" max="1536" width="11.5703125" style="14" customWidth="1"/>
    <col min="1537" max="1541" width="10.28515625" style="14" customWidth="1"/>
    <col min="1542" max="1542" width="11.5703125" style="14" customWidth="1"/>
    <col min="1543" max="1543" width="18.85546875" style="14" customWidth="1"/>
    <col min="1544" max="1544" width="42.140625" style="14" customWidth="1"/>
    <col min="1545" max="1789" width="10.28515625" style="14" customWidth="1"/>
    <col min="1790" max="1790" width="18.85546875" style="14" customWidth="1"/>
    <col min="1791" max="1791" width="42.140625" style="14" customWidth="1"/>
    <col min="1792" max="1792" width="11.5703125" style="14" customWidth="1"/>
    <col min="1793" max="1797" width="10.28515625" style="14" customWidth="1"/>
    <col min="1798" max="1798" width="11.5703125" style="14" customWidth="1"/>
    <col min="1799" max="1799" width="18.85546875" style="14" customWidth="1"/>
    <col min="1800" max="1800" width="42.140625" style="14" customWidth="1"/>
    <col min="1801" max="2045" width="10.28515625" style="14" customWidth="1"/>
    <col min="2046" max="2046" width="18.85546875" style="14" customWidth="1"/>
    <col min="2047" max="2047" width="42.140625" style="14" customWidth="1"/>
    <col min="2048" max="2048" width="11.5703125" style="14" customWidth="1"/>
    <col min="2049" max="2053" width="10.28515625" style="14" customWidth="1"/>
    <col min="2054" max="2054" width="11.5703125" style="14" customWidth="1"/>
    <col min="2055" max="2055" width="18.85546875" style="14" customWidth="1"/>
    <col min="2056" max="2056" width="42.140625" style="14" customWidth="1"/>
    <col min="2057" max="2301" width="10.28515625" style="14" customWidth="1"/>
    <col min="2302" max="2302" width="18.85546875" style="14" customWidth="1"/>
    <col min="2303" max="2303" width="42.140625" style="14" customWidth="1"/>
    <col min="2304" max="2304" width="11.5703125" style="14" customWidth="1"/>
    <col min="2305" max="2309" width="10.28515625" style="14" customWidth="1"/>
    <col min="2310" max="2310" width="11.5703125" style="14" customWidth="1"/>
    <col min="2311" max="2311" width="18.85546875" style="14" customWidth="1"/>
    <col min="2312" max="2312" width="42.140625" style="14" customWidth="1"/>
    <col min="2313" max="2557" width="10.28515625" style="14" customWidth="1"/>
    <col min="2558" max="2558" width="18.85546875" style="14" customWidth="1"/>
    <col min="2559" max="2559" width="42.140625" style="14" customWidth="1"/>
    <col min="2560" max="2560" width="11.5703125" style="14" customWidth="1"/>
    <col min="2561" max="2565" width="10.28515625" style="14" customWidth="1"/>
    <col min="2566" max="2566" width="11.5703125" style="14" customWidth="1"/>
    <col min="2567" max="2567" width="18.85546875" style="14" customWidth="1"/>
    <col min="2568" max="2568" width="42.140625" style="14" customWidth="1"/>
    <col min="2569" max="2813" width="10.28515625" style="14" customWidth="1"/>
    <col min="2814" max="2814" width="18.85546875" style="14" customWidth="1"/>
    <col min="2815" max="2815" width="42.140625" style="14" customWidth="1"/>
    <col min="2816" max="2816" width="11.5703125" style="14" customWidth="1"/>
    <col min="2817" max="2821" width="10.28515625" style="14" customWidth="1"/>
    <col min="2822" max="2822" width="11.5703125" style="14" customWidth="1"/>
    <col min="2823" max="2823" width="18.85546875" style="14" customWidth="1"/>
    <col min="2824" max="2824" width="42.140625" style="14" customWidth="1"/>
    <col min="2825" max="3069" width="10.28515625" style="14" customWidth="1"/>
    <col min="3070" max="3070" width="18.85546875" style="14" customWidth="1"/>
    <col min="3071" max="3071" width="42.140625" style="14" customWidth="1"/>
    <col min="3072" max="3072" width="11.5703125" style="14" customWidth="1"/>
    <col min="3073" max="3077" width="10.28515625" style="14" customWidth="1"/>
    <col min="3078" max="3078" width="11.5703125" style="14" customWidth="1"/>
    <col min="3079" max="3079" width="18.85546875" style="14" customWidth="1"/>
    <col min="3080" max="3080" width="42.140625" style="14" customWidth="1"/>
    <col min="3081" max="3325" width="10.28515625" style="14" customWidth="1"/>
    <col min="3326" max="3326" width="18.85546875" style="14" customWidth="1"/>
    <col min="3327" max="3327" width="42.140625" style="14" customWidth="1"/>
    <col min="3328" max="3328" width="11.5703125" style="14" customWidth="1"/>
    <col min="3329" max="3333" width="10.28515625" style="14" customWidth="1"/>
    <col min="3334" max="3334" width="11.5703125" style="14" customWidth="1"/>
    <col min="3335" max="3335" width="18.85546875" style="14" customWidth="1"/>
    <col min="3336" max="3336" width="42.140625" style="14" customWidth="1"/>
    <col min="3337" max="3581" width="10.28515625" style="14" customWidth="1"/>
    <col min="3582" max="3582" width="18.85546875" style="14" customWidth="1"/>
    <col min="3583" max="3583" width="42.140625" style="14" customWidth="1"/>
    <col min="3584" max="3584" width="11.5703125" style="14" customWidth="1"/>
    <col min="3585" max="3589" width="10.28515625" style="14" customWidth="1"/>
    <col min="3590" max="3590" width="11.5703125" style="14" customWidth="1"/>
    <col min="3591" max="3591" width="18.85546875" style="14" customWidth="1"/>
    <col min="3592" max="3592" width="42.140625" style="14" customWidth="1"/>
    <col min="3593" max="3837" width="10.28515625" style="14" customWidth="1"/>
    <col min="3838" max="3838" width="18.85546875" style="14" customWidth="1"/>
    <col min="3839" max="3839" width="42.140625" style="14" customWidth="1"/>
    <col min="3840" max="3840" width="11.5703125" style="14" customWidth="1"/>
    <col min="3841" max="3845" width="10.28515625" style="14" customWidth="1"/>
    <col min="3846" max="3846" width="11.5703125" style="14" customWidth="1"/>
    <col min="3847" max="3847" width="18.85546875" style="14" customWidth="1"/>
    <col min="3848" max="3848" width="42.140625" style="14" customWidth="1"/>
    <col min="3849" max="4093" width="10.28515625" style="14" customWidth="1"/>
    <col min="4094" max="4094" width="18.85546875" style="14" customWidth="1"/>
    <col min="4095" max="4095" width="42.140625" style="14" customWidth="1"/>
    <col min="4096" max="4096" width="11.5703125" style="14" customWidth="1"/>
    <col min="4097" max="4101" width="10.28515625" style="14" customWidth="1"/>
    <col min="4102" max="4102" width="11.5703125" style="14" customWidth="1"/>
    <col min="4103" max="4103" width="18.85546875" style="14" customWidth="1"/>
    <col min="4104" max="4104" width="42.140625" style="14" customWidth="1"/>
    <col min="4105" max="4349" width="10.28515625" style="14" customWidth="1"/>
    <col min="4350" max="4350" width="18.85546875" style="14" customWidth="1"/>
    <col min="4351" max="4351" width="42.140625" style="14" customWidth="1"/>
    <col min="4352" max="4352" width="11.5703125" style="14" customWidth="1"/>
    <col min="4353" max="4357" width="10.28515625" style="14" customWidth="1"/>
    <col min="4358" max="4358" width="11.5703125" style="14" customWidth="1"/>
    <col min="4359" max="4359" width="18.85546875" style="14" customWidth="1"/>
    <col min="4360" max="4360" width="42.140625" style="14" customWidth="1"/>
    <col min="4361" max="4605" width="10.28515625" style="14" customWidth="1"/>
    <col min="4606" max="4606" width="18.85546875" style="14" customWidth="1"/>
    <col min="4607" max="4607" width="42.140625" style="14" customWidth="1"/>
    <col min="4608" max="4608" width="11.5703125" style="14" customWidth="1"/>
    <col min="4609" max="4613" width="10.28515625" style="14" customWidth="1"/>
    <col min="4614" max="4614" width="11.5703125" style="14" customWidth="1"/>
    <col min="4615" max="4615" width="18.85546875" style="14" customWidth="1"/>
    <col min="4616" max="4616" width="42.140625" style="14" customWidth="1"/>
    <col min="4617" max="4861" width="10.28515625" style="14" customWidth="1"/>
    <col min="4862" max="4862" width="18.85546875" style="14" customWidth="1"/>
    <col min="4863" max="4863" width="42.140625" style="14" customWidth="1"/>
    <col min="4864" max="4864" width="11.5703125" style="14" customWidth="1"/>
    <col min="4865" max="4869" width="10.28515625" style="14" customWidth="1"/>
    <col min="4870" max="4870" width="11.5703125" style="14" customWidth="1"/>
    <col min="4871" max="4871" width="18.85546875" style="14" customWidth="1"/>
    <col min="4872" max="4872" width="42.140625" style="14" customWidth="1"/>
    <col min="4873" max="5117" width="10.28515625" style="14" customWidth="1"/>
    <col min="5118" max="5118" width="18.85546875" style="14" customWidth="1"/>
    <col min="5119" max="5119" width="42.140625" style="14" customWidth="1"/>
    <col min="5120" max="5120" width="11.5703125" style="14" customWidth="1"/>
    <col min="5121" max="5125" width="10.28515625" style="14" customWidth="1"/>
    <col min="5126" max="5126" width="11.5703125" style="14" customWidth="1"/>
    <col min="5127" max="5127" width="18.85546875" style="14" customWidth="1"/>
    <col min="5128" max="5128" width="42.140625" style="14" customWidth="1"/>
    <col min="5129" max="5373" width="10.28515625" style="14" customWidth="1"/>
    <col min="5374" max="5374" width="18.85546875" style="14" customWidth="1"/>
    <col min="5375" max="5375" width="42.140625" style="14" customWidth="1"/>
    <col min="5376" max="5376" width="11.5703125" style="14" customWidth="1"/>
    <col min="5377" max="5381" width="10.28515625" style="14" customWidth="1"/>
    <col min="5382" max="5382" width="11.5703125" style="14" customWidth="1"/>
    <col min="5383" max="5383" width="18.85546875" style="14" customWidth="1"/>
    <col min="5384" max="5384" width="42.140625" style="14" customWidth="1"/>
    <col min="5385" max="5629" width="10.28515625" style="14" customWidth="1"/>
    <col min="5630" max="5630" width="18.85546875" style="14" customWidth="1"/>
    <col min="5631" max="5631" width="42.140625" style="14" customWidth="1"/>
    <col min="5632" max="5632" width="11.5703125" style="14" customWidth="1"/>
    <col min="5633" max="5637" width="10.28515625" style="14" customWidth="1"/>
    <col min="5638" max="5638" width="11.5703125" style="14" customWidth="1"/>
    <col min="5639" max="5639" width="18.85546875" style="14" customWidth="1"/>
    <col min="5640" max="5640" width="42.140625" style="14" customWidth="1"/>
    <col min="5641" max="5885" width="10.28515625" style="14" customWidth="1"/>
    <col min="5886" max="5886" width="18.85546875" style="14" customWidth="1"/>
    <col min="5887" max="5887" width="42.140625" style="14" customWidth="1"/>
    <col min="5888" max="5888" width="11.5703125" style="14" customWidth="1"/>
    <col min="5889" max="5893" width="10.28515625" style="14" customWidth="1"/>
    <col min="5894" max="5894" width="11.5703125" style="14" customWidth="1"/>
    <col min="5895" max="5895" width="18.85546875" style="14" customWidth="1"/>
    <col min="5896" max="5896" width="42.140625" style="14" customWidth="1"/>
    <col min="5897" max="6141" width="10.28515625" style="14" customWidth="1"/>
    <col min="6142" max="6142" width="18.85546875" style="14" customWidth="1"/>
    <col min="6143" max="6143" width="42.140625" style="14" customWidth="1"/>
    <col min="6144" max="6144" width="11.5703125" style="14" customWidth="1"/>
    <col min="6145" max="6149" width="10.28515625" style="14" customWidth="1"/>
    <col min="6150" max="6150" width="11.5703125" style="14" customWidth="1"/>
    <col min="6151" max="6151" width="18.85546875" style="14" customWidth="1"/>
    <col min="6152" max="6152" width="42.140625" style="14" customWidth="1"/>
    <col min="6153" max="6397" width="10.28515625" style="14" customWidth="1"/>
    <col min="6398" max="6398" width="18.85546875" style="14" customWidth="1"/>
    <col min="6399" max="6399" width="42.140625" style="14" customWidth="1"/>
    <col min="6400" max="6400" width="11.5703125" style="14" customWidth="1"/>
    <col min="6401" max="6405" width="10.28515625" style="14" customWidth="1"/>
    <col min="6406" max="6406" width="11.5703125" style="14" customWidth="1"/>
    <col min="6407" max="6407" width="18.85546875" style="14" customWidth="1"/>
    <col min="6408" max="6408" width="42.140625" style="14" customWidth="1"/>
    <col min="6409" max="6653" width="10.28515625" style="14" customWidth="1"/>
    <col min="6654" max="6654" width="18.85546875" style="14" customWidth="1"/>
    <col min="6655" max="6655" width="42.140625" style="14" customWidth="1"/>
    <col min="6656" max="6656" width="11.5703125" style="14" customWidth="1"/>
    <col min="6657" max="6661" width="10.28515625" style="14" customWidth="1"/>
    <col min="6662" max="6662" width="11.5703125" style="14" customWidth="1"/>
    <col min="6663" max="6663" width="18.85546875" style="14" customWidth="1"/>
    <col min="6664" max="6664" width="42.140625" style="14" customWidth="1"/>
    <col min="6665" max="6909" width="10.28515625" style="14" customWidth="1"/>
    <col min="6910" max="6910" width="18.85546875" style="14" customWidth="1"/>
    <col min="6911" max="6911" width="42.140625" style="14" customWidth="1"/>
    <col min="6912" max="6912" width="11.5703125" style="14" customWidth="1"/>
    <col min="6913" max="6917" width="10.28515625" style="14" customWidth="1"/>
    <col min="6918" max="6918" width="11.5703125" style="14" customWidth="1"/>
    <col min="6919" max="6919" width="18.85546875" style="14" customWidth="1"/>
    <col min="6920" max="6920" width="42.140625" style="14" customWidth="1"/>
    <col min="6921" max="7165" width="10.28515625" style="14" customWidth="1"/>
    <col min="7166" max="7166" width="18.85546875" style="14" customWidth="1"/>
    <col min="7167" max="7167" width="42.140625" style="14" customWidth="1"/>
    <col min="7168" max="7168" width="11.5703125" style="14" customWidth="1"/>
    <col min="7169" max="7173" width="10.28515625" style="14" customWidth="1"/>
    <col min="7174" max="7174" width="11.5703125" style="14" customWidth="1"/>
    <col min="7175" max="7175" width="18.85546875" style="14" customWidth="1"/>
    <col min="7176" max="7176" width="42.140625" style="14" customWidth="1"/>
    <col min="7177" max="7421" width="10.28515625" style="14" customWidth="1"/>
    <col min="7422" max="7422" width="18.85546875" style="14" customWidth="1"/>
    <col min="7423" max="7423" width="42.140625" style="14" customWidth="1"/>
    <col min="7424" max="7424" width="11.5703125" style="14" customWidth="1"/>
    <col min="7425" max="7429" width="10.28515625" style="14" customWidth="1"/>
    <col min="7430" max="7430" width="11.5703125" style="14" customWidth="1"/>
    <col min="7431" max="7431" width="18.85546875" style="14" customWidth="1"/>
    <col min="7432" max="7432" width="42.140625" style="14" customWidth="1"/>
    <col min="7433" max="7677" width="10.28515625" style="14" customWidth="1"/>
    <col min="7678" max="7678" width="18.85546875" style="14" customWidth="1"/>
    <col min="7679" max="7679" width="42.140625" style="14" customWidth="1"/>
    <col min="7680" max="7680" width="11.5703125" style="14" customWidth="1"/>
    <col min="7681" max="7685" width="10.28515625" style="14" customWidth="1"/>
    <col min="7686" max="7686" width="11.5703125" style="14" customWidth="1"/>
    <col min="7687" max="7687" width="18.85546875" style="14" customWidth="1"/>
    <col min="7688" max="7688" width="42.140625" style="14" customWidth="1"/>
    <col min="7689" max="7933" width="10.28515625" style="14" customWidth="1"/>
    <col min="7934" max="7934" width="18.85546875" style="14" customWidth="1"/>
    <col min="7935" max="7935" width="42.140625" style="14" customWidth="1"/>
    <col min="7936" max="7936" width="11.5703125" style="14" customWidth="1"/>
    <col min="7937" max="7941" width="10.28515625" style="14" customWidth="1"/>
    <col min="7942" max="7942" width="11.5703125" style="14" customWidth="1"/>
    <col min="7943" max="7943" width="18.85546875" style="14" customWidth="1"/>
    <col min="7944" max="7944" width="42.140625" style="14" customWidth="1"/>
    <col min="7945" max="8189" width="10.28515625" style="14" customWidth="1"/>
    <col min="8190" max="8190" width="18.85546875" style="14" customWidth="1"/>
    <col min="8191" max="8191" width="42.140625" style="14" customWidth="1"/>
    <col min="8192" max="8192" width="11.5703125" style="14" customWidth="1"/>
    <col min="8193" max="8197" width="10.28515625" style="14" customWidth="1"/>
    <col min="8198" max="8198" width="11.5703125" style="14" customWidth="1"/>
    <col min="8199" max="8199" width="18.85546875" style="14" customWidth="1"/>
    <col min="8200" max="8200" width="42.140625" style="14" customWidth="1"/>
    <col min="8201" max="8445" width="10.28515625" style="14" customWidth="1"/>
    <col min="8446" max="8446" width="18.85546875" style="14" customWidth="1"/>
    <col min="8447" max="8447" width="42.140625" style="14" customWidth="1"/>
    <col min="8448" max="8448" width="11.5703125" style="14" customWidth="1"/>
    <col min="8449" max="8453" width="10.28515625" style="14" customWidth="1"/>
    <col min="8454" max="8454" width="11.5703125" style="14" customWidth="1"/>
    <col min="8455" max="8455" width="18.85546875" style="14" customWidth="1"/>
    <col min="8456" max="8456" width="42.140625" style="14" customWidth="1"/>
    <col min="8457" max="8701" width="10.28515625" style="14" customWidth="1"/>
    <col min="8702" max="8702" width="18.85546875" style="14" customWidth="1"/>
    <col min="8703" max="8703" width="42.140625" style="14" customWidth="1"/>
    <col min="8704" max="8704" width="11.5703125" style="14" customWidth="1"/>
    <col min="8705" max="8709" width="10.28515625" style="14" customWidth="1"/>
    <col min="8710" max="8710" width="11.5703125" style="14" customWidth="1"/>
    <col min="8711" max="8711" width="18.85546875" style="14" customWidth="1"/>
    <col min="8712" max="8712" width="42.140625" style="14" customWidth="1"/>
    <col min="8713" max="8957" width="10.28515625" style="14" customWidth="1"/>
    <col min="8958" max="8958" width="18.85546875" style="14" customWidth="1"/>
    <col min="8959" max="8959" width="42.140625" style="14" customWidth="1"/>
    <col min="8960" max="8960" width="11.5703125" style="14" customWidth="1"/>
    <col min="8961" max="8965" width="10.28515625" style="14" customWidth="1"/>
    <col min="8966" max="8966" width="11.5703125" style="14" customWidth="1"/>
    <col min="8967" max="8967" width="18.85546875" style="14" customWidth="1"/>
    <col min="8968" max="8968" width="42.140625" style="14" customWidth="1"/>
    <col min="8969" max="9213" width="10.28515625" style="14" customWidth="1"/>
    <col min="9214" max="9214" width="18.85546875" style="14" customWidth="1"/>
    <col min="9215" max="9215" width="42.140625" style="14" customWidth="1"/>
    <col min="9216" max="9216" width="11.5703125" style="14" customWidth="1"/>
    <col min="9217" max="9221" width="10.28515625" style="14" customWidth="1"/>
    <col min="9222" max="9222" width="11.5703125" style="14" customWidth="1"/>
    <col min="9223" max="9223" width="18.85546875" style="14" customWidth="1"/>
    <col min="9224" max="9224" width="42.140625" style="14" customWidth="1"/>
    <col min="9225" max="9469" width="10.28515625" style="14" customWidth="1"/>
    <col min="9470" max="9470" width="18.85546875" style="14" customWidth="1"/>
    <col min="9471" max="9471" width="42.140625" style="14" customWidth="1"/>
    <col min="9472" max="9472" width="11.5703125" style="14" customWidth="1"/>
    <col min="9473" max="9477" width="10.28515625" style="14" customWidth="1"/>
    <col min="9478" max="9478" width="11.5703125" style="14" customWidth="1"/>
    <col min="9479" max="9479" width="18.85546875" style="14" customWidth="1"/>
    <col min="9480" max="9480" width="42.140625" style="14" customWidth="1"/>
    <col min="9481" max="9725" width="10.28515625" style="14" customWidth="1"/>
    <col min="9726" max="9726" width="18.85546875" style="14" customWidth="1"/>
    <col min="9727" max="9727" width="42.140625" style="14" customWidth="1"/>
    <col min="9728" max="9728" width="11.5703125" style="14" customWidth="1"/>
    <col min="9729" max="9733" width="10.28515625" style="14" customWidth="1"/>
    <col min="9734" max="9734" width="11.5703125" style="14" customWidth="1"/>
    <col min="9735" max="9735" width="18.85546875" style="14" customWidth="1"/>
    <col min="9736" max="9736" width="42.140625" style="14" customWidth="1"/>
    <col min="9737" max="9981" width="10.28515625" style="14" customWidth="1"/>
    <col min="9982" max="9982" width="18.85546875" style="14" customWidth="1"/>
    <col min="9983" max="9983" width="42.140625" style="14" customWidth="1"/>
    <col min="9984" max="9984" width="11.5703125" style="14" customWidth="1"/>
    <col min="9985" max="9989" width="10.28515625" style="14" customWidth="1"/>
    <col min="9990" max="9990" width="11.5703125" style="14" customWidth="1"/>
    <col min="9991" max="9991" width="18.85546875" style="14" customWidth="1"/>
    <col min="9992" max="9992" width="42.140625" style="14" customWidth="1"/>
    <col min="9993" max="10237" width="10.28515625" style="14" customWidth="1"/>
    <col min="10238" max="10238" width="18.85546875" style="14" customWidth="1"/>
    <col min="10239" max="10239" width="42.140625" style="14" customWidth="1"/>
    <col min="10240" max="10240" width="11.5703125" style="14" customWidth="1"/>
    <col min="10241" max="10245" width="10.28515625" style="14" customWidth="1"/>
    <col min="10246" max="10246" width="11.5703125" style="14" customWidth="1"/>
    <col min="10247" max="10247" width="18.85546875" style="14" customWidth="1"/>
    <col min="10248" max="10248" width="42.140625" style="14" customWidth="1"/>
    <col min="10249" max="10493" width="10.28515625" style="14" customWidth="1"/>
    <col min="10494" max="10494" width="18.85546875" style="14" customWidth="1"/>
    <col min="10495" max="10495" width="42.140625" style="14" customWidth="1"/>
    <col min="10496" max="10496" width="11.5703125" style="14" customWidth="1"/>
    <col min="10497" max="10501" width="10.28515625" style="14" customWidth="1"/>
    <col min="10502" max="10502" width="11.5703125" style="14" customWidth="1"/>
    <col min="10503" max="10503" width="18.85546875" style="14" customWidth="1"/>
    <col min="10504" max="10504" width="42.140625" style="14" customWidth="1"/>
    <col min="10505" max="10749" width="10.28515625" style="14" customWidth="1"/>
    <col min="10750" max="10750" width="18.85546875" style="14" customWidth="1"/>
    <col min="10751" max="10751" width="42.140625" style="14" customWidth="1"/>
    <col min="10752" max="10752" width="11.5703125" style="14" customWidth="1"/>
    <col min="10753" max="10757" width="10.28515625" style="14" customWidth="1"/>
    <col min="10758" max="10758" width="11.5703125" style="14" customWidth="1"/>
    <col min="10759" max="10759" width="18.85546875" style="14" customWidth="1"/>
    <col min="10760" max="10760" width="42.140625" style="14" customWidth="1"/>
    <col min="10761" max="11005" width="10.28515625" style="14" customWidth="1"/>
    <col min="11006" max="11006" width="18.85546875" style="14" customWidth="1"/>
    <col min="11007" max="11007" width="42.140625" style="14" customWidth="1"/>
    <col min="11008" max="11008" width="11.5703125" style="14" customWidth="1"/>
    <col min="11009" max="11013" width="10.28515625" style="14" customWidth="1"/>
    <col min="11014" max="11014" width="11.5703125" style="14" customWidth="1"/>
    <col min="11015" max="11015" width="18.85546875" style="14" customWidth="1"/>
    <col min="11016" max="11016" width="42.140625" style="14" customWidth="1"/>
    <col min="11017" max="11261" width="10.28515625" style="14" customWidth="1"/>
    <col min="11262" max="11262" width="18.85546875" style="14" customWidth="1"/>
    <col min="11263" max="11263" width="42.140625" style="14" customWidth="1"/>
    <col min="11264" max="11264" width="11.5703125" style="14" customWidth="1"/>
    <col min="11265" max="11269" width="10.28515625" style="14" customWidth="1"/>
    <col min="11270" max="11270" width="11.5703125" style="14" customWidth="1"/>
    <col min="11271" max="11271" width="18.85546875" style="14" customWidth="1"/>
    <col min="11272" max="11272" width="42.140625" style="14" customWidth="1"/>
    <col min="11273" max="11517" width="10.28515625" style="14" customWidth="1"/>
    <col min="11518" max="11518" width="18.85546875" style="14" customWidth="1"/>
    <col min="11519" max="11519" width="42.140625" style="14" customWidth="1"/>
    <col min="11520" max="11520" width="11.5703125" style="14" customWidth="1"/>
    <col min="11521" max="11525" width="10.28515625" style="14" customWidth="1"/>
    <col min="11526" max="11526" width="11.5703125" style="14" customWidth="1"/>
    <col min="11527" max="11527" width="18.85546875" style="14" customWidth="1"/>
    <col min="11528" max="11528" width="42.140625" style="14" customWidth="1"/>
    <col min="11529" max="11773" width="10.28515625" style="14" customWidth="1"/>
    <col min="11774" max="11774" width="18.85546875" style="14" customWidth="1"/>
    <col min="11775" max="11775" width="42.140625" style="14" customWidth="1"/>
    <col min="11776" max="11776" width="11.5703125" style="14" customWidth="1"/>
    <col min="11777" max="11781" width="10.28515625" style="14" customWidth="1"/>
    <col min="11782" max="11782" width="11.5703125" style="14" customWidth="1"/>
    <col min="11783" max="11783" width="18.85546875" style="14" customWidth="1"/>
    <col min="11784" max="11784" width="42.140625" style="14" customWidth="1"/>
    <col min="11785" max="12029" width="10.28515625" style="14" customWidth="1"/>
    <col min="12030" max="12030" width="18.85546875" style="14" customWidth="1"/>
    <col min="12031" max="12031" width="42.140625" style="14" customWidth="1"/>
    <col min="12032" max="12032" width="11.5703125" style="14" customWidth="1"/>
    <col min="12033" max="12037" width="10.28515625" style="14" customWidth="1"/>
    <col min="12038" max="12038" width="11.5703125" style="14" customWidth="1"/>
    <col min="12039" max="12039" width="18.85546875" style="14" customWidth="1"/>
    <col min="12040" max="12040" width="42.140625" style="14" customWidth="1"/>
    <col min="12041" max="12285" width="10.28515625" style="14" customWidth="1"/>
    <col min="12286" max="12286" width="18.85546875" style="14" customWidth="1"/>
    <col min="12287" max="12287" width="42.140625" style="14" customWidth="1"/>
    <col min="12288" max="12288" width="11.5703125" style="14" customWidth="1"/>
    <col min="12289" max="12293" width="10.28515625" style="14" customWidth="1"/>
    <col min="12294" max="12294" width="11.5703125" style="14" customWidth="1"/>
    <col min="12295" max="12295" width="18.85546875" style="14" customWidth="1"/>
    <col min="12296" max="12296" width="42.140625" style="14" customWidth="1"/>
    <col min="12297" max="12541" width="10.28515625" style="14" customWidth="1"/>
    <col min="12542" max="12542" width="18.85546875" style="14" customWidth="1"/>
    <col min="12543" max="12543" width="42.140625" style="14" customWidth="1"/>
    <col min="12544" max="12544" width="11.5703125" style="14" customWidth="1"/>
    <col min="12545" max="12549" width="10.28515625" style="14" customWidth="1"/>
    <col min="12550" max="12550" width="11.5703125" style="14" customWidth="1"/>
    <col min="12551" max="12551" width="18.85546875" style="14" customWidth="1"/>
    <col min="12552" max="12552" width="42.140625" style="14" customWidth="1"/>
    <col min="12553" max="12797" width="10.28515625" style="14" customWidth="1"/>
    <col min="12798" max="12798" width="18.85546875" style="14" customWidth="1"/>
    <col min="12799" max="12799" width="42.140625" style="14" customWidth="1"/>
    <col min="12800" max="12800" width="11.5703125" style="14" customWidth="1"/>
    <col min="12801" max="12805" width="10.28515625" style="14" customWidth="1"/>
    <col min="12806" max="12806" width="11.5703125" style="14" customWidth="1"/>
    <col min="12807" max="12807" width="18.85546875" style="14" customWidth="1"/>
    <col min="12808" max="12808" width="42.140625" style="14" customWidth="1"/>
    <col min="12809" max="13053" width="10.28515625" style="14" customWidth="1"/>
    <col min="13054" max="13054" width="18.85546875" style="14" customWidth="1"/>
    <col min="13055" max="13055" width="42.140625" style="14" customWidth="1"/>
    <col min="13056" max="13056" width="11.5703125" style="14" customWidth="1"/>
    <col min="13057" max="13061" width="10.28515625" style="14" customWidth="1"/>
    <col min="13062" max="13062" width="11.5703125" style="14" customWidth="1"/>
    <col min="13063" max="13063" width="18.85546875" style="14" customWidth="1"/>
    <col min="13064" max="13064" width="42.140625" style="14" customWidth="1"/>
    <col min="13065" max="13309" width="10.28515625" style="14" customWidth="1"/>
    <col min="13310" max="13310" width="18.85546875" style="14" customWidth="1"/>
    <col min="13311" max="13311" width="42.140625" style="14" customWidth="1"/>
    <col min="13312" max="13312" width="11.5703125" style="14" customWidth="1"/>
    <col min="13313" max="13317" width="10.28515625" style="14" customWidth="1"/>
    <col min="13318" max="13318" width="11.5703125" style="14" customWidth="1"/>
    <col min="13319" max="13319" width="18.85546875" style="14" customWidth="1"/>
    <col min="13320" max="13320" width="42.140625" style="14" customWidth="1"/>
    <col min="13321" max="13565" width="10.28515625" style="14" customWidth="1"/>
    <col min="13566" max="13566" width="18.85546875" style="14" customWidth="1"/>
    <col min="13567" max="13567" width="42.140625" style="14" customWidth="1"/>
    <col min="13568" max="13568" width="11.5703125" style="14" customWidth="1"/>
    <col min="13569" max="13573" width="10.28515625" style="14" customWidth="1"/>
    <col min="13574" max="13574" width="11.5703125" style="14" customWidth="1"/>
    <col min="13575" max="13575" width="18.85546875" style="14" customWidth="1"/>
    <col min="13576" max="13576" width="42.140625" style="14" customWidth="1"/>
    <col min="13577" max="13821" width="10.28515625" style="14" customWidth="1"/>
    <col min="13822" max="13822" width="18.85546875" style="14" customWidth="1"/>
    <col min="13823" max="13823" width="42.140625" style="14" customWidth="1"/>
    <col min="13824" max="13824" width="11.5703125" style="14" customWidth="1"/>
    <col min="13825" max="13829" width="10.28515625" style="14" customWidth="1"/>
    <col min="13830" max="13830" width="11.5703125" style="14" customWidth="1"/>
    <col min="13831" max="13831" width="18.85546875" style="14" customWidth="1"/>
    <col min="13832" max="13832" width="42.140625" style="14" customWidth="1"/>
    <col min="13833" max="14077" width="10.28515625" style="14" customWidth="1"/>
    <col min="14078" max="14078" width="18.85546875" style="14" customWidth="1"/>
    <col min="14079" max="14079" width="42.140625" style="14" customWidth="1"/>
    <col min="14080" max="14080" width="11.5703125" style="14" customWidth="1"/>
    <col min="14081" max="14085" width="10.28515625" style="14" customWidth="1"/>
    <col min="14086" max="14086" width="11.5703125" style="14" customWidth="1"/>
    <col min="14087" max="14087" width="18.85546875" style="14" customWidth="1"/>
    <col min="14088" max="14088" width="42.140625" style="14" customWidth="1"/>
    <col min="14089" max="14333" width="10.28515625" style="14" customWidth="1"/>
    <col min="14334" max="14334" width="18.85546875" style="14" customWidth="1"/>
    <col min="14335" max="14335" width="42.140625" style="14" customWidth="1"/>
    <col min="14336" max="14336" width="11.5703125" style="14" customWidth="1"/>
    <col min="14337" max="14341" width="10.28515625" style="14" customWidth="1"/>
    <col min="14342" max="14342" width="11.5703125" style="14" customWidth="1"/>
    <col min="14343" max="14343" width="18.85546875" style="14" customWidth="1"/>
    <col min="14344" max="14344" width="42.140625" style="14" customWidth="1"/>
    <col min="14345" max="14589" width="10.28515625" style="14" customWidth="1"/>
    <col min="14590" max="14590" width="18.85546875" style="14" customWidth="1"/>
    <col min="14591" max="14591" width="42.140625" style="14" customWidth="1"/>
    <col min="14592" max="14592" width="11.5703125" style="14" customWidth="1"/>
    <col min="14593" max="14597" width="10.28515625" style="14" customWidth="1"/>
    <col min="14598" max="14598" width="11.5703125" style="14" customWidth="1"/>
    <col min="14599" max="14599" width="18.85546875" style="14" customWidth="1"/>
    <col min="14600" max="14600" width="42.140625" style="14" customWidth="1"/>
    <col min="14601" max="14845" width="10.28515625" style="14" customWidth="1"/>
    <col min="14846" max="14846" width="18.85546875" style="14" customWidth="1"/>
    <col min="14847" max="14847" width="42.140625" style="14" customWidth="1"/>
    <col min="14848" max="14848" width="11.5703125" style="14" customWidth="1"/>
    <col min="14849" max="14853" width="10.28515625" style="14" customWidth="1"/>
    <col min="14854" max="14854" width="11.5703125" style="14" customWidth="1"/>
    <col min="14855" max="14855" width="18.85546875" style="14" customWidth="1"/>
    <col min="14856" max="14856" width="42.140625" style="14" customWidth="1"/>
    <col min="14857" max="15101" width="10.28515625" style="14" customWidth="1"/>
    <col min="15102" max="15102" width="18.85546875" style="14" customWidth="1"/>
    <col min="15103" max="15103" width="42.140625" style="14" customWidth="1"/>
    <col min="15104" max="15104" width="11.5703125" style="14" customWidth="1"/>
    <col min="15105" max="15109" width="10.28515625" style="14" customWidth="1"/>
    <col min="15110" max="15110" width="11.5703125" style="14" customWidth="1"/>
    <col min="15111" max="15111" width="18.85546875" style="14" customWidth="1"/>
    <col min="15112" max="15112" width="42.140625" style="14" customWidth="1"/>
    <col min="15113" max="15357" width="10.28515625" style="14" customWidth="1"/>
    <col min="15358" max="15358" width="18.85546875" style="14" customWidth="1"/>
    <col min="15359" max="15359" width="42.140625" style="14" customWidth="1"/>
    <col min="15360" max="15360" width="11.5703125" style="14" customWidth="1"/>
    <col min="15361" max="15365" width="10.28515625" style="14" customWidth="1"/>
    <col min="15366" max="15366" width="11.5703125" style="14" customWidth="1"/>
    <col min="15367" max="15367" width="18.85546875" style="14" customWidth="1"/>
    <col min="15368" max="15368" width="42.140625" style="14" customWidth="1"/>
    <col min="15369" max="15613" width="10.28515625" style="14" customWidth="1"/>
    <col min="15614" max="15614" width="18.85546875" style="14" customWidth="1"/>
    <col min="15615" max="15615" width="42.140625" style="14" customWidth="1"/>
    <col min="15616" max="15616" width="11.5703125" style="14" customWidth="1"/>
    <col min="15617" max="15621" width="10.28515625" style="14" customWidth="1"/>
    <col min="15622" max="15622" width="11.5703125" style="14" customWidth="1"/>
    <col min="15623" max="15623" width="18.85546875" style="14" customWidth="1"/>
    <col min="15624" max="15624" width="42.140625" style="14" customWidth="1"/>
    <col min="15625" max="15869" width="10.28515625" style="14" customWidth="1"/>
    <col min="15870" max="15870" width="18.85546875" style="14" customWidth="1"/>
    <col min="15871" max="15871" width="42.140625" style="14" customWidth="1"/>
    <col min="15872" max="15872" width="11.5703125" style="14" customWidth="1"/>
    <col min="15873" max="15877" width="10.28515625" style="14" customWidth="1"/>
    <col min="15878" max="15878" width="11.5703125" style="14" customWidth="1"/>
    <col min="15879" max="15879" width="18.85546875" style="14" customWidth="1"/>
    <col min="15880" max="15880" width="42.140625" style="14" customWidth="1"/>
    <col min="15881" max="16125" width="10.28515625" style="14" customWidth="1"/>
    <col min="16126" max="16126" width="18.85546875" style="14" customWidth="1"/>
    <col min="16127" max="16127" width="42.140625" style="14" customWidth="1"/>
    <col min="16128" max="16128" width="11.5703125" style="14" customWidth="1"/>
    <col min="16129" max="16133" width="10.28515625" style="14" customWidth="1"/>
    <col min="16134" max="16134" width="11.5703125" style="14" customWidth="1"/>
    <col min="16135" max="16135" width="18.85546875" style="14" customWidth="1"/>
    <col min="16136" max="16136" width="42.140625" style="14" customWidth="1"/>
    <col min="16137" max="16384" width="10.28515625" style="14" customWidth="1"/>
  </cols>
  <sheetData>
    <row r="1" spans="1:21" s="22" customFormat="1" ht="27" customHeight="1" x14ac:dyDescent="0.2">
      <c r="A1" s="81"/>
      <c r="B1" s="81"/>
      <c r="C1" s="21" t="s">
        <v>11</v>
      </c>
      <c r="D1" s="21" t="s">
        <v>10</v>
      </c>
      <c r="E1" s="21" t="s">
        <v>9</v>
      </c>
      <c r="F1" s="21" t="s">
        <v>8</v>
      </c>
      <c r="G1" s="21" t="s">
        <v>7</v>
      </c>
      <c r="H1" s="21" t="s">
        <v>6</v>
      </c>
      <c r="I1" s="21" t="s">
        <v>5</v>
      </c>
      <c r="J1" s="21"/>
      <c r="K1" s="21"/>
      <c r="L1" s="81"/>
      <c r="M1" s="81"/>
      <c r="N1" s="21" t="s">
        <v>11</v>
      </c>
      <c r="O1" s="21" t="s">
        <v>10</v>
      </c>
      <c r="P1" s="21" t="s">
        <v>9</v>
      </c>
      <c r="Q1" s="21" t="s">
        <v>8</v>
      </c>
      <c r="R1" s="21" t="s">
        <v>7</v>
      </c>
      <c r="S1" s="21" t="s">
        <v>6</v>
      </c>
      <c r="T1" s="21" t="s">
        <v>5</v>
      </c>
      <c r="U1" s="21"/>
    </row>
    <row r="2" spans="1:21" s="22" customFormat="1" ht="12.75" x14ac:dyDescent="0.2">
      <c r="A2" s="25"/>
      <c r="B2" s="22" t="s">
        <v>117</v>
      </c>
      <c r="C2" s="23">
        <v>2.4109289852941003</v>
      </c>
      <c r="D2" s="23">
        <v>0.15307532158030018</v>
      </c>
      <c r="E2" s="23">
        <v>0.97101886572949991</v>
      </c>
      <c r="F2" s="23">
        <v>2.9466518594115998</v>
      </c>
      <c r="G2" s="23">
        <v>2.4689360691971989</v>
      </c>
      <c r="H2" s="23">
        <v>1.2721863783494995</v>
      </c>
      <c r="I2" s="23">
        <v>3.603816712296299</v>
      </c>
      <c r="J2" s="23"/>
    </row>
    <row r="3" spans="1:21" s="22" customFormat="1" ht="12.75" x14ac:dyDescent="0.2">
      <c r="A3" s="25"/>
      <c r="B3" s="22" t="s">
        <v>116</v>
      </c>
      <c r="C3" s="23">
        <v>2.4112739247371002</v>
      </c>
      <c r="D3" s="23">
        <v>0.15307532158020012</v>
      </c>
      <c r="E3" s="23">
        <v>0.76174708380889999</v>
      </c>
      <c r="F3" s="23">
        <v>0.97168733598659995</v>
      </c>
      <c r="G3" s="23">
        <v>2.0945780638470985</v>
      </c>
      <c r="H3" s="23">
        <v>1.0276354688278999</v>
      </c>
      <c r="I3" s="23">
        <v>2.7214151532334996</v>
      </c>
    </row>
    <row r="4" spans="1:21" s="22" customFormat="1" ht="12.75" x14ac:dyDescent="0.2">
      <c r="A4" s="25"/>
      <c r="B4" s="22" t="s">
        <v>117</v>
      </c>
      <c r="C4" s="23">
        <v>2.4109289852941003</v>
      </c>
      <c r="D4" s="23">
        <v>0.15307532158030018</v>
      </c>
      <c r="E4" s="23">
        <v>0.97101886572949991</v>
      </c>
      <c r="F4" s="23">
        <v>1.0466518594116001</v>
      </c>
      <c r="G4" s="23">
        <v>2.4689360691971989</v>
      </c>
      <c r="H4" s="23">
        <v>1.0276354688288998</v>
      </c>
      <c r="I4" s="23">
        <v>2.7214231120920993</v>
      </c>
    </row>
    <row r="5" spans="1:21" s="22" customFormat="1" ht="12.75" x14ac:dyDescent="0.2">
      <c r="A5" s="25"/>
      <c r="L5" s="25"/>
    </row>
    <row r="6" spans="1:21" s="22" customFormat="1" ht="12.75" x14ac:dyDescent="0.2">
      <c r="A6" s="25"/>
      <c r="L6" s="25"/>
    </row>
    <row r="7" spans="1:21" s="22" customFormat="1" ht="12.75" x14ac:dyDescent="0.2">
      <c r="A7" s="25"/>
      <c r="L7" s="25"/>
    </row>
    <row r="8" spans="1:21" s="22" customFormat="1" ht="12.75" x14ac:dyDescent="0.2">
      <c r="A8" s="25"/>
      <c r="L8" s="25"/>
    </row>
    <row r="9" spans="1:21" s="22" customFormat="1" ht="12.75" x14ac:dyDescent="0.2">
      <c r="A9" s="25"/>
      <c r="L9" s="25"/>
    </row>
    <row r="10" spans="1:21" s="22" customFormat="1" ht="12.75" x14ac:dyDescent="0.2">
      <c r="A10" s="25"/>
      <c r="L10" s="25"/>
    </row>
    <row r="11" spans="1:21" s="22" customFormat="1" ht="12.75" x14ac:dyDescent="0.2">
      <c r="A11" s="25"/>
      <c r="L11" s="25"/>
    </row>
    <row r="12" spans="1:21" s="22" customFormat="1" ht="12.75" x14ac:dyDescent="0.2">
      <c r="A12" s="25"/>
      <c r="L12" s="25"/>
    </row>
    <row r="13" spans="1:21" s="22" customFormat="1" ht="12.75" x14ac:dyDescent="0.2">
      <c r="A13" s="25"/>
      <c r="L13" s="25"/>
    </row>
    <row r="14" spans="1:21" s="22" customFormat="1" ht="12.75" x14ac:dyDescent="0.2">
      <c r="A14" s="25"/>
      <c r="L14" s="25"/>
    </row>
    <row r="15" spans="1:21" s="22" customFormat="1" ht="12.75" x14ac:dyDescent="0.2">
      <c r="A15" s="25"/>
      <c r="L15" s="25"/>
    </row>
    <row r="16" spans="1:21" s="22" customFormat="1" ht="12.75" x14ac:dyDescent="0.2">
      <c r="A16" s="25"/>
      <c r="L16" s="25"/>
    </row>
    <row r="17" spans="1:12" s="22" customFormat="1" ht="12.75" x14ac:dyDescent="0.2">
      <c r="A17" s="25"/>
      <c r="L17" s="25"/>
    </row>
    <row r="18" spans="1:12" s="22" customFormat="1" ht="12.75" x14ac:dyDescent="0.2">
      <c r="A18" s="25"/>
      <c r="L18" s="25"/>
    </row>
    <row r="19" spans="1:12" s="22" customFormat="1" ht="12.75" x14ac:dyDescent="0.2">
      <c r="A19" s="25"/>
      <c r="L19" s="25"/>
    </row>
    <row r="20" spans="1:12" s="22" customFormat="1" ht="12.75" x14ac:dyDescent="0.2">
      <c r="A20" s="25"/>
      <c r="L20" s="25"/>
    </row>
    <row r="21" spans="1:12" s="22" customFormat="1" ht="12.75" x14ac:dyDescent="0.2">
      <c r="A21" s="25"/>
      <c r="L21" s="25"/>
    </row>
    <row r="22" spans="1:12" s="22" customFormat="1" ht="12.75" x14ac:dyDescent="0.2">
      <c r="A22" s="25"/>
      <c r="L22" s="25"/>
    </row>
    <row r="23" spans="1:12" s="22" customFormat="1" ht="12.75" x14ac:dyDescent="0.2">
      <c r="A23" s="25"/>
      <c r="L23" s="25"/>
    </row>
    <row r="24" spans="1:12" s="22" customFormat="1" ht="12.75" x14ac:dyDescent="0.2">
      <c r="A24" s="25"/>
      <c r="L24" s="25"/>
    </row>
    <row r="25" spans="1:12" s="22" customFormat="1" ht="12.75" x14ac:dyDescent="0.2">
      <c r="A25" s="25"/>
      <c r="L25" s="25"/>
    </row>
    <row r="26" spans="1:12" s="22" customFormat="1" ht="12.75" x14ac:dyDescent="0.2">
      <c r="A26" s="25"/>
      <c r="L26" s="25"/>
    </row>
    <row r="27" spans="1:12" s="22" customFormat="1" ht="12.75" x14ac:dyDescent="0.2">
      <c r="A27" s="25"/>
      <c r="L27" s="25"/>
    </row>
    <row r="28" spans="1:12" s="22" customFormat="1" ht="12.75" x14ac:dyDescent="0.2">
      <c r="A28" s="25"/>
      <c r="L28" s="25"/>
    </row>
    <row r="29" spans="1:12" s="22" customFormat="1" ht="12.75" x14ac:dyDescent="0.2">
      <c r="A29" s="25"/>
      <c r="L29" s="25"/>
    </row>
    <row r="30" spans="1:12" s="22" customFormat="1" ht="12.75" x14ac:dyDescent="0.2">
      <c r="A30" s="25"/>
      <c r="L30" s="25"/>
    </row>
    <row r="31" spans="1:12" s="22" customFormat="1" ht="12.75" x14ac:dyDescent="0.2">
      <c r="A31" s="25"/>
      <c r="L31" s="25"/>
    </row>
    <row r="32" spans="1:12" s="22" customFormat="1" ht="12.75" x14ac:dyDescent="0.2">
      <c r="A32" s="25"/>
      <c r="L32" s="25"/>
    </row>
    <row r="33" spans="1:12" s="22" customFormat="1" ht="12.75" x14ac:dyDescent="0.2">
      <c r="A33" s="25"/>
      <c r="L33" s="25"/>
    </row>
    <row r="34" spans="1:12" s="22" customFormat="1" ht="12.75" x14ac:dyDescent="0.2">
      <c r="A34" s="25"/>
      <c r="L34" s="25"/>
    </row>
    <row r="35" spans="1:12" s="22" customFormat="1" ht="12.75" x14ac:dyDescent="0.2">
      <c r="A35" s="25"/>
      <c r="L35" s="25"/>
    </row>
    <row r="36" spans="1:12" s="22" customFormat="1" ht="12.75" x14ac:dyDescent="0.2">
      <c r="A36" s="25"/>
      <c r="L36" s="25"/>
    </row>
    <row r="37" spans="1:12" s="22" customFormat="1" ht="12.75" x14ac:dyDescent="0.2">
      <c r="A37" s="25"/>
      <c r="L37" s="25"/>
    </row>
    <row r="38" spans="1:12" s="22" customFormat="1" ht="12.75" x14ac:dyDescent="0.2">
      <c r="A38" s="25"/>
      <c r="L38" s="25"/>
    </row>
    <row r="39" spans="1:12" s="22" customFormat="1" ht="12.75" x14ac:dyDescent="0.2">
      <c r="A39" s="25"/>
      <c r="L39" s="25"/>
    </row>
  </sheetData>
  <mergeCells count="2">
    <mergeCell ref="A1:B1"/>
    <mergeCell ref="L1:M1"/>
  </mergeCells>
  <pageMargins left="0.7" right="0.7" top="0.75" bottom="0.75" header="0.3" footer="0.3"/>
  <pageSetup paperSize="9" orientation="portrait"/>
  <ignoredErrors>
    <ignoredError sqref="C1:I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"/>
  <sheetViews>
    <sheetView topLeftCell="M1" workbookViewId="0">
      <selection activeCell="AE5" sqref="AE5"/>
    </sheetView>
  </sheetViews>
  <sheetFormatPr defaultRowHeight="12.75" x14ac:dyDescent="0.2"/>
  <cols>
    <col min="1" max="1" width="28.42578125" style="31" bestFit="1" customWidth="1"/>
    <col min="2" max="16384" width="9.140625" style="31"/>
  </cols>
  <sheetData>
    <row r="1" spans="1:31" x14ac:dyDescent="0.2">
      <c r="B1" s="20" t="s">
        <v>40</v>
      </c>
      <c r="C1" s="20" t="s">
        <v>41</v>
      </c>
      <c r="D1" s="20" t="s">
        <v>42</v>
      </c>
      <c r="E1" s="20" t="s">
        <v>43</v>
      </c>
      <c r="F1" s="20" t="s">
        <v>44</v>
      </c>
      <c r="G1" s="20" t="s">
        <v>41</v>
      </c>
      <c r="H1" s="20" t="s">
        <v>42</v>
      </c>
      <c r="I1" s="20" t="s">
        <v>43</v>
      </c>
      <c r="J1" s="20" t="s">
        <v>45</v>
      </c>
      <c r="K1" s="20" t="s">
        <v>41</v>
      </c>
      <c r="L1" s="20" t="s">
        <v>42</v>
      </c>
      <c r="M1" s="20" t="s">
        <v>43</v>
      </c>
      <c r="N1" s="20" t="s">
        <v>46</v>
      </c>
      <c r="O1" s="20" t="s">
        <v>41</v>
      </c>
      <c r="P1" s="20" t="s">
        <v>42</v>
      </c>
      <c r="Q1" s="20" t="s">
        <v>43</v>
      </c>
      <c r="R1" s="20" t="s">
        <v>47</v>
      </c>
      <c r="S1" s="20" t="s">
        <v>41</v>
      </c>
      <c r="T1" s="20" t="s">
        <v>42</v>
      </c>
      <c r="U1" s="20" t="s">
        <v>43</v>
      </c>
      <c r="V1" s="20" t="s">
        <v>48</v>
      </c>
      <c r="W1" s="20" t="s">
        <v>41</v>
      </c>
      <c r="X1" s="20" t="s">
        <v>42</v>
      </c>
      <c r="Y1" s="20" t="s">
        <v>43</v>
      </c>
      <c r="Z1" s="20" t="s">
        <v>49</v>
      </c>
      <c r="AA1" s="20" t="s">
        <v>41</v>
      </c>
      <c r="AB1" s="20" t="s">
        <v>42</v>
      </c>
      <c r="AC1" s="20" t="s">
        <v>43</v>
      </c>
      <c r="AD1" s="20" t="s">
        <v>50</v>
      </c>
      <c r="AE1" s="30" t="s">
        <v>51</v>
      </c>
    </row>
    <row r="2" spans="1:31" x14ac:dyDescent="0.2">
      <c r="A2" s="1" t="s">
        <v>82</v>
      </c>
      <c r="B2" s="65">
        <v>0</v>
      </c>
      <c r="C2" s="65">
        <v>1.1307137645156997</v>
      </c>
      <c r="D2" s="65">
        <v>3.6822109576893993</v>
      </c>
      <c r="E2" s="65">
        <v>6.3100507241651984</v>
      </c>
      <c r="F2" s="65">
        <v>8.0235559240026983</v>
      </c>
      <c r="G2" s="65">
        <v>6.5212671593594997</v>
      </c>
      <c r="H2" s="65">
        <v>6.0952736852099996</v>
      </c>
      <c r="I2" s="65">
        <v>5.5582792774068004</v>
      </c>
      <c r="J2" s="65">
        <v>5.666200415571101</v>
      </c>
      <c r="K2" s="65">
        <v>5.3653785675532006</v>
      </c>
      <c r="L2" s="65">
        <v>5.499872946108801</v>
      </c>
      <c r="M2" s="65">
        <v>3.843680257664301</v>
      </c>
      <c r="N2" s="65">
        <v>4.2279281993933013</v>
      </c>
      <c r="O2" s="65">
        <v>3.9510215292827002</v>
      </c>
      <c r="P2" s="65">
        <v>3.2153676140084011</v>
      </c>
      <c r="Q2" s="65">
        <v>1.2479501014723007</v>
      </c>
      <c r="R2" s="65">
        <v>0.96714120937000114</v>
      </c>
      <c r="S2" s="65">
        <v>-0.47265978714909873</v>
      </c>
      <c r="T2" s="65">
        <v>-3.7217577854995985</v>
      </c>
      <c r="U2" s="65">
        <v>-7.0849158263278982</v>
      </c>
      <c r="V2" s="65">
        <v>-9.5398982416855986</v>
      </c>
      <c r="W2" s="65">
        <v>-10.640944028181698</v>
      </c>
      <c r="X2" s="65">
        <v>-11.884222861799699</v>
      </c>
      <c r="Y2" s="65">
        <v>-15.578725465468498</v>
      </c>
      <c r="Z2" s="65">
        <v>-16.968323572086398</v>
      </c>
      <c r="AA2" s="65">
        <v>-16.484025436427498</v>
      </c>
      <c r="AB2" s="65">
        <v>-18.596397208660797</v>
      </c>
      <c r="AC2" s="65">
        <v>-21.992804604282298</v>
      </c>
      <c r="AD2" s="65">
        <v>-23.516570308857798</v>
      </c>
      <c r="AE2" s="65">
        <v>-24.922724332037198</v>
      </c>
    </row>
    <row r="3" spans="1:31" x14ac:dyDescent="0.2">
      <c r="A3" s="1" t="s">
        <v>83</v>
      </c>
      <c r="B3" s="65">
        <v>0</v>
      </c>
      <c r="C3" s="65">
        <v>-0.51387129425900002</v>
      </c>
      <c r="D3" s="65">
        <v>0.69147914787959985</v>
      </c>
      <c r="E3" s="65">
        <v>-1.5809313231026008</v>
      </c>
      <c r="F3" s="65">
        <v>-0.29707700960130068</v>
      </c>
      <c r="G3" s="65">
        <v>0.85830591792659927</v>
      </c>
      <c r="H3" s="65">
        <v>1.6221764866090993</v>
      </c>
      <c r="I3" s="65">
        <v>0.27737381889209956</v>
      </c>
      <c r="J3" s="65">
        <v>0.44000949665829991</v>
      </c>
      <c r="K3" s="65">
        <v>-0.3335524675253001</v>
      </c>
      <c r="L3" s="65">
        <v>0.81797219554510003</v>
      </c>
      <c r="M3" s="65">
        <v>2.1661180823704997</v>
      </c>
      <c r="N3" s="65">
        <v>0.86917982081229983</v>
      </c>
      <c r="O3" s="65">
        <v>1.9087966245985992</v>
      </c>
      <c r="P3" s="65">
        <v>3.8153156568692994</v>
      </c>
      <c r="Q3" s="65">
        <v>4.4040387728361994</v>
      </c>
      <c r="R3" s="65">
        <v>4.6477741572391995</v>
      </c>
      <c r="S3" s="65">
        <v>2.9887665518091993</v>
      </c>
      <c r="T3" s="65">
        <v>3.5590648274212993</v>
      </c>
      <c r="U3" s="65">
        <v>2.2889829748207995</v>
      </c>
      <c r="V3" s="65">
        <v>-0.80208728721779998</v>
      </c>
      <c r="W3" s="65">
        <v>-0.7124342302044</v>
      </c>
      <c r="X3" s="65">
        <v>-1.2832352095936996</v>
      </c>
      <c r="Y3" s="65">
        <v>-2.9651665314074993</v>
      </c>
      <c r="Z3" s="65">
        <v>-4.7656025323592992</v>
      </c>
      <c r="AA3" s="65">
        <v>-3.7351085599447993</v>
      </c>
      <c r="AB3" s="65">
        <v>-5.1379848614436989</v>
      </c>
      <c r="AC3" s="65">
        <v>-5.8370223796631988</v>
      </c>
      <c r="AD3" s="65">
        <v>-7.3878817287197984</v>
      </c>
      <c r="AE3" s="65">
        <v>-8.103898397334099</v>
      </c>
    </row>
    <row r="4" spans="1:31" x14ac:dyDescent="0.2">
      <c r="A4" s="1" t="s">
        <v>84</v>
      </c>
      <c r="B4" s="65">
        <v>0</v>
      </c>
      <c r="C4" s="65">
        <v>2.2529519790647998</v>
      </c>
      <c r="D4" s="65">
        <v>2.5245184873885997</v>
      </c>
      <c r="E4" s="65">
        <v>7.4477571131950988</v>
      </c>
      <c r="F4" s="65">
        <v>8.1628597885936998</v>
      </c>
      <c r="G4" s="65">
        <v>4.4215897269034006</v>
      </c>
      <c r="H4" s="65">
        <v>3.4002299865273007</v>
      </c>
      <c r="I4" s="65">
        <v>3.3489333098351008</v>
      </c>
      <c r="J4" s="65">
        <v>3.5114656061294012</v>
      </c>
      <c r="K4" s="65">
        <v>3.2931195231607013</v>
      </c>
      <c r="L4" s="65">
        <v>2.3073181710409014</v>
      </c>
      <c r="M4" s="65">
        <v>-0.6948283040760983</v>
      </c>
      <c r="N4" s="65">
        <v>1.2432365005339017</v>
      </c>
      <c r="O4" s="65">
        <v>0.55840443215370172</v>
      </c>
      <c r="P4" s="65">
        <v>-1.2839382628345981</v>
      </c>
      <c r="Q4" s="65">
        <v>-4.8956686449722984</v>
      </c>
      <c r="R4" s="65">
        <v>-5.262829014378398</v>
      </c>
      <c r="S4" s="65">
        <v>-4.8077540863792976</v>
      </c>
      <c r="T4" s="65">
        <v>-7.4136305455472975</v>
      </c>
      <c r="U4" s="65">
        <v>-9.403150439207197</v>
      </c>
      <c r="V4" s="65">
        <v>-9.6029002350200976</v>
      </c>
      <c r="W4" s="65">
        <v>-10.455947118610698</v>
      </c>
      <c r="X4" s="65">
        <v>-10.226883687030298</v>
      </c>
      <c r="Y4" s="65">
        <v>-12.243552741594698</v>
      </c>
      <c r="Z4" s="65">
        <v>-11.485422153247997</v>
      </c>
      <c r="AA4" s="65">
        <v>-11.627296458521698</v>
      </c>
      <c r="AB4" s="65">
        <v>-11.849676954487798</v>
      </c>
      <c r="AC4" s="65">
        <v>-13.609247103012798</v>
      </c>
      <c r="AD4" s="65">
        <v>-13.388242261965399</v>
      </c>
      <c r="AE4" s="65">
        <v>-13.473089041296499</v>
      </c>
    </row>
    <row r="5" spans="1:31" x14ac:dyDescent="0.2">
      <c r="A5" s="1" t="s">
        <v>85</v>
      </c>
      <c r="B5" s="65">
        <v>0</v>
      </c>
      <c r="C5" s="65">
        <v>-0.60836692029009998</v>
      </c>
      <c r="D5" s="65">
        <v>0.46621332242119984</v>
      </c>
      <c r="E5" s="65">
        <v>0.44322493407269969</v>
      </c>
      <c r="F5" s="65">
        <v>0.15777314501029982</v>
      </c>
      <c r="G5" s="65">
        <v>1.2413715145294999</v>
      </c>
      <c r="H5" s="65">
        <v>1.0728672120735998</v>
      </c>
      <c r="I5" s="65">
        <v>1.9319721486795998</v>
      </c>
      <c r="J5" s="65">
        <v>1.7147253127833997</v>
      </c>
      <c r="K5" s="65">
        <v>2.4058115119177996</v>
      </c>
      <c r="L5" s="65">
        <v>2.3745825795227997</v>
      </c>
      <c r="M5" s="65">
        <v>2.3723904793698996</v>
      </c>
      <c r="N5" s="65">
        <v>2.1155118780470996</v>
      </c>
      <c r="O5" s="65">
        <v>1.4838204725303996</v>
      </c>
      <c r="P5" s="65">
        <v>0.68399021997369958</v>
      </c>
      <c r="Q5" s="65">
        <v>1.7395799736083997</v>
      </c>
      <c r="R5" s="65">
        <v>1.5821960665091996</v>
      </c>
      <c r="S5" s="65">
        <v>1.3463277474209996</v>
      </c>
      <c r="T5" s="65">
        <v>0.13280793262639978</v>
      </c>
      <c r="U5" s="65">
        <v>2.9251638058499771E-2</v>
      </c>
      <c r="V5" s="65">
        <v>0.86508928055229961</v>
      </c>
      <c r="W5" s="65">
        <v>0.52743732063339954</v>
      </c>
      <c r="X5" s="65">
        <v>-0.37410396517570044</v>
      </c>
      <c r="Y5" s="65">
        <v>-0.37000619246630045</v>
      </c>
      <c r="Z5" s="65">
        <v>-0.71729888647910045</v>
      </c>
      <c r="AA5" s="65">
        <v>-1.1216204179610005</v>
      </c>
      <c r="AB5" s="65">
        <v>-1.6087353927293007</v>
      </c>
      <c r="AC5" s="65">
        <v>-2.5465351216063006</v>
      </c>
      <c r="AD5" s="65">
        <v>-2.7404463181726006</v>
      </c>
      <c r="AE5" s="65">
        <v>-3.3457368934066007</v>
      </c>
    </row>
    <row r="6" spans="1:31" x14ac:dyDescent="0.2">
      <c r="AE6" s="65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"/>
  <sheetViews>
    <sheetView topLeftCell="M1" workbookViewId="0">
      <selection activeCell="AE2" sqref="AE2"/>
    </sheetView>
  </sheetViews>
  <sheetFormatPr defaultRowHeight="12.75" x14ac:dyDescent="0.2"/>
  <cols>
    <col min="1" max="1" width="15.140625" style="31" bestFit="1" customWidth="1"/>
    <col min="2" max="16384" width="9.140625" style="31"/>
  </cols>
  <sheetData>
    <row r="1" spans="1:31" x14ac:dyDescent="0.2">
      <c r="B1" s="20" t="s">
        <v>40</v>
      </c>
      <c r="C1" s="20" t="s">
        <v>41</v>
      </c>
      <c r="D1" s="20" t="s">
        <v>42</v>
      </c>
      <c r="E1" s="20" t="s">
        <v>43</v>
      </c>
      <c r="F1" s="20" t="s">
        <v>44</v>
      </c>
      <c r="G1" s="20" t="s">
        <v>41</v>
      </c>
      <c r="H1" s="20" t="s">
        <v>42</v>
      </c>
      <c r="I1" s="20" t="s">
        <v>43</v>
      </c>
      <c r="J1" s="20" t="s">
        <v>45</v>
      </c>
      <c r="K1" s="20" t="s">
        <v>41</v>
      </c>
      <c r="L1" s="20" t="s">
        <v>42</v>
      </c>
      <c r="M1" s="20" t="s">
        <v>43</v>
      </c>
      <c r="N1" s="20" t="s">
        <v>46</v>
      </c>
      <c r="O1" s="20" t="s">
        <v>41</v>
      </c>
      <c r="P1" s="20" t="s">
        <v>42</v>
      </c>
      <c r="Q1" s="20" t="s">
        <v>43</v>
      </c>
      <c r="R1" s="20" t="s">
        <v>47</v>
      </c>
      <c r="S1" s="20" t="s">
        <v>41</v>
      </c>
      <c r="T1" s="20" t="s">
        <v>42</v>
      </c>
      <c r="U1" s="20" t="s">
        <v>43</v>
      </c>
      <c r="V1" s="20" t="s">
        <v>48</v>
      </c>
      <c r="W1" s="20" t="s">
        <v>41</v>
      </c>
      <c r="X1" s="20" t="s">
        <v>42</v>
      </c>
      <c r="Y1" s="20" t="s">
        <v>43</v>
      </c>
      <c r="Z1" s="20" t="s">
        <v>49</v>
      </c>
      <c r="AA1" s="20" t="s">
        <v>41</v>
      </c>
      <c r="AB1" s="20" t="s">
        <v>42</v>
      </c>
      <c r="AC1" s="20" t="s">
        <v>43</v>
      </c>
      <c r="AD1" s="20" t="s">
        <v>50</v>
      </c>
      <c r="AE1" s="30" t="s">
        <v>51</v>
      </c>
    </row>
    <row r="2" spans="1:31" x14ac:dyDescent="0.2">
      <c r="A2" s="1" t="s">
        <v>86</v>
      </c>
      <c r="B2" s="72">
        <v>0</v>
      </c>
      <c r="C2" s="72">
        <v>3.2422520836517998</v>
      </c>
      <c r="D2" s="72">
        <v>5.6009314227877001</v>
      </c>
      <c r="E2" s="72">
        <v>8.2370162878058011</v>
      </c>
      <c r="F2" s="72">
        <v>8.8141683987105015</v>
      </c>
      <c r="G2" s="72">
        <v>6.0127507471261019</v>
      </c>
      <c r="H2" s="72">
        <v>4.0907026510994022</v>
      </c>
      <c r="I2" s="72">
        <v>4.143806083256302</v>
      </c>
      <c r="J2" s="72">
        <v>4.1117192391578019</v>
      </c>
      <c r="K2" s="72">
        <v>3.762057907369702</v>
      </c>
      <c r="L2" s="72">
        <v>2.911618054077902</v>
      </c>
      <c r="M2" s="72">
        <v>-1.0356046627594977</v>
      </c>
      <c r="N2" s="72">
        <v>0.49695321163380224</v>
      </c>
      <c r="O2" s="72">
        <v>-0.70786914871999773</v>
      </c>
      <c r="P2" s="72">
        <v>-2.3718779322801975</v>
      </c>
      <c r="Q2" s="72">
        <v>-6.1988661815412973</v>
      </c>
      <c r="R2" s="72">
        <v>-6.804849125450497</v>
      </c>
      <c r="S2" s="72">
        <v>-7.9762798044985974</v>
      </c>
      <c r="T2" s="72">
        <v>-10.612978106283897</v>
      </c>
      <c r="U2" s="72">
        <v>-13.163364305002297</v>
      </c>
      <c r="V2" s="72">
        <v>-12.934129219641097</v>
      </c>
      <c r="W2" s="72">
        <v>-14.504791841582797</v>
      </c>
      <c r="X2" s="72">
        <v>-14.856629233719298</v>
      </c>
      <c r="Y2" s="72">
        <v>-16.849629593987398</v>
      </c>
      <c r="Z2" s="72">
        <v>-16.428997591119199</v>
      </c>
      <c r="AA2" s="72">
        <v>-17.601712241297399</v>
      </c>
      <c r="AB2" s="72">
        <v>-17.801688056134399</v>
      </c>
      <c r="AC2" s="72">
        <v>-18.295342230796699</v>
      </c>
      <c r="AD2" s="72">
        <v>-17.9617639346068</v>
      </c>
      <c r="AE2" s="72">
        <v>-17.562601120553399</v>
      </c>
    </row>
    <row r="3" spans="1:31" x14ac:dyDescent="0.2">
      <c r="A3" s="1" t="s">
        <v>87</v>
      </c>
      <c r="B3" s="72">
        <v>0</v>
      </c>
      <c r="C3" s="72">
        <v>0.98930010458700002</v>
      </c>
      <c r="D3" s="72">
        <v>3.0764129353991003</v>
      </c>
      <c r="E3" s="72">
        <v>0.7892591746107005</v>
      </c>
      <c r="F3" s="72">
        <v>0.65130861011680052</v>
      </c>
      <c r="G3" s="72">
        <v>1.5911610202227005</v>
      </c>
      <c r="H3" s="72">
        <v>0.69047266457210033</v>
      </c>
      <c r="I3" s="72">
        <v>0.79487277342120033</v>
      </c>
      <c r="J3" s="72">
        <v>0.60025363302840029</v>
      </c>
      <c r="K3" s="72">
        <v>0.4689383842090003</v>
      </c>
      <c r="L3" s="72">
        <v>0.60429988303700033</v>
      </c>
      <c r="M3" s="72">
        <v>-0.34077635868339973</v>
      </c>
      <c r="N3" s="72">
        <v>-0.74628328890009976</v>
      </c>
      <c r="O3" s="72">
        <v>-1.2662735808736998</v>
      </c>
      <c r="P3" s="72">
        <v>-1.0879396694455998</v>
      </c>
      <c r="Q3" s="72">
        <v>-1.3031975365689998</v>
      </c>
      <c r="R3" s="72">
        <v>-1.5420201110720999</v>
      </c>
      <c r="S3" s="72">
        <v>-3.1685257181192998</v>
      </c>
      <c r="T3" s="72">
        <v>-3.1993475607365998</v>
      </c>
      <c r="U3" s="72">
        <v>-3.7602138657950999</v>
      </c>
      <c r="V3" s="72">
        <v>-3.3312289846209997</v>
      </c>
      <c r="W3" s="72">
        <v>-4.0488447229720999</v>
      </c>
      <c r="X3" s="72">
        <v>-4.6297455466889996</v>
      </c>
      <c r="Y3" s="72">
        <v>-4.6060768523926994</v>
      </c>
      <c r="Z3" s="72">
        <v>-4.9435754378711998</v>
      </c>
      <c r="AA3" s="72">
        <v>-5.9744157827756998</v>
      </c>
      <c r="AB3" s="72">
        <v>-5.9520111016466002</v>
      </c>
      <c r="AC3" s="72">
        <v>-4.6860951277839007</v>
      </c>
      <c r="AD3" s="72">
        <v>-4.5735216726414007</v>
      </c>
      <c r="AE3" s="72">
        <v>-4.0895120792569006</v>
      </c>
    </row>
    <row r="4" spans="1:31" x14ac:dyDescent="0.2">
      <c r="A4" s="1" t="s">
        <v>88</v>
      </c>
      <c r="B4" s="72">
        <v>0</v>
      </c>
      <c r="C4" s="72">
        <v>2.2529519790647998</v>
      </c>
      <c r="D4" s="72">
        <v>2.5245184873885997</v>
      </c>
      <c r="E4" s="72">
        <v>7.4477571131951006</v>
      </c>
      <c r="F4" s="72">
        <v>8.1628597885937015</v>
      </c>
      <c r="G4" s="72">
        <v>4.4215897269034015</v>
      </c>
      <c r="H4" s="72">
        <v>3.400229986527302</v>
      </c>
      <c r="I4" s="72">
        <v>3.3489333098351017</v>
      </c>
      <c r="J4" s="72">
        <v>3.5114656061294016</v>
      </c>
      <c r="K4" s="72">
        <v>3.2931195231607018</v>
      </c>
      <c r="L4" s="72">
        <v>2.3073181710409019</v>
      </c>
      <c r="M4" s="72">
        <v>-0.69482830407609797</v>
      </c>
      <c r="N4" s="72">
        <v>1.2432365005339019</v>
      </c>
      <c r="O4" s="72">
        <v>0.55840443215370206</v>
      </c>
      <c r="P4" s="72">
        <v>-1.2839382628345977</v>
      </c>
      <c r="Q4" s="72">
        <v>-4.8956686449722975</v>
      </c>
      <c r="R4" s="72">
        <v>-5.2628290143783971</v>
      </c>
      <c r="S4" s="72">
        <v>-4.8077540863792976</v>
      </c>
      <c r="T4" s="72">
        <v>-7.4136305455472975</v>
      </c>
      <c r="U4" s="72">
        <v>-9.403150439207197</v>
      </c>
      <c r="V4" s="72">
        <v>-9.6029002350200976</v>
      </c>
      <c r="W4" s="72">
        <v>-10.455947118610698</v>
      </c>
      <c r="X4" s="72">
        <v>-10.226883687030298</v>
      </c>
      <c r="Y4" s="72">
        <v>-12.243552741594698</v>
      </c>
      <c r="Z4" s="72">
        <v>-11.485422153247999</v>
      </c>
      <c r="AA4" s="72">
        <v>-11.627296458521698</v>
      </c>
      <c r="AB4" s="72">
        <v>-11.849676954487798</v>
      </c>
      <c r="AC4" s="72">
        <v>-13.609247103012798</v>
      </c>
      <c r="AD4" s="72">
        <v>-13.388242261965399</v>
      </c>
      <c r="AE4" s="72">
        <v>-13.473089041296499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pane xSplit="1" ySplit="1" topLeftCell="Z2" activePane="bottomRight" state="frozen"/>
      <selection pane="topRight" activeCell="B1" sqref="B1"/>
      <selection pane="bottomLeft" activeCell="A2" sqref="A2"/>
      <selection pane="bottomRight" activeCell="U8" sqref="U8"/>
    </sheetView>
  </sheetViews>
  <sheetFormatPr defaultRowHeight="12.75" x14ac:dyDescent="0.2"/>
  <cols>
    <col min="1" max="1" width="32.5703125" style="31" customWidth="1"/>
    <col min="2" max="30" width="9.140625" style="31"/>
    <col min="31" max="31" width="8.7109375" style="31" customWidth="1"/>
    <col min="32" max="16384" width="9.140625" style="31"/>
  </cols>
  <sheetData>
    <row r="1" spans="1:31" x14ac:dyDescent="0.2">
      <c r="B1" s="20" t="s">
        <v>40</v>
      </c>
      <c r="C1" s="20" t="s">
        <v>41</v>
      </c>
      <c r="D1" s="20" t="s">
        <v>42</v>
      </c>
      <c r="E1" s="20" t="s">
        <v>43</v>
      </c>
      <c r="F1" s="20" t="s">
        <v>44</v>
      </c>
      <c r="G1" s="20" t="s">
        <v>41</v>
      </c>
      <c r="H1" s="20" t="s">
        <v>42</v>
      </c>
      <c r="I1" s="20" t="s">
        <v>43</v>
      </c>
      <c r="J1" s="20" t="s">
        <v>45</v>
      </c>
      <c r="K1" s="20" t="s">
        <v>41</v>
      </c>
      <c r="L1" s="20" t="s">
        <v>42</v>
      </c>
      <c r="M1" s="20" t="s">
        <v>43</v>
      </c>
      <c r="N1" s="20" t="s">
        <v>46</v>
      </c>
      <c r="O1" s="20" t="s">
        <v>41</v>
      </c>
      <c r="P1" s="20" t="s">
        <v>42</v>
      </c>
      <c r="Q1" s="20" t="s">
        <v>43</v>
      </c>
      <c r="R1" s="20" t="s">
        <v>47</v>
      </c>
      <c r="S1" s="20" t="s">
        <v>41</v>
      </c>
      <c r="T1" s="20" t="s">
        <v>42</v>
      </c>
      <c r="U1" s="20" t="s">
        <v>43</v>
      </c>
      <c r="V1" s="20" t="s">
        <v>48</v>
      </c>
      <c r="W1" s="20" t="s">
        <v>41</v>
      </c>
      <c r="X1" s="20" t="s">
        <v>42</v>
      </c>
      <c r="Y1" s="20" t="s">
        <v>43</v>
      </c>
      <c r="Z1" s="20" t="s">
        <v>49</v>
      </c>
      <c r="AA1" s="20" t="s">
        <v>41</v>
      </c>
      <c r="AB1" s="20" t="s">
        <v>42</v>
      </c>
      <c r="AC1" s="20" t="s">
        <v>43</v>
      </c>
      <c r="AD1" s="20" t="s">
        <v>50</v>
      </c>
      <c r="AE1" s="30" t="s">
        <v>51</v>
      </c>
    </row>
    <row r="2" spans="1:31" s="73" customFormat="1" x14ac:dyDescent="0.2">
      <c r="A2" s="1" t="s">
        <v>89</v>
      </c>
      <c r="B2" s="75">
        <v>0</v>
      </c>
      <c r="C2" s="75">
        <v>-0.51387129425900024</v>
      </c>
      <c r="D2" s="75">
        <v>0.69147914787959963</v>
      </c>
      <c r="E2" s="75">
        <v>-1.5809313231025999</v>
      </c>
      <c r="F2" s="75">
        <v>-0.29707700960130035</v>
      </c>
      <c r="G2" s="75">
        <v>0.85830591792660194</v>
      </c>
      <c r="H2" s="75">
        <v>1.6221764866091024</v>
      </c>
      <c r="I2" s="75">
        <v>0.27737381889210377</v>
      </c>
      <c r="J2" s="75">
        <v>0.44000949665830325</v>
      </c>
      <c r="K2" s="75">
        <v>-0.33355246752529988</v>
      </c>
      <c r="L2" s="75">
        <v>0.81797219554510248</v>
      </c>
      <c r="M2" s="75">
        <v>2.1661180823705024</v>
      </c>
      <c r="N2" s="75">
        <v>0.86917982081230472</v>
      </c>
      <c r="O2" s="75">
        <v>1.9068423183386054</v>
      </c>
      <c r="P2" s="75">
        <v>3.8153156568693047</v>
      </c>
      <c r="Q2" s="75">
        <v>4.4040387728362074</v>
      </c>
      <c r="R2" s="75">
        <v>4.6467199712792082</v>
      </c>
      <c r="S2" s="75">
        <v>2.9887649950092054</v>
      </c>
      <c r="T2" s="75">
        <v>3.5590632706213032</v>
      </c>
      <c r="U2" s="75">
        <v>2.2889814180208026</v>
      </c>
      <c r="V2" s="75">
        <v>-0.80208884401779712</v>
      </c>
      <c r="W2" s="75">
        <v>-0.71243578700439669</v>
      </c>
      <c r="X2" s="75">
        <v>-1.2832367663936979</v>
      </c>
      <c r="Y2" s="75">
        <v>-2.9651680882075011</v>
      </c>
      <c r="Z2" s="75">
        <v>-4.7656040891593019</v>
      </c>
      <c r="AA2" s="75">
        <v>-3.7351101167448011</v>
      </c>
      <c r="AB2" s="75">
        <v>-5.1379864182437052</v>
      </c>
      <c r="AC2" s="75">
        <v>-5.8370239364632051</v>
      </c>
      <c r="AD2" s="75">
        <v>-7.3878832855198073</v>
      </c>
      <c r="AE2" s="75">
        <v>-8.1038999541341035</v>
      </c>
    </row>
    <row r="3" spans="1:31" s="73" customFormat="1" x14ac:dyDescent="0.2">
      <c r="A3" s="1" t="s">
        <v>90</v>
      </c>
      <c r="B3" s="75">
        <v>0</v>
      </c>
      <c r="C3" s="75">
        <v>-0.76280749521419999</v>
      </c>
      <c r="D3" s="75">
        <v>-0.63596412178640005</v>
      </c>
      <c r="E3" s="75">
        <v>-7.2310195972742006</v>
      </c>
      <c r="F3" s="75">
        <v>-10.5254507617204</v>
      </c>
      <c r="G3" s="75">
        <v>-9.9946632963103994</v>
      </c>
      <c r="H3" s="75">
        <v>-13.721302084171398</v>
      </c>
      <c r="I3" s="75">
        <v>-13.798505844728199</v>
      </c>
      <c r="J3" s="75">
        <v>-16.708688593473799</v>
      </c>
      <c r="K3" s="75">
        <v>-17.6646610808994</v>
      </c>
      <c r="L3" s="75">
        <v>-16.517377705241699</v>
      </c>
      <c r="M3" s="75">
        <v>-16.8163690834071</v>
      </c>
      <c r="N3" s="75">
        <v>-19.236141091141899</v>
      </c>
      <c r="O3" s="75">
        <v>-20.508399000618301</v>
      </c>
      <c r="P3" s="75">
        <v>-21.786373296309002</v>
      </c>
      <c r="Q3" s="75">
        <v>-20.690012811625103</v>
      </c>
      <c r="R3" s="75">
        <v>-17.882438793910001</v>
      </c>
      <c r="S3" s="75">
        <v>-18.371964374921401</v>
      </c>
      <c r="T3" s="75">
        <v>-17.482555769344401</v>
      </c>
      <c r="U3" s="75">
        <v>-17.338749894333002</v>
      </c>
      <c r="V3" s="75">
        <v>-19.183866577531003</v>
      </c>
      <c r="W3" s="75">
        <v>-18.527588411387704</v>
      </c>
      <c r="X3" s="75">
        <v>-15.210090953716504</v>
      </c>
      <c r="Y3" s="75">
        <v>-18.548530460694405</v>
      </c>
      <c r="Z3" s="75">
        <v>-20.964048469925306</v>
      </c>
      <c r="AA3" s="75">
        <v>-20.773634293777206</v>
      </c>
      <c r="AB3" s="75">
        <v>-20.229756547069108</v>
      </c>
      <c r="AC3" s="75">
        <v>-19.29083529395831</v>
      </c>
      <c r="AD3" s="75">
        <v>-20.516359112816311</v>
      </c>
      <c r="AE3" s="75">
        <v>-18.881062342552909</v>
      </c>
    </row>
    <row r="4" spans="1:31" x14ac:dyDescent="0.2">
      <c r="A4" s="31" t="s">
        <v>91</v>
      </c>
      <c r="B4" s="65">
        <v>0</v>
      </c>
      <c r="C4" s="65">
        <v>-8.8480272166899993E-2</v>
      </c>
      <c r="D4" s="65">
        <v>-6.2385682262099992E-2</v>
      </c>
      <c r="E4" s="65">
        <v>-0.15208810743349999</v>
      </c>
      <c r="F4" s="65">
        <v>-6.2229778132399993E-2</v>
      </c>
      <c r="G4" s="65">
        <v>7.6695371977300031E-2</v>
      </c>
      <c r="H4" s="65">
        <v>0.13624344518360004</v>
      </c>
      <c r="I4" s="65">
        <v>-0.40890098418889992</v>
      </c>
      <c r="J4" s="65">
        <v>0.11968442010640007</v>
      </c>
      <c r="K4" s="65">
        <v>0.40987702288990002</v>
      </c>
      <c r="L4" s="65">
        <v>0.31680412352450005</v>
      </c>
      <c r="M4" s="65">
        <v>-0.51076121670009988</v>
      </c>
      <c r="N4" s="65">
        <v>0.2134956286227</v>
      </c>
      <c r="O4" s="65">
        <v>7.4823214650500014E-2</v>
      </c>
      <c r="P4" s="65">
        <v>0.23408443248360003</v>
      </c>
      <c r="Q4" s="65">
        <v>-5.4243463880399939E-2</v>
      </c>
      <c r="R4" s="65">
        <v>0.43047037521680009</v>
      </c>
      <c r="S4" s="65">
        <v>0.56927761925500009</v>
      </c>
      <c r="T4" s="65">
        <v>0.56346266595060013</v>
      </c>
      <c r="U4" s="65">
        <v>3.4162783759300153E-2</v>
      </c>
      <c r="V4" s="65">
        <v>0.21722069498480015</v>
      </c>
      <c r="W4" s="65">
        <v>-0.12971733596409987</v>
      </c>
      <c r="X4" s="65">
        <v>-0.30668338776979986</v>
      </c>
      <c r="Y4" s="65">
        <v>-0.49509326569109985</v>
      </c>
      <c r="Z4" s="65">
        <v>-0.61076748813749981</v>
      </c>
      <c r="AA4" s="65">
        <v>-0.12830467293629982</v>
      </c>
      <c r="AB4" s="65">
        <v>-8.5996151349984618E-4</v>
      </c>
      <c r="AC4" s="65">
        <v>7.3789180457600162E-2</v>
      </c>
      <c r="AD4" s="65">
        <v>-4.4752304210499833E-2</v>
      </c>
      <c r="AE4" s="65">
        <v>-0.47552131392599983</v>
      </c>
    </row>
    <row r="5" spans="1:31" x14ac:dyDescent="0.2">
      <c r="A5" s="31" t="s">
        <v>92</v>
      </c>
      <c r="B5" s="65">
        <v>0</v>
      </c>
      <c r="C5" s="65">
        <v>0.33741647312209999</v>
      </c>
      <c r="D5" s="65">
        <v>1.3898289519281</v>
      </c>
      <c r="E5" s="65">
        <v>5.8021763816051006</v>
      </c>
      <c r="F5" s="65">
        <v>10.290603530251502</v>
      </c>
      <c r="G5" s="65">
        <v>10.776273842259702</v>
      </c>
      <c r="H5" s="65">
        <v>15.207235125596902</v>
      </c>
      <c r="I5" s="65">
        <v>14.484780647809202</v>
      </c>
      <c r="J5" s="65">
        <v>17.029013670025702</v>
      </c>
      <c r="K5" s="65">
        <v>16.921231590484201</v>
      </c>
      <c r="L5" s="65">
        <v>17.0185457772623</v>
      </c>
      <c r="M5" s="65">
        <v>19.493248382477699</v>
      </c>
      <c r="N5" s="65">
        <v>19.891825283331499</v>
      </c>
      <c r="O5" s="65">
        <v>22.342372410566398</v>
      </c>
      <c r="P5" s="65">
        <v>25.367604520694698</v>
      </c>
      <c r="Q5" s="65">
        <v>25.148295048341698</v>
      </c>
      <c r="R5" s="65">
        <v>22.099742575932396</v>
      </c>
      <c r="S5" s="65">
        <v>20.791453307475596</v>
      </c>
      <c r="T5" s="65">
        <v>20.478157930815097</v>
      </c>
      <c r="U5" s="65">
        <v>19.593570085394497</v>
      </c>
      <c r="V5" s="65">
        <v>18.164558595328398</v>
      </c>
      <c r="W5" s="65">
        <v>17.944871517147398</v>
      </c>
      <c r="X5" s="65">
        <v>14.233539131892599</v>
      </c>
      <c r="Y5" s="65">
        <v>16.078457194978</v>
      </c>
      <c r="Z5" s="65">
        <v>16.809213425703501</v>
      </c>
      <c r="AA5" s="65">
        <v>17.1668304067687</v>
      </c>
      <c r="AB5" s="65">
        <v>15.0926316471389</v>
      </c>
      <c r="AC5" s="65">
        <v>13.380023733837501</v>
      </c>
      <c r="AD5" s="65">
        <v>13.173229688307002</v>
      </c>
      <c r="AE5" s="65">
        <v>11.252685259144801</v>
      </c>
    </row>
    <row r="7" spans="1:31" x14ac:dyDescent="0.2">
      <c r="AE7" s="74"/>
    </row>
    <row r="8" spans="1:31" x14ac:dyDescent="0.2">
      <c r="AE8" s="74"/>
    </row>
    <row r="9" spans="1:31" x14ac:dyDescent="0.2">
      <c r="AE9" s="74"/>
    </row>
    <row r="10" spans="1:31" x14ac:dyDescent="0.2">
      <c r="AE10" s="74"/>
    </row>
    <row r="11" spans="1:31" x14ac:dyDescent="0.2">
      <c r="AE11" s="7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4" sqref="A4"/>
    </sheetView>
  </sheetViews>
  <sheetFormatPr defaultRowHeight="12.75" x14ac:dyDescent="0.2"/>
  <cols>
    <col min="1" max="1" width="38.85546875" style="62" customWidth="1"/>
    <col min="2" max="3" width="9.140625" style="62"/>
    <col min="4" max="4" width="10" style="62" bestFit="1" customWidth="1"/>
    <col min="5" max="16384" width="9.140625" style="62"/>
  </cols>
  <sheetData>
    <row r="1" spans="1:8" x14ac:dyDescent="0.2">
      <c r="B1" s="62">
        <v>2008</v>
      </c>
      <c r="C1" s="62">
        <v>2009</v>
      </c>
      <c r="D1" s="62">
        <v>2010</v>
      </c>
      <c r="E1" s="62">
        <v>2011</v>
      </c>
      <c r="F1" s="62">
        <v>2012</v>
      </c>
      <c r="G1" s="62">
        <v>2013</v>
      </c>
      <c r="H1" s="62">
        <v>2014</v>
      </c>
    </row>
    <row r="2" spans="1:8" x14ac:dyDescent="0.2">
      <c r="A2" s="62" t="s">
        <v>55</v>
      </c>
      <c r="B2" s="63">
        <v>-6.1471307432096713</v>
      </c>
      <c r="C2" s="63">
        <v>0.96462941467144803</v>
      </c>
      <c r="D2" s="63">
        <v>2.1151722766203562</v>
      </c>
      <c r="E2" s="63">
        <v>3.0951677048748896</v>
      </c>
      <c r="F2" s="63">
        <v>4.3946457985122755</v>
      </c>
      <c r="G2" s="63">
        <v>7.6288311804325621</v>
      </c>
      <c r="H2" s="63">
        <v>7.8257029377255121</v>
      </c>
    </row>
    <row r="3" spans="1:8" x14ac:dyDescent="0.2">
      <c r="A3" s="62" t="s">
        <v>56</v>
      </c>
      <c r="B3" s="63">
        <v>-6.1471307432096713</v>
      </c>
      <c r="C3" s="63">
        <v>0.96462941467144803</v>
      </c>
      <c r="D3" s="63">
        <v>2.1151722766203562</v>
      </c>
      <c r="E3" s="63">
        <v>3.0951677048748896</v>
      </c>
      <c r="F3" s="63">
        <v>4.3325087886568969</v>
      </c>
      <c r="G3" s="63">
        <v>7.6122248122422995</v>
      </c>
      <c r="H3" s="63">
        <v>6.0727358663009436</v>
      </c>
    </row>
    <row r="4" spans="1:8" x14ac:dyDescent="0.2">
      <c r="A4" s="60" t="s">
        <v>54</v>
      </c>
      <c r="B4" s="63">
        <v>-6.9455221022774429</v>
      </c>
      <c r="C4" s="63">
        <v>-5.7215861749110832</v>
      </c>
      <c r="D4" s="63">
        <v>-5.7515824463631242</v>
      </c>
      <c r="E4" s="63">
        <v>-6.1652249007418751</v>
      </c>
      <c r="F4" s="63">
        <v>-5.5329606623446983</v>
      </c>
      <c r="G4" s="63">
        <v>-4.3116676088655419</v>
      </c>
      <c r="H4" s="63">
        <v>-4.0963370894322271</v>
      </c>
    </row>
    <row r="5" spans="1:8" x14ac:dyDescent="0.2">
      <c r="A5" s="60" t="s">
        <v>57</v>
      </c>
      <c r="B5" s="63">
        <v>0</v>
      </c>
      <c r="C5" s="63">
        <v>0</v>
      </c>
      <c r="D5" s="63">
        <v>0</v>
      </c>
      <c r="E5" s="63">
        <v>0</v>
      </c>
      <c r="F5" s="63">
        <v>-5.5024614345720479E-2</v>
      </c>
      <c r="G5" s="63">
        <v>2.3984500622928451E-2</v>
      </c>
      <c r="H5" s="63">
        <v>-1.6852492635112348</v>
      </c>
    </row>
    <row r="6" spans="1:8" x14ac:dyDescent="0.2">
      <c r="A6" s="60" t="s">
        <v>35</v>
      </c>
      <c r="B6" s="64">
        <v>0.35985806131209797</v>
      </c>
      <c r="C6" s="64">
        <v>4.0693776575674603</v>
      </c>
      <c r="D6" s="64">
        <v>5.3745370019232812</v>
      </c>
      <c r="E6" s="64">
        <v>6.1890013675685607</v>
      </c>
      <c r="F6" s="64">
        <v>6.8205429970710343</v>
      </c>
      <c r="G6" s="64">
        <v>7.352358097253882</v>
      </c>
      <c r="H6" s="64">
        <v>7.468253634798466</v>
      </c>
    </row>
    <row r="7" spans="1:8" x14ac:dyDescent="0.2">
      <c r="A7" s="60" t="s">
        <v>37</v>
      </c>
      <c r="B7" s="64">
        <v>0.43853329775567407</v>
      </c>
      <c r="C7" s="64">
        <v>2.6168379320150721</v>
      </c>
      <c r="D7" s="64">
        <v>2.492217721060201</v>
      </c>
      <c r="E7" s="64">
        <v>3.0713912380482054</v>
      </c>
      <c r="F7" s="64">
        <v>3.0999510682762796</v>
      </c>
      <c r="G7" s="64">
        <v>4.547549823231031</v>
      </c>
      <c r="H7" s="64">
        <v>4.3860685844459386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workbookViewId="0">
      <pane xSplit="1" ySplit="1" topLeftCell="O2" activePane="bottomRight" state="frozen"/>
      <selection pane="topRight" activeCell="B1" sqref="B1"/>
      <selection pane="bottomLeft" activeCell="A2" sqref="A2"/>
      <selection pane="bottomRight" activeCell="AE5" sqref="AE5"/>
    </sheetView>
  </sheetViews>
  <sheetFormatPr defaultRowHeight="12.75" x14ac:dyDescent="0.2"/>
  <cols>
    <col min="1" max="1" width="35.28515625" bestFit="1" customWidth="1"/>
    <col min="2" max="2" width="9.42578125" bestFit="1" customWidth="1"/>
    <col min="3" max="3" width="6.42578125" bestFit="1" customWidth="1"/>
    <col min="4" max="4" width="7" bestFit="1" customWidth="1"/>
    <col min="5" max="5" width="6.85546875" bestFit="1" customWidth="1"/>
    <col min="6" max="6" width="9.42578125" bestFit="1" customWidth="1"/>
    <col min="7" max="7" width="6.42578125" bestFit="1" customWidth="1"/>
    <col min="8" max="8" width="7" bestFit="1" customWidth="1"/>
    <col min="9" max="9" width="6.85546875" bestFit="1" customWidth="1"/>
    <col min="10" max="10" width="9.42578125" bestFit="1" customWidth="1"/>
    <col min="11" max="11" width="6.42578125" bestFit="1" customWidth="1"/>
    <col min="12" max="12" width="7" bestFit="1" customWidth="1"/>
    <col min="13" max="13" width="6.85546875" bestFit="1" customWidth="1"/>
    <col min="14" max="14" width="9.42578125" bestFit="1" customWidth="1"/>
    <col min="15" max="15" width="6.42578125" bestFit="1" customWidth="1"/>
    <col min="16" max="16" width="7" bestFit="1" customWidth="1"/>
    <col min="17" max="17" width="6.85546875" bestFit="1" customWidth="1"/>
    <col min="18" max="18" width="9.42578125" bestFit="1" customWidth="1"/>
    <col min="19" max="19" width="6.42578125" bestFit="1" customWidth="1"/>
    <col min="20" max="20" width="7" bestFit="1" customWidth="1"/>
    <col min="21" max="21" width="6.85546875" bestFit="1" customWidth="1"/>
    <col min="22" max="22" width="9.42578125" bestFit="1" customWidth="1"/>
    <col min="23" max="23" width="6.42578125" bestFit="1" customWidth="1"/>
    <col min="24" max="24" width="7" bestFit="1" customWidth="1"/>
    <col min="25" max="25" width="6.42578125" bestFit="1" customWidth="1"/>
    <col min="26" max="26" width="9.42578125" bestFit="1" customWidth="1"/>
  </cols>
  <sheetData>
    <row r="1" spans="1:32" x14ac:dyDescent="0.2">
      <c r="B1" s="20" t="s">
        <v>40</v>
      </c>
      <c r="C1" s="20" t="s">
        <v>41</v>
      </c>
      <c r="D1" s="20" t="s">
        <v>42</v>
      </c>
      <c r="E1" s="20" t="s">
        <v>43</v>
      </c>
      <c r="F1" s="20" t="s">
        <v>44</v>
      </c>
      <c r="G1" s="20" t="s">
        <v>41</v>
      </c>
      <c r="H1" s="20" t="s">
        <v>42</v>
      </c>
      <c r="I1" s="20" t="s">
        <v>43</v>
      </c>
      <c r="J1" s="20" t="s">
        <v>45</v>
      </c>
      <c r="K1" s="20" t="s">
        <v>41</v>
      </c>
      <c r="L1" s="20" t="s">
        <v>42</v>
      </c>
      <c r="M1" s="20" t="s">
        <v>43</v>
      </c>
      <c r="N1" s="20" t="s">
        <v>46</v>
      </c>
      <c r="O1" s="20" t="s">
        <v>41</v>
      </c>
      <c r="P1" s="20" t="s">
        <v>42</v>
      </c>
      <c r="Q1" s="20" t="s">
        <v>43</v>
      </c>
      <c r="R1" s="20" t="s">
        <v>47</v>
      </c>
      <c r="S1" s="20" t="s">
        <v>41</v>
      </c>
      <c r="T1" s="20" t="s">
        <v>42</v>
      </c>
      <c r="U1" s="20" t="s">
        <v>43</v>
      </c>
      <c r="V1" s="20" t="s">
        <v>48</v>
      </c>
      <c r="W1" s="20" t="s">
        <v>41</v>
      </c>
      <c r="X1" s="20" t="s">
        <v>42</v>
      </c>
      <c r="Y1" s="20" t="s">
        <v>43</v>
      </c>
      <c r="Z1" s="20" t="s">
        <v>49</v>
      </c>
      <c r="AA1" s="20" t="s">
        <v>41</v>
      </c>
      <c r="AB1" s="20" t="s">
        <v>42</v>
      </c>
      <c r="AC1" s="20" t="s">
        <v>43</v>
      </c>
      <c r="AD1" s="20" t="s">
        <v>50</v>
      </c>
      <c r="AE1" s="30" t="s">
        <v>51</v>
      </c>
    </row>
    <row r="2" spans="1:32" x14ac:dyDescent="0.2">
      <c r="A2" t="s">
        <v>93</v>
      </c>
      <c r="B2" s="3">
        <v>3.0705308609155746</v>
      </c>
      <c r="C2" s="3">
        <v>4.1250316010929948</v>
      </c>
      <c r="D2" s="3">
        <v>6.500273995589481</v>
      </c>
      <c r="E2" s="3">
        <v>9.0421484151400371</v>
      </c>
      <c r="F2" s="3">
        <v>10.781335122638767</v>
      </c>
      <c r="G2" s="3">
        <v>9.2704938201724314</v>
      </c>
      <c r="H2" s="3">
        <v>8.6654491577172532</v>
      </c>
      <c r="I2" s="3">
        <v>8.0383459406053035</v>
      </c>
      <c r="J2" s="3">
        <v>8.0620325240931709</v>
      </c>
      <c r="K2" s="3">
        <v>7.6201378803896889</v>
      </c>
      <c r="L2" s="3">
        <v>7.6551137191719185</v>
      </c>
      <c r="M2" s="3">
        <v>5.9589876263117851</v>
      </c>
      <c r="N2" s="3">
        <v>6.278647157383392</v>
      </c>
      <c r="O2" s="3">
        <v>5.9160696372137522</v>
      </c>
      <c r="P2" s="3">
        <v>4.9985062142160448</v>
      </c>
      <c r="Q2" s="3">
        <v>2.9438755590681063</v>
      </c>
      <c r="R2" s="3">
        <v>2.5559387413423988</v>
      </c>
      <c r="S2" s="3">
        <v>0.57849855147745211</v>
      </c>
      <c r="T2" s="3">
        <v>-2.6026346756164518</v>
      </c>
      <c r="U2" s="3">
        <v>-5.8214377099340062</v>
      </c>
      <c r="V2" s="3">
        <v>-8.3738846090499415</v>
      </c>
      <c r="W2" s="3">
        <v>-9.4898110172172547</v>
      </c>
      <c r="X2" s="3">
        <v>-10.737122320711828</v>
      </c>
      <c r="Y2" s="3">
        <v>-14.433329659145677</v>
      </c>
      <c r="Z2" s="3">
        <v>-15.834163210263196</v>
      </c>
      <c r="AA2" s="3">
        <v>-15.355042583589254</v>
      </c>
      <c r="AB2" s="3">
        <v>-17.46459756888202</v>
      </c>
      <c r="AC2" s="3">
        <v>-20.602134859034646</v>
      </c>
      <c r="AD2" s="3">
        <v>-22.145163065782807</v>
      </c>
      <c r="AE2" s="3">
        <v>-23.515157201206673</v>
      </c>
      <c r="AF2" s="3"/>
    </row>
    <row r="3" spans="1:32" x14ac:dyDescent="0.2">
      <c r="A3" t="s">
        <v>94</v>
      </c>
      <c r="B3" s="3">
        <v>2.0233532116770356</v>
      </c>
      <c r="C3" s="3">
        <v>-1.0706952607184923</v>
      </c>
      <c r="D3" s="3">
        <v>-3.7993529447075236E-2</v>
      </c>
      <c r="E3" s="3">
        <v>2.5610554327687343</v>
      </c>
      <c r="F3" s="3">
        <v>7.6585350684340003</v>
      </c>
      <c r="G3" s="3">
        <v>2.3618843993403322</v>
      </c>
      <c r="H3" s="3">
        <v>3.1261678800713062</v>
      </c>
      <c r="I3" s="3">
        <v>3.5473831050255811</v>
      </c>
      <c r="J3" s="3">
        <v>4.5690739035951839</v>
      </c>
      <c r="K3" s="3">
        <v>8.4849876043848056</v>
      </c>
      <c r="L3" s="3">
        <v>6.9143995272141829</v>
      </c>
      <c r="M3" s="3">
        <v>7.2821259059074901</v>
      </c>
      <c r="N3" s="3">
        <v>5.9160711630371052</v>
      </c>
      <c r="O3" s="3">
        <v>6.6324380317814597</v>
      </c>
      <c r="P3" s="3">
        <v>9.4435023804626894</v>
      </c>
      <c r="Q3" s="3">
        <v>9.5138048669514923</v>
      </c>
      <c r="R3" s="3">
        <v>9.2390678357426168</v>
      </c>
      <c r="S3" s="3">
        <v>10.370912856613424</v>
      </c>
      <c r="T3" s="3">
        <v>11.451219138528934</v>
      </c>
      <c r="U3" s="3">
        <v>13.246572416686046</v>
      </c>
      <c r="V3" s="3">
        <v>14.181698677438803</v>
      </c>
      <c r="W3" s="3">
        <v>13.752819129501468</v>
      </c>
      <c r="X3" s="3">
        <v>14.285799803229843</v>
      </c>
      <c r="Y3" s="3">
        <v>14.826684632073125</v>
      </c>
      <c r="Z3" s="3">
        <v>15.80777782705588</v>
      </c>
      <c r="AA3" s="3">
        <v>17.494830277381993</v>
      </c>
      <c r="AB3" s="3">
        <v>18.236943049399425</v>
      </c>
      <c r="AC3" s="3">
        <v>19.690273398959018</v>
      </c>
      <c r="AD3" s="3">
        <v>21.394676686558292</v>
      </c>
      <c r="AE3" s="3">
        <v>20.934754875250722</v>
      </c>
      <c r="AF3" s="3"/>
    </row>
    <row r="4" spans="1:32" x14ac:dyDescent="0.2">
      <c r="A4" t="s">
        <v>95</v>
      </c>
      <c r="B4" s="3">
        <v>-0.94576626336049796</v>
      </c>
      <c r="C4" s="3">
        <v>-1.842787380672728</v>
      </c>
      <c r="D4" s="3">
        <v>-2.2065079836560919</v>
      </c>
      <c r="E4" s="3">
        <v>-2.6634567843076331</v>
      </c>
      <c r="F4" s="3">
        <v>-1.9856154464091116</v>
      </c>
      <c r="G4" s="3">
        <v>-1.2752393546607124</v>
      </c>
      <c r="H4" s="3">
        <v>-0.9714306295676769</v>
      </c>
      <c r="I4" s="3">
        <v>-0.99915226424739956</v>
      </c>
      <c r="J4" s="3">
        <v>-1.0517980451155875</v>
      </c>
      <c r="K4" s="3">
        <v>-1.4064925023971111</v>
      </c>
      <c r="L4" s="3">
        <v>-2.145983361923637</v>
      </c>
      <c r="M4" s="3">
        <v>-2.6683317953592747</v>
      </c>
      <c r="N4" s="3">
        <v>-3.1675156423240871</v>
      </c>
      <c r="O4" s="3">
        <v>-3.6279082629777806</v>
      </c>
      <c r="P4" s="3">
        <v>-4.2313443222293419</v>
      </c>
      <c r="Q4" s="3">
        <v>-4.8079165377995672</v>
      </c>
      <c r="R4" s="3">
        <v>-5.1632006282819445</v>
      </c>
      <c r="S4" s="3">
        <v>-5.4747394531277251</v>
      </c>
      <c r="T4" s="3">
        <v>-5.7720237871037918</v>
      </c>
      <c r="U4" s="3">
        <v>-5.7379683864849653</v>
      </c>
      <c r="V4" s="3">
        <v>-6.0645187961928695</v>
      </c>
      <c r="W4" s="3">
        <v>-6.6463329090244159</v>
      </c>
      <c r="X4" s="3">
        <v>-7.1293061495186105</v>
      </c>
      <c r="Y4" s="3">
        <v>-7.6453016249274866</v>
      </c>
      <c r="Z4" s="3">
        <v>-8.203346807107847</v>
      </c>
      <c r="AA4" s="3">
        <v>-8.7296824097759185</v>
      </c>
      <c r="AB4" s="3">
        <v>-9.4559148804232045</v>
      </c>
      <c r="AC4" s="3">
        <v>-10.043944977778168</v>
      </c>
      <c r="AD4" s="3">
        <v>-10.393327192604932</v>
      </c>
      <c r="AE4" s="3">
        <v>-10.732265408875877</v>
      </c>
      <c r="AF4" s="3"/>
    </row>
    <row r="5" spans="1:32" x14ac:dyDescent="0.2">
      <c r="A5" t="s">
        <v>88</v>
      </c>
      <c r="B5" s="3">
        <v>48.756138199339404</v>
      </c>
      <c r="C5" s="3">
        <v>45.819569349809058</v>
      </c>
      <c r="D5" s="3">
        <v>48.863792872593606</v>
      </c>
      <c r="E5" s="3">
        <v>53.547767453708431</v>
      </c>
      <c r="F5" s="3">
        <v>61.06227513477095</v>
      </c>
      <c r="G5" s="3">
        <v>54.965159254959339</v>
      </c>
      <c r="H5" s="3">
        <v>55.428206798328162</v>
      </c>
      <c r="I5" s="3">
        <v>55.194597171490784</v>
      </c>
      <c r="J5" s="3">
        <v>56.187328772680061</v>
      </c>
      <c r="K5" s="3">
        <v>59.306653372484675</v>
      </c>
      <c r="L5" s="3">
        <v>57.031550274569746</v>
      </c>
      <c r="M5" s="3">
        <v>55.180802126967286</v>
      </c>
      <c r="N5" s="3">
        <v>53.635223068203707</v>
      </c>
      <c r="O5" s="3">
        <v>53.528619796124723</v>
      </c>
      <c r="P5" s="3">
        <v>54.818684662556677</v>
      </c>
      <c r="Q5" s="3">
        <v>52.257784278327321</v>
      </c>
      <c r="R5" s="3">
        <v>51.239826338910362</v>
      </c>
      <c r="S5" s="3">
        <v>50.082692345070441</v>
      </c>
      <c r="T5" s="3">
        <v>47.684581065915985</v>
      </c>
      <c r="U5" s="3">
        <v>46.295186710374367</v>
      </c>
      <c r="V5" s="3">
        <v>44.351315662303286</v>
      </c>
      <c r="W5" s="3">
        <v>42.224695593367088</v>
      </c>
      <c r="X5" s="3">
        <v>41.027391723106696</v>
      </c>
      <c r="Y5" s="3">
        <v>37.356073738107249</v>
      </c>
      <c r="Z5" s="3">
        <v>36.378288199792124</v>
      </c>
      <c r="AA5" s="3">
        <v>38.018125674124107</v>
      </c>
      <c r="AB5" s="3">
        <v>35.924450990201485</v>
      </c>
      <c r="AC5" s="3">
        <v>33.65221395225349</v>
      </c>
      <c r="AD5" s="3">
        <v>33.464206818277837</v>
      </c>
      <c r="AE5" s="3">
        <v>31.295352655275462</v>
      </c>
      <c r="AF5" s="3"/>
    </row>
    <row r="6" spans="1:32" x14ac:dyDescent="0.2"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32" x14ac:dyDescent="0.2">
      <c r="P7" s="3"/>
      <c r="Q7" s="3"/>
      <c r="R7" s="3"/>
      <c r="S7" s="3"/>
      <c r="T7" s="3"/>
      <c r="U7" s="3"/>
      <c r="V7" s="3"/>
      <c r="W7" s="3"/>
      <c r="X7" s="3"/>
      <c r="Y7" s="3"/>
      <c r="Z7" s="3"/>
      <c r="AB7" s="7"/>
    </row>
    <row r="8" spans="1:32" x14ac:dyDescent="0.2">
      <c r="P8" s="3"/>
      <c r="Q8" s="3"/>
      <c r="R8" s="3"/>
      <c r="S8" s="3"/>
      <c r="T8" s="3"/>
      <c r="U8" s="3"/>
      <c r="V8" s="3"/>
      <c r="W8" s="3"/>
      <c r="X8" s="3"/>
      <c r="Y8" s="3"/>
      <c r="Z8" s="3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workbookViewId="0">
      <pane xSplit="1" ySplit="1" topLeftCell="T2" activePane="bottomRight" state="frozen"/>
      <selection pane="topRight" activeCell="B1" sqref="B1"/>
      <selection pane="bottomLeft" activeCell="A2" sqref="A2"/>
      <selection pane="bottomRight" activeCell="AD20" sqref="AD20"/>
    </sheetView>
  </sheetViews>
  <sheetFormatPr defaultColWidth="9" defaultRowHeight="12.75" x14ac:dyDescent="0.2"/>
  <cols>
    <col min="1" max="1" width="29.28515625" style="1" bestFit="1" customWidth="1"/>
    <col min="2" max="2" width="6.85546875" style="1" bestFit="1" customWidth="1"/>
    <col min="3" max="21" width="9" style="1"/>
    <col min="22" max="22" width="12" style="1" bestFit="1" customWidth="1"/>
    <col min="23" max="27" width="9.85546875" style="1" bestFit="1" customWidth="1"/>
    <col min="28" max="28" width="13.28515625" style="1" bestFit="1" customWidth="1"/>
    <col min="29" max="31" width="12.5703125" style="1" bestFit="1" customWidth="1"/>
    <col min="32" max="16384" width="9" style="1"/>
  </cols>
  <sheetData>
    <row r="1" spans="1:32" customFormat="1" x14ac:dyDescent="0.2">
      <c r="B1" s="20" t="s">
        <v>40</v>
      </c>
      <c r="C1" s="20" t="s">
        <v>41</v>
      </c>
      <c r="D1" s="20" t="s">
        <v>42</v>
      </c>
      <c r="E1" s="20" t="s">
        <v>43</v>
      </c>
      <c r="F1" s="20" t="s">
        <v>44</v>
      </c>
      <c r="G1" s="20" t="s">
        <v>41</v>
      </c>
      <c r="H1" s="20" t="s">
        <v>42</v>
      </c>
      <c r="I1" s="20" t="s">
        <v>43</v>
      </c>
      <c r="J1" s="20" t="s">
        <v>45</v>
      </c>
      <c r="K1" s="20" t="s">
        <v>41</v>
      </c>
      <c r="L1" s="20" t="s">
        <v>42</v>
      </c>
      <c r="M1" s="20" t="s">
        <v>43</v>
      </c>
      <c r="N1" s="20" t="s">
        <v>46</v>
      </c>
      <c r="O1" s="20" t="s">
        <v>41</v>
      </c>
      <c r="P1" s="20" t="s">
        <v>42</v>
      </c>
      <c r="Q1" s="20" t="s">
        <v>43</v>
      </c>
      <c r="R1" s="20" t="s">
        <v>47</v>
      </c>
      <c r="S1" s="20" t="s">
        <v>41</v>
      </c>
      <c r="T1" s="20" t="s">
        <v>42</v>
      </c>
      <c r="U1" s="20" t="s">
        <v>43</v>
      </c>
      <c r="V1" s="20" t="s">
        <v>48</v>
      </c>
      <c r="W1" s="20" t="s">
        <v>41</v>
      </c>
      <c r="X1" s="20" t="s">
        <v>42</v>
      </c>
      <c r="Y1" s="20" t="s">
        <v>43</v>
      </c>
      <c r="Z1" s="20" t="s">
        <v>49</v>
      </c>
      <c r="AA1" s="20" t="s">
        <v>41</v>
      </c>
      <c r="AB1" s="20" t="s">
        <v>42</v>
      </c>
      <c r="AC1" s="20" t="s">
        <v>43</v>
      </c>
      <c r="AD1" s="20" t="s">
        <v>50</v>
      </c>
      <c r="AE1" s="30" t="s">
        <v>51</v>
      </c>
    </row>
    <row r="2" spans="1:32" x14ac:dyDescent="0.2">
      <c r="A2" s="9" t="s">
        <v>84</v>
      </c>
      <c r="B2" s="2">
        <v>22.924736892292735</v>
      </c>
      <c r="C2" s="2">
        <v>22.254811522500805</v>
      </c>
      <c r="D2" s="2">
        <v>22.788593717345428</v>
      </c>
      <c r="E2" s="2">
        <v>29.355123083380647</v>
      </c>
      <c r="F2" s="2">
        <v>34.267033030613462</v>
      </c>
      <c r="G2" s="2">
        <v>27.155861917233587</v>
      </c>
      <c r="H2" s="2">
        <v>26.58921187615374</v>
      </c>
      <c r="I2" s="2">
        <v>26.675048857580755</v>
      </c>
      <c r="J2" s="2">
        <v>26.90563826136011</v>
      </c>
      <c r="K2" s="2">
        <v>28.952947157156142</v>
      </c>
      <c r="L2" s="2">
        <v>26.636892260243552</v>
      </c>
      <c r="M2" s="2">
        <v>23.84279948515373</v>
      </c>
      <c r="N2" s="2">
        <v>24.382220387359432</v>
      </c>
      <c r="O2" s="2">
        <v>24.075047250860724</v>
      </c>
      <c r="P2" s="2">
        <v>23.641410155535389</v>
      </c>
      <c r="Q2" s="2">
        <v>20.500948762597577</v>
      </c>
      <c r="R2" s="2">
        <v>19.380324113956711</v>
      </c>
      <c r="S2" s="2">
        <v>19.381306700518177</v>
      </c>
      <c r="T2" s="2">
        <v>16.516775995314664</v>
      </c>
      <c r="U2" s="2">
        <v>14.964297843430341</v>
      </c>
      <c r="V2" s="2">
        <v>15.203450589540097</v>
      </c>
      <c r="W2" s="2">
        <v>13.709138092795564</v>
      </c>
      <c r="X2" s="2">
        <v>13.979126851669852</v>
      </c>
      <c r="Y2" s="2">
        <v>11.807355820564092</v>
      </c>
      <c r="Z2" s="2">
        <v>12.795495813993968</v>
      </c>
      <c r="AA2" s="2">
        <v>12.644931652652129</v>
      </c>
      <c r="AB2" s="2">
        <v>12.264675442969345</v>
      </c>
      <c r="AC2" s="2">
        <v>10.554310451176644</v>
      </c>
      <c r="AD2" s="2">
        <v>10.801458686553659</v>
      </c>
      <c r="AE2" s="2">
        <v>10.808110543420929</v>
      </c>
      <c r="AF2" s="2"/>
    </row>
    <row r="3" spans="1:32" x14ac:dyDescent="0.2">
      <c r="A3" s="9" t="s">
        <v>69</v>
      </c>
      <c r="B3" s="2">
        <v>16.608164724858362</v>
      </c>
      <c r="C3" s="2">
        <v>15.819738157544151</v>
      </c>
      <c r="D3" s="2">
        <v>17.064370800350115</v>
      </c>
      <c r="E3" s="2">
        <v>14.293350739821301</v>
      </c>
      <c r="F3" s="2">
        <v>15.260778864437521</v>
      </c>
      <c r="G3" s="2">
        <v>16.791081431338561</v>
      </c>
      <c r="H3" s="2">
        <v>17.97350574798093</v>
      </c>
      <c r="I3" s="2">
        <v>16.728524359333807</v>
      </c>
      <c r="J3" s="2">
        <v>17.609356933436803</v>
      </c>
      <c r="K3" s="2">
        <v>16.95425607816167</v>
      </c>
      <c r="L3" s="2">
        <v>17.831780025594135</v>
      </c>
      <c r="M3" s="2">
        <v>18.678703941369303</v>
      </c>
      <c r="N3" s="2">
        <v>17.503467318922809</v>
      </c>
      <c r="O3" s="2">
        <v>18.343891795104632</v>
      </c>
      <c r="P3" s="2">
        <v>19.846148997900105</v>
      </c>
      <c r="Q3" s="2">
        <v>18.572871262403378</v>
      </c>
      <c r="R3" s="2">
        <v>19.240564487269541</v>
      </c>
      <c r="S3" s="2">
        <v>18.989425592415152</v>
      </c>
      <c r="T3" s="2">
        <v>20.922287082611593</v>
      </c>
      <c r="U3" s="2">
        <v>20.838752258185409</v>
      </c>
      <c r="V3" s="2">
        <v>17.396019574862088</v>
      </c>
      <c r="W3" s="2">
        <v>17.687879181680131</v>
      </c>
      <c r="X3" s="2">
        <v>17.178307425228667</v>
      </c>
      <c r="Y3" s="2">
        <v>15.902190113342817</v>
      </c>
      <c r="Z3" s="2">
        <v>14.262097349213368</v>
      </c>
      <c r="AA3" s="2">
        <v>16.505581991435019</v>
      </c>
      <c r="AB3" s="2">
        <v>15.323821096098191</v>
      </c>
      <c r="AC3" s="2">
        <v>15.547568909653407</v>
      </c>
      <c r="AD3" s="2">
        <v>15.534878171340697</v>
      </c>
      <c r="AE3" s="2">
        <v>13.706941612640861</v>
      </c>
      <c r="AF3" s="2"/>
    </row>
    <row r="4" spans="1:32" x14ac:dyDescent="0.2">
      <c r="A4" s="9" t="s">
        <v>96</v>
      </c>
      <c r="B4" s="2">
        <v>9.2232365821882958</v>
      </c>
      <c r="C4" s="2">
        <v>7.7450196697641092</v>
      </c>
      <c r="D4" s="2">
        <v>9.0108283548980488</v>
      </c>
      <c r="E4" s="2">
        <v>9.8992936305064827</v>
      </c>
      <c r="F4" s="2">
        <v>11.534463239719958</v>
      </c>
      <c r="G4" s="2">
        <v>11.0182159063872</v>
      </c>
      <c r="H4" s="2">
        <v>10.865489174193508</v>
      </c>
      <c r="I4" s="2">
        <v>11.791023954576232</v>
      </c>
      <c r="J4" s="2">
        <v>11.672333577883149</v>
      </c>
      <c r="K4" s="2">
        <v>13.399450137166848</v>
      </c>
      <c r="L4" s="2">
        <v>12.562877988732074</v>
      </c>
      <c r="M4" s="2">
        <v>12.659298700444245</v>
      </c>
      <c r="N4" s="2">
        <v>11.74953536192146</v>
      </c>
      <c r="O4" s="2">
        <v>11.10968075015936</v>
      </c>
      <c r="P4" s="2">
        <v>11.331125509121188</v>
      </c>
      <c r="Q4" s="2">
        <v>13.183964253326375</v>
      </c>
      <c r="R4" s="2">
        <v>12.618937737684119</v>
      </c>
      <c r="S4" s="2">
        <v>11.711960052137121</v>
      </c>
      <c r="T4" s="2">
        <v>10.245517987989725</v>
      </c>
      <c r="U4" s="2">
        <v>10.49213660875861</v>
      </c>
      <c r="V4" s="2">
        <v>11.751845497901096</v>
      </c>
      <c r="W4" s="2">
        <v>10.82767831889139</v>
      </c>
      <c r="X4" s="2">
        <v>9.8699574462081792</v>
      </c>
      <c r="Y4" s="2">
        <v>9.646527804200332</v>
      </c>
      <c r="Z4" s="2">
        <v>9.3206950365847838</v>
      </c>
      <c r="AA4" s="2">
        <v>8.8676120300369679</v>
      </c>
      <c r="AB4" s="2">
        <v>8.3359544511339365</v>
      </c>
      <c r="AC4" s="2">
        <v>7.5503345914234359</v>
      </c>
      <c r="AD4" s="2">
        <v>7.1278699603834852</v>
      </c>
      <c r="AE4" s="2">
        <v>6.7803004992136735</v>
      </c>
      <c r="AF4" s="2"/>
    </row>
    <row r="5" spans="1:32" x14ac:dyDescent="0.2">
      <c r="A5" s="9" t="s">
        <v>88</v>
      </c>
      <c r="B5" s="2">
        <v>48.756138199339404</v>
      </c>
      <c r="C5" s="2">
        <v>45.819569349809058</v>
      </c>
      <c r="D5" s="2">
        <v>48.863792872593606</v>
      </c>
      <c r="E5" s="2">
        <v>53.547767453708431</v>
      </c>
      <c r="F5" s="2">
        <v>61.06227513477095</v>
      </c>
      <c r="G5" s="2">
        <v>54.965159254959339</v>
      </c>
      <c r="H5" s="2">
        <v>55.428206798328162</v>
      </c>
      <c r="I5" s="2">
        <v>55.194597171490784</v>
      </c>
      <c r="J5" s="2">
        <v>56.187328772680061</v>
      </c>
      <c r="K5" s="2">
        <v>59.306653372484675</v>
      </c>
      <c r="L5" s="2">
        <v>57.031550274569746</v>
      </c>
      <c r="M5" s="2">
        <v>55.180802126967286</v>
      </c>
      <c r="N5" s="2">
        <v>53.635223068203707</v>
      </c>
      <c r="O5" s="2">
        <v>53.528619796124723</v>
      </c>
      <c r="P5" s="2">
        <v>54.818684662556677</v>
      </c>
      <c r="Q5" s="2">
        <v>52.257784278327321</v>
      </c>
      <c r="R5" s="2">
        <v>51.239826338910362</v>
      </c>
      <c r="S5" s="2">
        <v>50.082692345070441</v>
      </c>
      <c r="T5" s="2">
        <v>47.684581065915985</v>
      </c>
      <c r="U5" s="2">
        <v>46.295186710374367</v>
      </c>
      <c r="V5" s="2">
        <v>44.351315662303286</v>
      </c>
      <c r="W5" s="2">
        <v>42.224695593367088</v>
      </c>
      <c r="X5" s="2">
        <v>41.027391723106696</v>
      </c>
      <c r="Y5" s="2">
        <v>37.356073738107249</v>
      </c>
      <c r="Z5" s="2">
        <v>36.378288199792124</v>
      </c>
      <c r="AA5" s="2">
        <v>38.018125674124107</v>
      </c>
      <c r="AB5" s="2">
        <v>35.924450990201485</v>
      </c>
      <c r="AC5" s="2">
        <v>33.65221395225349</v>
      </c>
      <c r="AD5" s="2">
        <v>33.464206818277837</v>
      </c>
      <c r="AE5" s="2">
        <v>31.295352655275462</v>
      </c>
      <c r="AF5" s="2"/>
    </row>
    <row r="6" spans="1:32" x14ac:dyDescent="0.2">
      <c r="A6" s="9" t="s">
        <v>97</v>
      </c>
      <c r="B6" s="2">
        <v>84.813706302074095</v>
      </c>
      <c r="C6" s="2">
        <v>80.577585408117997</v>
      </c>
      <c r="D6" s="2">
        <v>87.347777932110631</v>
      </c>
      <c r="E6" s="2">
        <v>98.06746730347615</v>
      </c>
      <c r="F6" s="2">
        <v>118.88351285694441</v>
      </c>
      <c r="G6" s="2">
        <v>106.94922641675899</v>
      </c>
      <c r="H6" s="2">
        <v>109.7419524235055</v>
      </c>
      <c r="I6" s="2">
        <v>109.70546155597788</v>
      </c>
      <c r="J6" s="2">
        <v>113.0972656180893</v>
      </c>
      <c r="K6" s="2">
        <v>121.73688306504346</v>
      </c>
      <c r="L6" s="2">
        <v>114.97283473113468</v>
      </c>
      <c r="M6" s="2">
        <v>113.18977802442969</v>
      </c>
      <c r="N6" s="2">
        <v>109.12121209476257</v>
      </c>
      <c r="O6" s="2">
        <v>109.63405268068968</v>
      </c>
      <c r="P6" s="2">
        <v>117.61991551755914</v>
      </c>
      <c r="Q6" s="2">
        <v>116.53504245758135</v>
      </c>
      <c r="R6" s="2">
        <v>107.97405916791429</v>
      </c>
      <c r="S6" s="2">
        <v>104.56111223011496</v>
      </c>
      <c r="T6" s="2">
        <v>100.96249178828957</v>
      </c>
      <c r="U6" s="2">
        <v>99.663907180881964</v>
      </c>
      <c r="V6" s="2">
        <v>101.11622162301943</v>
      </c>
      <c r="W6" s="2">
        <v>95.542761273618297</v>
      </c>
      <c r="X6" s="2">
        <v>90.473935754752958</v>
      </c>
      <c r="Y6" s="2">
        <v>88.953235175261241</v>
      </c>
      <c r="Z6" s="2">
        <v>90.976959164415916</v>
      </c>
      <c r="AA6" s="2">
        <v>91.16827343345534</v>
      </c>
      <c r="AB6" s="2">
        <v>88.168994441489858</v>
      </c>
      <c r="AC6" s="2">
        <v>86.054809925844751</v>
      </c>
      <c r="AD6" s="2">
        <v>86.106000726718463</v>
      </c>
      <c r="AE6" s="2">
        <v>85.086508952231526</v>
      </c>
      <c r="AF6" s="2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workbookViewId="0">
      <pane xSplit="1" ySplit="1" topLeftCell="S2" activePane="bottomRight" state="frozen"/>
      <selection pane="topRight" activeCell="C1" sqref="C1"/>
      <selection pane="bottomLeft" activeCell="A3" sqref="A3"/>
      <selection pane="bottomRight" activeCell="AF30" sqref="AF30"/>
    </sheetView>
  </sheetViews>
  <sheetFormatPr defaultRowHeight="12.75" x14ac:dyDescent="0.2"/>
  <cols>
    <col min="1" max="1" width="19.42578125" bestFit="1" customWidth="1"/>
    <col min="2" max="13" width="9.85546875" bestFit="1" customWidth="1"/>
    <col min="14" max="31" width="9.85546875" style="11" bestFit="1" customWidth="1"/>
    <col min="32" max="34" width="9.140625" style="11"/>
  </cols>
  <sheetData>
    <row r="1" spans="1:32" x14ac:dyDescent="0.2">
      <c r="B1" s="20" t="s">
        <v>40</v>
      </c>
      <c r="C1" s="20" t="s">
        <v>41</v>
      </c>
      <c r="D1" s="20" t="s">
        <v>42</v>
      </c>
      <c r="E1" s="20" t="s">
        <v>43</v>
      </c>
      <c r="F1" s="20" t="s">
        <v>44</v>
      </c>
      <c r="G1" s="20" t="s">
        <v>41</v>
      </c>
      <c r="H1" s="20" t="s">
        <v>42</v>
      </c>
      <c r="I1" s="20" t="s">
        <v>43</v>
      </c>
      <c r="J1" s="20" t="s">
        <v>45</v>
      </c>
      <c r="K1" s="20" t="s">
        <v>41</v>
      </c>
      <c r="L1" s="20" t="s">
        <v>42</v>
      </c>
      <c r="M1" s="20" t="s">
        <v>43</v>
      </c>
      <c r="N1" s="20" t="s">
        <v>46</v>
      </c>
      <c r="O1" s="20" t="s">
        <v>41</v>
      </c>
      <c r="P1" s="20" t="s">
        <v>42</v>
      </c>
      <c r="Q1" s="20" t="s">
        <v>43</v>
      </c>
      <c r="R1" s="20" t="s">
        <v>47</v>
      </c>
      <c r="S1" s="20" t="s">
        <v>41</v>
      </c>
      <c r="T1" s="20" t="s">
        <v>42</v>
      </c>
      <c r="U1" s="20" t="s">
        <v>43</v>
      </c>
      <c r="V1" s="20" t="s">
        <v>48</v>
      </c>
      <c r="W1" s="20" t="s">
        <v>41</v>
      </c>
      <c r="X1" s="20" t="s">
        <v>42</v>
      </c>
      <c r="Y1" s="20" t="s">
        <v>43</v>
      </c>
      <c r="Z1" s="20" t="s">
        <v>49</v>
      </c>
      <c r="AA1" s="20" t="s">
        <v>41</v>
      </c>
      <c r="AB1" s="20" t="s">
        <v>42</v>
      </c>
      <c r="AC1" s="20" t="s">
        <v>43</v>
      </c>
      <c r="AD1" s="20" t="s">
        <v>50</v>
      </c>
      <c r="AE1" s="30" t="s">
        <v>51</v>
      </c>
    </row>
    <row r="2" spans="1:32" x14ac:dyDescent="0.2">
      <c r="A2" t="s">
        <v>84</v>
      </c>
      <c r="B2" s="5">
        <v>12.63782325632277</v>
      </c>
      <c r="C2" s="5">
        <v>14.867656937817399</v>
      </c>
      <c r="D2" s="5">
        <v>15.688421353732469</v>
      </c>
      <c r="E2" s="5">
        <v>18.501534568431548</v>
      </c>
      <c r="F2" s="5">
        <v>19.957408079353801</v>
      </c>
      <c r="G2" s="5">
        <v>18.577887718440621</v>
      </c>
      <c r="H2" s="5">
        <v>18.142990374631239</v>
      </c>
      <c r="I2" s="5">
        <v>18.471253092817634</v>
      </c>
      <c r="J2" s="5">
        <v>19.915197345555537</v>
      </c>
      <c r="K2" s="5">
        <v>21.441061540014328</v>
      </c>
      <c r="L2" s="5">
        <v>21.802970329446179</v>
      </c>
      <c r="M2" s="5">
        <v>18.4650394172487</v>
      </c>
      <c r="N2" s="19">
        <v>18.5691871739267</v>
      </c>
      <c r="O2" s="19">
        <v>17.765111827263201</v>
      </c>
      <c r="P2" s="19">
        <v>18.656732700199999</v>
      </c>
      <c r="Q2" s="19">
        <v>14.998376929305499</v>
      </c>
      <c r="R2" s="19">
        <v>15.357631718397901</v>
      </c>
      <c r="S2" s="19">
        <v>13.814316860867601</v>
      </c>
      <c r="T2" s="19">
        <v>11.956634956334899</v>
      </c>
      <c r="U2" s="19">
        <v>10.196045166079701</v>
      </c>
      <c r="V2" s="19">
        <v>11.556072889353899</v>
      </c>
      <c r="W2" s="19">
        <v>11.398405048673199</v>
      </c>
      <c r="X2" s="19">
        <v>11.272247196111701</v>
      </c>
      <c r="Y2" s="19">
        <v>10.0983600177114</v>
      </c>
      <c r="Z2" s="19">
        <v>10.2863472697004</v>
      </c>
      <c r="AA2" s="19">
        <v>9.6219771420033986</v>
      </c>
      <c r="AB2" s="19">
        <v>9.9468982758980999</v>
      </c>
      <c r="AC2" s="19">
        <v>8.9302432594995</v>
      </c>
      <c r="AD2" s="19">
        <v>9.6827318226780008</v>
      </c>
      <c r="AE2" s="19">
        <v>10.399892920191</v>
      </c>
    </row>
    <row r="3" spans="1:32" x14ac:dyDescent="0.2">
      <c r="A3" t="s">
        <v>96</v>
      </c>
      <c r="B3" s="5">
        <v>4.0828933741262006</v>
      </c>
      <c r="C3" s="5">
        <v>5.6143883373071493</v>
      </c>
      <c r="D3" s="5">
        <v>6.009968108973716</v>
      </c>
      <c r="E3" s="5">
        <v>5.1350522568380184</v>
      </c>
      <c r="F3" s="5">
        <v>5.0440222661098009</v>
      </c>
      <c r="G3" s="5">
        <v>5.4296144713245029</v>
      </c>
      <c r="H3" s="5">
        <v>5.7485488468572195</v>
      </c>
      <c r="I3" s="5">
        <v>6.1904871125233711</v>
      </c>
      <c r="J3" s="5">
        <v>6.0692198178961325</v>
      </c>
      <c r="K3" s="5">
        <v>7.0136936970949133</v>
      </c>
      <c r="L3" s="5">
        <v>6.8768707136142417</v>
      </c>
      <c r="M3" s="5">
        <v>7.0577800849112009</v>
      </c>
      <c r="N3" s="19">
        <v>7.1585289730218999</v>
      </c>
      <c r="O3" s="19">
        <v>6.7875133654111997</v>
      </c>
      <c r="P3" s="19">
        <v>6.4870345566681999</v>
      </c>
      <c r="Q3" s="19">
        <v>6.7530225713624006</v>
      </c>
      <c r="R3" s="19">
        <v>6.7703025374734995</v>
      </c>
      <c r="S3" s="19">
        <v>6.0265628560713003</v>
      </c>
      <c r="T3" s="19">
        <v>6.1329307871359999</v>
      </c>
      <c r="U3" s="19">
        <v>5.8271593321898001</v>
      </c>
      <c r="V3" s="19">
        <v>6.4324866917227999</v>
      </c>
      <c r="W3" s="19">
        <v>6.6502422636581002</v>
      </c>
      <c r="X3" s="19">
        <v>6.0372494983273999</v>
      </c>
      <c r="Y3" s="19">
        <v>7.1129763949675002</v>
      </c>
      <c r="Z3" s="19">
        <v>7.2267674420301002</v>
      </c>
      <c r="AA3" s="19">
        <v>7.2265486216195001</v>
      </c>
      <c r="AB3" s="19">
        <v>6.2873622739128008</v>
      </c>
      <c r="AC3" s="19">
        <v>6.7642307096173999</v>
      </c>
      <c r="AD3" s="19">
        <v>7.2502290687253002</v>
      </c>
      <c r="AE3" s="19">
        <v>7.0040014044488998</v>
      </c>
    </row>
    <row r="4" spans="1:32" x14ac:dyDescent="0.2">
      <c r="A4" t="s">
        <v>69</v>
      </c>
      <c r="B4" s="5">
        <v>5.4752181517103491</v>
      </c>
      <c r="C4" s="5">
        <v>5.7503135761440678</v>
      </c>
      <c r="D4" s="5">
        <v>6.6653178957117563</v>
      </c>
      <c r="E4" s="5">
        <v>5.9151225784000783</v>
      </c>
      <c r="F4" s="5">
        <v>5.7041451230710001</v>
      </c>
      <c r="G4" s="5">
        <v>6.035075422566992</v>
      </c>
      <c r="H4" s="5">
        <v>6.7555247799201599</v>
      </c>
      <c r="I4" s="5">
        <v>6.2310526402856423</v>
      </c>
      <c r="J4" s="5">
        <v>7.1409714519483281</v>
      </c>
      <c r="K4" s="5">
        <v>8.3548622334699143</v>
      </c>
      <c r="L4" s="5">
        <v>7.6541979791326877</v>
      </c>
      <c r="M4" s="5">
        <v>12.424172022824202</v>
      </c>
      <c r="N4" s="19">
        <v>7.8737588715019999</v>
      </c>
      <c r="O4" s="19">
        <v>9.7436371432068984</v>
      </c>
      <c r="P4" s="19">
        <v>13.6142422621832</v>
      </c>
      <c r="Q4" s="19">
        <v>15.032804911459099</v>
      </c>
      <c r="R4" s="19">
        <v>14.728557391490799</v>
      </c>
      <c r="S4" s="19">
        <v>14.283477019870599</v>
      </c>
      <c r="T4" s="19">
        <v>13.435892655570798</v>
      </c>
      <c r="U4" s="19">
        <v>12.534499582602198</v>
      </c>
      <c r="V4" s="19">
        <v>10.3867481775691</v>
      </c>
      <c r="W4" s="19">
        <v>10.434031854851501</v>
      </c>
      <c r="X4" s="19">
        <v>9.3587494639102982</v>
      </c>
      <c r="Y4" s="19">
        <v>11.0806862288361</v>
      </c>
      <c r="Z4" s="19">
        <v>11.041981711806798</v>
      </c>
      <c r="AA4" s="19">
        <v>9.7605702739012017</v>
      </c>
      <c r="AB4" s="19">
        <v>7.7291741350854011</v>
      </c>
      <c r="AC4" s="19">
        <v>5.5402021509513997</v>
      </c>
      <c r="AD4" s="19">
        <v>5.4961708100402999</v>
      </c>
      <c r="AE4" s="19">
        <v>6.3919100327929002</v>
      </c>
    </row>
    <row r="5" spans="1:32" x14ac:dyDescent="0.2">
      <c r="A5" t="s">
        <v>98</v>
      </c>
      <c r="B5" s="5">
        <v>22.19593478215932</v>
      </c>
      <c r="C5" s="5">
        <v>26.232358851268614</v>
      </c>
      <c r="D5" s="5">
        <v>28.36370735841794</v>
      </c>
      <c r="E5" s="5">
        <v>29.551709403669648</v>
      </c>
      <c r="F5" s="5">
        <v>30.705575468534605</v>
      </c>
      <c r="G5" s="5">
        <v>30.042577612332117</v>
      </c>
      <c r="H5" s="5">
        <v>30.647064001408616</v>
      </c>
      <c r="I5" s="5">
        <v>30.892792845626648</v>
      </c>
      <c r="J5" s="5">
        <v>33.125388615399999</v>
      </c>
      <c r="K5" s="5">
        <v>36.809617470579155</v>
      </c>
      <c r="L5" s="5">
        <v>36.33403902219311</v>
      </c>
      <c r="M5" s="5">
        <v>37.946991524984099</v>
      </c>
      <c r="N5" s="19">
        <v>33.6014750184506</v>
      </c>
      <c r="O5" s="19">
        <v>34.296262335881302</v>
      </c>
      <c r="P5" s="19">
        <v>38.758009519051399</v>
      </c>
      <c r="Q5" s="19">
        <v>36.784204412126996</v>
      </c>
      <c r="R5" s="19">
        <v>36.856491647362205</v>
      </c>
      <c r="S5" s="19">
        <v>34.124356736809503</v>
      </c>
      <c r="T5" s="19">
        <v>31.525458399041696</v>
      </c>
      <c r="U5" s="19">
        <v>28.557704080871698</v>
      </c>
      <c r="V5" s="19">
        <v>28.3753077586458</v>
      </c>
      <c r="W5" s="19">
        <v>28.482679167182798</v>
      </c>
      <c r="X5" s="19">
        <v>26.668246158349397</v>
      </c>
      <c r="Y5" s="19">
        <v>28.292022641515</v>
      </c>
      <c r="Z5" s="19">
        <v>28.5550964235373</v>
      </c>
      <c r="AA5" s="19">
        <v>26.6090960375241</v>
      </c>
      <c r="AB5" s="19">
        <v>23.963434684896303</v>
      </c>
      <c r="AC5" s="19">
        <v>21.234676120068301</v>
      </c>
      <c r="AD5" s="19">
        <v>22.429131701443602</v>
      </c>
      <c r="AE5" s="19">
        <v>23.7958043574328</v>
      </c>
    </row>
    <row r="6" spans="1:32" x14ac:dyDescent="0.2">
      <c r="N6" s="26"/>
      <c r="O6" s="26"/>
      <c r="P6" s="26"/>
      <c r="Q6" s="26"/>
      <c r="R6" s="26"/>
      <c r="S6" s="26"/>
      <c r="T6" s="26"/>
      <c r="U6" s="26"/>
      <c r="Z6" s="26"/>
      <c r="AA6" s="26"/>
      <c r="AB6" s="26"/>
      <c r="AC6" s="26"/>
    </row>
    <row r="7" spans="1:32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pans="1:32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32" x14ac:dyDescent="0.2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2" x14ac:dyDescent="0.2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2" x14ac:dyDescent="0.2">
      <c r="AA11" s="26"/>
      <c r="AB11" s="26"/>
      <c r="AC11" s="26"/>
      <c r="AD11" s="26"/>
    </row>
    <row r="12" spans="1:32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2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2" x14ac:dyDescent="0.2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</row>
    <row r="15" spans="1:32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32" x14ac:dyDescent="0.2">
      <c r="AB16" s="19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"/>
  <sheetViews>
    <sheetView topLeftCell="K1" workbookViewId="0">
      <selection activeCell="A4" sqref="A4"/>
    </sheetView>
  </sheetViews>
  <sheetFormatPr defaultRowHeight="12.75" x14ac:dyDescent="0.2"/>
  <cols>
    <col min="1" max="1" width="24.28515625" bestFit="1" customWidth="1"/>
    <col min="2" max="27" width="9.85546875" bestFit="1" customWidth="1"/>
  </cols>
  <sheetData>
    <row r="1" spans="1:27" x14ac:dyDescent="0.2">
      <c r="B1" s="20" t="s">
        <v>44</v>
      </c>
      <c r="C1" s="20" t="s">
        <v>41</v>
      </c>
      <c r="D1" s="20" t="s">
        <v>42</v>
      </c>
      <c r="E1" s="20" t="s">
        <v>43</v>
      </c>
      <c r="F1" s="20" t="s">
        <v>45</v>
      </c>
      <c r="G1" s="20" t="s">
        <v>41</v>
      </c>
      <c r="H1" s="20" t="s">
        <v>42</v>
      </c>
      <c r="I1" s="20" t="s">
        <v>43</v>
      </c>
      <c r="J1" s="20" t="s">
        <v>46</v>
      </c>
      <c r="K1" s="20" t="s">
        <v>41</v>
      </c>
      <c r="L1" s="20" t="s">
        <v>42</v>
      </c>
      <c r="M1" s="20" t="s">
        <v>43</v>
      </c>
      <c r="N1" s="20" t="s">
        <v>47</v>
      </c>
      <c r="O1" s="20" t="s">
        <v>41</v>
      </c>
      <c r="P1" s="20" t="s">
        <v>42</v>
      </c>
      <c r="Q1" s="20" t="s">
        <v>43</v>
      </c>
      <c r="R1" s="20" t="s">
        <v>48</v>
      </c>
      <c r="S1" s="20" t="s">
        <v>41</v>
      </c>
      <c r="T1" s="20" t="s">
        <v>42</v>
      </c>
      <c r="U1" s="20" t="s">
        <v>43</v>
      </c>
      <c r="V1" s="20" t="s">
        <v>49</v>
      </c>
      <c r="W1" s="20" t="s">
        <v>41</v>
      </c>
      <c r="X1" s="20" t="s">
        <v>42</v>
      </c>
      <c r="Y1" s="20" t="s">
        <v>43</v>
      </c>
      <c r="Z1" s="20" t="s">
        <v>50</v>
      </c>
      <c r="AA1" s="30" t="s">
        <v>51</v>
      </c>
    </row>
    <row r="2" spans="1:27" x14ac:dyDescent="0.2">
      <c r="A2" t="s">
        <v>98</v>
      </c>
      <c r="B2" s="27">
        <v>30.705575468534605</v>
      </c>
      <c r="C2" s="27">
        <v>30.042577612332117</v>
      </c>
      <c r="D2" s="27">
        <v>30.647064001408616</v>
      </c>
      <c r="E2" s="27">
        <v>30.892792845626648</v>
      </c>
      <c r="F2" s="27">
        <v>33.125388615399999</v>
      </c>
      <c r="G2" s="27">
        <v>36.809617470579155</v>
      </c>
      <c r="H2" s="27">
        <v>36.33403902219311</v>
      </c>
      <c r="I2" s="27">
        <v>37.946991524984099</v>
      </c>
      <c r="J2" s="28">
        <v>33.6014750184506</v>
      </c>
      <c r="K2" s="28">
        <v>34.296262335881302</v>
      </c>
      <c r="L2" s="28">
        <v>38.758009519051399</v>
      </c>
      <c r="M2" s="28">
        <v>36.784204412126996</v>
      </c>
      <c r="N2" s="28">
        <v>36.856491647362205</v>
      </c>
      <c r="O2" s="28">
        <v>34.124356736809503</v>
      </c>
      <c r="P2" s="28">
        <v>31.525458399041696</v>
      </c>
      <c r="Q2" s="28">
        <v>28.557704080871698</v>
      </c>
      <c r="R2" s="28">
        <v>28.3753077586458</v>
      </c>
      <c r="S2" s="28">
        <v>28.482679167182798</v>
      </c>
      <c r="T2" s="28">
        <v>26.668246158349397</v>
      </c>
      <c r="U2" s="28">
        <v>28.292022641515</v>
      </c>
      <c r="V2" s="28">
        <v>28.5550964235373</v>
      </c>
      <c r="W2" s="28">
        <v>26.6090960375241</v>
      </c>
      <c r="X2" s="28">
        <v>23.963434684896303</v>
      </c>
      <c r="Y2" s="28">
        <v>21.234676120068301</v>
      </c>
      <c r="Z2" s="28">
        <v>22.429131701443602</v>
      </c>
      <c r="AA2" s="28">
        <v>23.7958043574328</v>
      </c>
    </row>
    <row r="3" spans="1:27" x14ac:dyDescent="0.2">
      <c r="A3" t="s">
        <v>99</v>
      </c>
      <c r="B3" s="27">
        <v>27.889611909898402</v>
      </c>
      <c r="C3" s="27">
        <v>26.949769083012299</v>
      </c>
      <c r="D3" s="27">
        <v>30.602756250325498</v>
      </c>
      <c r="E3" s="27">
        <v>30.6765030092761</v>
      </c>
      <c r="F3" s="27">
        <v>33.852421377584101</v>
      </c>
      <c r="G3" s="27">
        <v>35.173628335884501</v>
      </c>
      <c r="H3" s="27">
        <v>33.675912760676596</v>
      </c>
      <c r="I3" s="27">
        <v>33.674484305903597</v>
      </c>
      <c r="J3" s="27">
        <v>35.692021652890205</v>
      </c>
      <c r="K3" s="27">
        <v>37.0025176050016</v>
      </c>
      <c r="L3" s="27">
        <v>38.763665695027299</v>
      </c>
      <c r="M3" s="27">
        <v>37.774495790921399</v>
      </c>
      <c r="N3" s="27">
        <v>34.696509871292506</v>
      </c>
      <c r="O3" s="27">
        <v>35.575259895366202</v>
      </c>
      <c r="P3" s="27">
        <v>34.576731545045604</v>
      </c>
      <c r="Q3" s="27">
        <v>33.881319204484598</v>
      </c>
      <c r="R3" s="27">
        <v>35.466862749824998</v>
      </c>
      <c r="S3" s="27">
        <v>34.329140313021405</v>
      </c>
      <c r="T3" s="27">
        <v>30.815128028888701</v>
      </c>
      <c r="U3" s="27">
        <v>33.782474656428604</v>
      </c>
      <c r="V3" s="27">
        <v>36.196514171843596</v>
      </c>
      <c r="W3" s="27">
        <v>36.079979503341903</v>
      </c>
      <c r="X3" s="27">
        <v>35.6839566592312</v>
      </c>
      <c r="Y3" s="27">
        <v>34.578278784205303</v>
      </c>
      <c r="Z3" s="27">
        <v>36.907730637108202</v>
      </c>
      <c r="AA3" s="27">
        <v>34.760983971123501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"/>
  <sheetViews>
    <sheetView showFormulas="1" workbookViewId="0">
      <pane xSplit="1" ySplit="1" topLeftCell="AA2" activePane="bottomRight" state="frozen"/>
      <selection pane="topRight" activeCell="B1" sqref="B1"/>
      <selection pane="bottomLeft" activeCell="A2" sqref="A2"/>
      <selection pane="bottomRight" activeCell="AA2" sqref="AA2"/>
    </sheetView>
  </sheetViews>
  <sheetFormatPr defaultRowHeight="12.75" x14ac:dyDescent="0.2"/>
  <cols>
    <col min="1" max="1" width="27.42578125" style="31" bestFit="1" customWidth="1"/>
    <col min="2" max="14" width="9.140625" style="31"/>
    <col min="15" max="15" width="9.42578125" style="31" bestFit="1" customWidth="1"/>
    <col min="16" max="16384" width="9.140625" style="31"/>
  </cols>
  <sheetData>
    <row r="1" spans="1:31" x14ac:dyDescent="0.2">
      <c r="B1" s="31">
        <v>2008</v>
      </c>
      <c r="F1" s="31">
        <v>2009</v>
      </c>
      <c r="J1" s="31">
        <v>2010</v>
      </c>
      <c r="N1" s="31">
        <v>2011</v>
      </c>
      <c r="R1" s="31">
        <v>2012</v>
      </c>
      <c r="V1" s="31">
        <v>2013</v>
      </c>
      <c r="Z1" s="31">
        <v>2014</v>
      </c>
      <c r="AD1" s="31">
        <v>2015</v>
      </c>
    </row>
    <row r="2" spans="1:31" x14ac:dyDescent="0.2">
      <c r="A2" s="31" t="s">
        <v>69</v>
      </c>
      <c r="B2" s="74">
        <v>-3.6812469283804781</v>
      </c>
      <c r="C2" s="74">
        <v>-3.5312093384069256</v>
      </c>
      <c r="D2" s="74">
        <v>-2.6503204443895072</v>
      </c>
      <c r="E2" s="74">
        <v>-3.3583523975153953</v>
      </c>
      <c r="F2" s="74">
        <v>-4.2648514854275472</v>
      </c>
      <c r="G2" s="74">
        <v>-4.5809802937688167</v>
      </c>
      <c r="H2" s="74">
        <v>-5.8422938547491157</v>
      </c>
      <c r="I2" s="74">
        <v>-4.6232864348182288</v>
      </c>
      <c r="J2" s="74">
        <v>-4.6958464728670286</v>
      </c>
      <c r="K2" s="74">
        <v>-5.6251422269015929</v>
      </c>
      <c r="L2" s="74">
        <v>-4.8718107274325622</v>
      </c>
      <c r="M2" s="74">
        <v>-4.5828461248537264</v>
      </c>
      <c r="N2" s="74">
        <v>-4.3097172346471107</v>
      </c>
      <c r="O2" s="74">
        <v>-3.9924313772258859</v>
      </c>
      <c r="P2" s="74">
        <v>-4.4631131623365201</v>
      </c>
      <c r="Q2" s="74">
        <v>-5.4757987978826348</v>
      </c>
      <c r="R2" s="74">
        <v>-4.7978528596388008</v>
      </c>
      <c r="S2" s="74">
        <v>-3.9561777065311006</v>
      </c>
      <c r="T2" s="74">
        <v>-3.1848748120002832</v>
      </c>
      <c r="U2" s="74">
        <v>-2.3284864167509927</v>
      </c>
      <c r="V2" s="74">
        <v>-2.2982332778825199</v>
      </c>
      <c r="W2" s="74">
        <v>-2.3908146803953745</v>
      </c>
      <c r="X2" s="74">
        <v>-2.8083682316167891</v>
      </c>
      <c r="Y2" s="74">
        <v>-2.5062404807999714</v>
      </c>
      <c r="Z2" s="74">
        <v>-2.7863473100770491</v>
      </c>
      <c r="AA2" s="74">
        <v>-3.2028587588913764</v>
      </c>
      <c r="AB2" s="74">
        <v>-2.6267004041362241</v>
      </c>
      <c r="AC2" s="72">
        <v>-2.4048166254748935</v>
      </c>
      <c r="AD2" s="74">
        <v>-1.679849862828579</v>
      </c>
      <c r="AE2" s="74">
        <v>-1.0378361164968191</v>
      </c>
    </row>
    <row r="3" spans="1:31" x14ac:dyDescent="0.2">
      <c r="A3" s="31" t="s">
        <v>100</v>
      </c>
      <c r="B3" s="74">
        <v>1.7970856554748074</v>
      </c>
      <c r="C3" s="74">
        <v>1.5799550348052478</v>
      </c>
      <c r="D3" s="74">
        <v>1.0847351604843936</v>
      </c>
      <c r="E3" s="74">
        <v>1.4638182282622683</v>
      </c>
      <c r="F3" s="74">
        <v>2.388646151523353</v>
      </c>
      <c r="G3" s="74">
        <v>3.0176458960557122</v>
      </c>
      <c r="H3" s="74">
        <v>4.024945382190122</v>
      </c>
      <c r="I3" s="74">
        <v>3.8516957112364989</v>
      </c>
      <c r="J3" s="74">
        <v>3.8355676249930486</v>
      </c>
      <c r="K3" s="74">
        <v>4.9103325758012497</v>
      </c>
      <c r="L3" s="74">
        <v>5.123301116799956</v>
      </c>
      <c r="M3" s="74">
        <v>4.7953041539183445</v>
      </c>
      <c r="N3" s="74">
        <v>4.7117984926163627</v>
      </c>
      <c r="O3" s="74">
        <v>4.2729350639160844</v>
      </c>
      <c r="P3" s="74">
        <v>4.2191708586026486</v>
      </c>
      <c r="Q3" s="74">
        <v>5.2154709430875297</v>
      </c>
      <c r="R3" s="74">
        <v>5.1372910112570125</v>
      </c>
      <c r="S3" s="74">
        <v>5.3401861976339191</v>
      </c>
      <c r="T3" s="74">
        <v>5.6933321740425837</v>
      </c>
      <c r="U3" s="74">
        <v>5.2719373208046578</v>
      </c>
      <c r="V3" s="74">
        <v>5.3238172043740022</v>
      </c>
      <c r="W3" s="74">
        <v>5.3762378280095566</v>
      </c>
      <c r="X3" s="74">
        <v>5.0588740358874853</v>
      </c>
      <c r="Y3" s="74">
        <v>5.0390973635622931</v>
      </c>
      <c r="Z3" s="74">
        <v>5.459730044798027</v>
      </c>
      <c r="AA3" s="74">
        <v>5.631805888238989</v>
      </c>
      <c r="AB3" s="74">
        <v>5.9164004086221595</v>
      </c>
      <c r="AC3" s="74">
        <v>5.7968674836730942</v>
      </c>
      <c r="AD3" s="74">
        <v>7.3874190282384138</v>
      </c>
      <c r="AE3" s="74">
        <v>7.6595828695918469</v>
      </c>
    </row>
    <row r="4" spans="1:31" x14ac:dyDescent="0.2">
      <c r="A4" s="31" t="s">
        <v>96</v>
      </c>
      <c r="B4" s="74">
        <v>-5.0368256283032888</v>
      </c>
      <c r="C4" s="74">
        <v>-4.6918167018950747</v>
      </c>
      <c r="D4" s="74">
        <v>-6.29431754897624</v>
      </c>
      <c r="E4" s="74">
        <v>-6.5216424600183105</v>
      </c>
      <c r="F4" s="74">
        <v>-4.2684079553984215</v>
      </c>
      <c r="G4" s="74">
        <v>-1.5292573342322386</v>
      </c>
      <c r="H4" s="74">
        <v>0.57467746244325468</v>
      </c>
      <c r="I4" s="74">
        <v>1.3899629398767099</v>
      </c>
      <c r="J4" s="74">
        <v>2.1430061001635243</v>
      </c>
      <c r="K4" s="74">
        <v>1.250453577481772</v>
      </c>
      <c r="L4" s="74">
        <v>0.66225441521008577</v>
      </c>
      <c r="M4" s="74">
        <v>1.0375513668172935</v>
      </c>
      <c r="N4" s="74">
        <v>0.38212965560891643</v>
      </c>
      <c r="O4" s="74">
        <v>-0.10056815044596679</v>
      </c>
      <c r="P4" s="74">
        <v>0.63315634201199611</v>
      </c>
      <c r="Q4" s="74">
        <v>1.1069573122496363</v>
      </c>
      <c r="R4" s="74">
        <v>0.29468069712547784</v>
      </c>
      <c r="S4" s="74">
        <v>1.1392570389187622</v>
      </c>
      <c r="T4" s="74">
        <v>1.6815941973156887</v>
      </c>
      <c r="U4" s="74">
        <v>1.9633739227504359</v>
      </c>
      <c r="V4" s="74">
        <v>3.7861608061030871</v>
      </c>
      <c r="W4" s="74">
        <v>3.7390935906510903</v>
      </c>
      <c r="X4" s="74">
        <v>4.3334555147474747</v>
      </c>
      <c r="Y4" s="74">
        <v>4.0023979420897593</v>
      </c>
      <c r="Z4" s="74">
        <v>3.457237835662502</v>
      </c>
      <c r="AA4" s="74">
        <v>3.1638830136879124</v>
      </c>
      <c r="AB4" s="74">
        <v>2.520129474215155</v>
      </c>
      <c r="AC4" s="74">
        <v>3.702377612059176</v>
      </c>
      <c r="AD4" s="74">
        <v>1.7780490596979437</v>
      </c>
      <c r="AE4" s="74">
        <v>1.6033382131547791</v>
      </c>
    </row>
    <row r="5" spans="1:31" x14ac:dyDescent="0.2">
      <c r="A5" s="31" t="s">
        <v>101</v>
      </c>
      <c r="B5" s="74">
        <v>-6.92098690120896</v>
      </c>
      <c r="C5" s="74">
        <v>-6.6430710054967523</v>
      </c>
      <c r="D5" s="74">
        <v>-7.8599028328813532</v>
      </c>
      <c r="E5" s="74">
        <v>-8.4161766292714368</v>
      </c>
      <c r="F5" s="74">
        <v>-6.1446132893026162</v>
      </c>
      <c r="G5" s="74">
        <v>-3.0925917319453431</v>
      </c>
      <c r="H5" s="74">
        <v>-1.2426710101157388</v>
      </c>
      <c r="I5" s="74">
        <v>0.61837221629498007</v>
      </c>
      <c r="J5" s="74">
        <v>1.2827272522895443</v>
      </c>
      <c r="K5" s="74">
        <v>0.53564392638142877</v>
      </c>
      <c r="L5" s="74">
        <v>0.91374480457747997</v>
      </c>
      <c r="M5" s="74">
        <v>1.2500093958819112</v>
      </c>
      <c r="N5" s="74">
        <v>0.78421091357816863</v>
      </c>
      <c r="O5" s="74">
        <v>0.17993553624423195</v>
      </c>
      <c r="P5" s="74">
        <v>0.38921403827812479</v>
      </c>
      <c r="Q5" s="74">
        <v>0.84662945745453133</v>
      </c>
      <c r="R5" s="74">
        <v>0.63411884874368918</v>
      </c>
      <c r="S5" s="74">
        <v>2.5232655300215812</v>
      </c>
      <c r="T5" s="74">
        <v>4.1900515593579888</v>
      </c>
      <c r="U5" s="74">
        <v>4.906824826804101</v>
      </c>
      <c r="V5" s="74">
        <v>6.7777474116083019</v>
      </c>
      <c r="W5" s="74">
        <v>6.6364132373400748</v>
      </c>
      <c r="X5" s="74">
        <v>6.5092797312640744</v>
      </c>
      <c r="Y5" s="74">
        <v>6.5168198689953023</v>
      </c>
      <c r="Z5" s="74">
        <v>5.6450152293046871</v>
      </c>
      <c r="AA5" s="74">
        <v>4.7035847438438667</v>
      </c>
      <c r="AB5" s="74">
        <v>4.2329539730787067</v>
      </c>
      <c r="AC5" s="74">
        <v>5.0246633827193152</v>
      </c>
      <c r="AD5" s="74">
        <v>5.9619159720767492</v>
      </c>
      <c r="AE5" s="74">
        <v>7.3310969816560725</v>
      </c>
    </row>
    <row r="6" spans="1:31" x14ac:dyDescent="0.2">
      <c r="Z6" s="65"/>
      <c r="AA6" s="65"/>
      <c r="AB6" s="65"/>
      <c r="AC6" s="65"/>
      <c r="AD6" s="65"/>
      <c r="AE6" s="65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"/>
  <sheetViews>
    <sheetView topLeftCell="O1" workbookViewId="0">
      <selection activeCell="AE4" sqref="AE4"/>
    </sheetView>
  </sheetViews>
  <sheetFormatPr defaultRowHeight="12.75" x14ac:dyDescent="0.2"/>
  <cols>
    <col min="1" max="1" width="24.42578125" style="9" bestFit="1" customWidth="1"/>
    <col min="2" max="6" width="9.42578125" style="9" bestFit="1" customWidth="1"/>
    <col min="7" max="28" width="10" style="9" bestFit="1" customWidth="1"/>
    <col min="29" max="29" width="11" style="9" customWidth="1"/>
    <col min="30" max="30" width="10.28515625" style="9" customWidth="1"/>
    <col min="31" max="31" width="12.7109375" style="9" bestFit="1" customWidth="1"/>
    <col min="32" max="16384" width="9.140625" style="9"/>
  </cols>
  <sheetData>
    <row r="1" spans="1:31" s="58" customFormat="1" x14ac:dyDescent="0.2">
      <c r="B1" s="58" t="s">
        <v>40</v>
      </c>
      <c r="C1" s="58" t="s">
        <v>41</v>
      </c>
      <c r="D1" s="58" t="s">
        <v>42</v>
      </c>
      <c r="E1" s="58" t="s">
        <v>43</v>
      </c>
      <c r="F1" s="58" t="s">
        <v>44</v>
      </c>
      <c r="G1" s="58" t="s">
        <v>41</v>
      </c>
      <c r="H1" s="58" t="s">
        <v>42</v>
      </c>
      <c r="I1" s="58" t="s">
        <v>43</v>
      </c>
      <c r="J1" s="58" t="s">
        <v>45</v>
      </c>
      <c r="K1" s="58" t="s">
        <v>41</v>
      </c>
      <c r="L1" s="58" t="s">
        <v>42</v>
      </c>
      <c r="M1" s="58" t="s">
        <v>43</v>
      </c>
      <c r="N1" s="58" t="s">
        <v>46</v>
      </c>
      <c r="O1" s="58" t="s">
        <v>41</v>
      </c>
      <c r="P1" s="58" t="s">
        <v>42</v>
      </c>
      <c r="Q1" s="58" t="s">
        <v>43</v>
      </c>
      <c r="R1" s="58" t="s">
        <v>47</v>
      </c>
      <c r="S1" s="58" t="s">
        <v>41</v>
      </c>
      <c r="T1" s="58" t="s">
        <v>42</v>
      </c>
      <c r="U1" s="58" t="s">
        <v>43</v>
      </c>
      <c r="V1" s="58" t="s">
        <v>48</v>
      </c>
      <c r="W1" s="58" t="s">
        <v>41</v>
      </c>
      <c r="X1" s="58" t="s">
        <v>42</v>
      </c>
      <c r="Y1" s="58" t="s">
        <v>43</v>
      </c>
      <c r="Z1" s="58" t="s">
        <v>49</v>
      </c>
      <c r="AA1" s="58" t="s">
        <v>41</v>
      </c>
      <c r="AB1" s="58" t="s">
        <v>42</v>
      </c>
      <c r="AC1" s="58" t="s">
        <v>43</v>
      </c>
      <c r="AD1" s="58" t="s">
        <v>50</v>
      </c>
      <c r="AE1" s="59" t="s">
        <v>51</v>
      </c>
    </row>
    <row r="2" spans="1:31" s="58" customFormat="1" x14ac:dyDescent="0.2">
      <c r="A2" s="58" t="s">
        <v>102</v>
      </c>
      <c r="B2" s="61">
        <v>0.31556078523802822</v>
      </c>
      <c r="C2" s="61">
        <v>0.25013697662763379</v>
      </c>
      <c r="D2" s="61">
        <v>0.23733601346118482</v>
      </c>
      <c r="E2" s="61">
        <v>1.5256604463882115</v>
      </c>
      <c r="F2" s="61">
        <v>1.942278730649815</v>
      </c>
      <c r="G2" s="61">
        <v>1.7303076708014282</v>
      </c>
      <c r="H2" s="61">
        <v>2.8506366582795759</v>
      </c>
      <c r="I2" s="61">
        <v>2.7492409490541032</v>
      </c>
      <c r="J2" s="61">
        <v>2.7856867141931896</v>
      </c>
      <c r="K2" s="61">
        <v>4.1141626198087424</v>
      </c>
      <c r="L2" s="61">
        <v>3.3854622775110252</v>
      </c>
      <c r="M2" s="61">
        <v>3.5581880197914839</v>
      </c>
      <c r="N2" s="61">
        <v>4.6476560113238232</v>
      </c>
      <c r="O2" s="61">
        <v>3.8936233190235239</v>
      </c>
      <c r="P2" s="61">
        <v>4.7281125699790216</v>
      </c>
      <c r="Q2" s="61">
        <v>4.6237252126962982</v>
      </c>
      <c r="R2" s="61">
        <v>4.1119479698546542</v>
      </c>
      <c r="S2" s="61">
        <v>4.9218995029179666</v>
      </c>
      <c r="T2" s="61">
        <v>4.8595904482295458</v>
      </c>
      <c r="U2" s="61">
        <v>5.2347834971998681</v>
      </c>
      <c r="V2" s="61">
        <v>5.0482989702522341</v>
      </c>
      <c r="W2" s="61">
        <v>5.3075238874580002</v>
      </c>
      <c r="X2" s="61">
        <v>5.0237224511338878</v>
      </c>
      <c r="Y2" s="61">
        <v>5.5426813010090692</v>
      </c>
      <c r="Z2" s="61">
        <v>5.4940038241769775</v>
      </c>
      <c r="AA2" s="61">
        <v>5.4786301348072985</v>
      </c>
      <c r="AB2" s="61">
        <v>5.6353322529711107</v>
      </c>
      <c r="AC2" s="61">
        <v>5.1640197902801184</v>
      </c>
      <c r="AD2" s="61">
        <v>5.4320676054295403</v>
      </c>
      <c r="AE2" s="61">
        <v>5.1183190478301936</v>
      </c>
    </row>
    <row r="3" spans="1:31" s="58" customFormat="1" x14ac:dyDescent="0.2">
      <c r="A3" s="58" t="s">
        <v>103</v>
      </c>
      <c r="B3" s="61">
        <v>5.530341716057614</v>
      </c>
      <c r="C3" s="61">
        <v>4.958343133580617</v>
      </c>
      <c r="D3" s="61">
        <v>5.2684072887829805</v>
      </c>
      <c r="E3" s="61">
        <v>5.6868805655525279</v>
      </c>
      <c r="F3" s="61">
        <v>2.6171046518444183</v>
      </c>
      <c r="G3" s="61">
        <v>0.91464805689069373</v>
      </c>
      <c r="H3" s="61">
        <v>2.5137503290879488</v>
      </c>
      <c r="I3" s="61">
        <v>2.4899405601211324</v>
      </c>
      <c r="J3" s="61">
        <v>2.3350540977507621</v>
      </c>
      <c r="K3" s="61">
        <v>2.7536964748539692</v>
      </c>
      <c r="L3" s="61">
        <v>2.3506501811509586</v>
      </c>
      <c r="M3" s="61">
        <v>1.8740948640075954</v>
      </c>
      <c r="N3" s="61">
        <v>3.2283402886144974</v>
      </c>
      <c r="O3" s="61">
        <v>2.3870311704105069</v>
      </c>
      <c r="P3" s="61">
        <v>2.9002036385519636</v>
      </c>
      <c r="Q3" s="61">
        <v>3.2684806077101198</v>
      </c>
      <c r="R3" s="61">
        <v>1.9274017189444332</v>
      </c>
      <c r="S3" s="61">
        <v>3.2383256244081178</v>
      </c>
      <c r="T3" s="61">
        <v>3.0955504299636356</v>
      </c>
      <c r="U3" s="61">
        <v>3.3862904690002487</v>
      </c>
      <c r="V3" s="61">
        <v>3.5059729063057441</v>
      </c>
      <c r="W3" s="61">
        <v>3.5448960366258047</v>
      </c>
      <c r="X3" s="61">
        <v>3.5646452391129362</v>
      </c>
      <c r="Y3" s="61">
        <v>3.8984217942038968</v>
      </c>
      <c r="Z3" s="61">
        <v>4.4089003326164482</v>
      </c>
      <c r="AA3" s="61">
        <v>4.411727510445834</v>
      </c>
      <c r="AB3" s="61">
        <v>4.5352053444781371</v>
      </c>
      <c r="AC3" s="61">
        <v>4.2499043369831995</v>
      </c>
      <c r="AD3" s="61">
        <v>4.2023357856370653</v>
      </c>
      <c r="AE3" s="61">
        <v>3.9380120444638416</v>
      </c>
    </row>
    <row r="4" spans="1:31" s="58" customFormat="1" x14ac:dyDescent="0.2">
      <c r="A4" s="58" t="s">
        <v>92</v>
      </c>
      <c r="B4" s="61">
        <v>5.4820145366778155</v>
      </c>
      <c r="C4" s="61">
        <v>5.3567173464614228</v>
      </c>
      <c r="D4" s="61">
        <v>5.638741941145275</v>
      </c>
      <c r="E4" s="61">
        <v>3.586907614789784</v>
      </c>
      <c r="F4" s="61">
        <v>1.5788783949356375E-2</v>
      </c>
      <c r="G4" s="61">
        <v>-5.692352342763482E-3</v>
      </c>
      <c r="H4" s="61">
        <v>-0.37427427604144997</v>
      </c>
      <c r="I4" s="61">
        <v>-0.45676936814158947</v>
      </c>
      <c r="J4" s="61">
        <v>-0.53888093310432728</v>
      </c>
      <c r="K4" s="61">
        <v>-1.2442011920387619</v>
      </c>
      <c r="L4" s="61">
        <v>-1.1788208666388156</v>
      </c>
      <c r="M4" s="61">
        <v>-1.584211005572191</v>
      </c>
      <c r="N4" s="61">
        <v>-1.611241771458902</v>
      </c>
      <c r="O4" s="61">
        <v>-1.4419149183764091</v>
      </c>
      <c r="P4" s="61">
        <v>-1.6405631165404475</v>
      </c>
      <c r="Q4" s="61">
        <v>-1.3944097289810371</v>
      </c>
      <c r="R4" s="61">
        <v>-1.7492064217690513</v>
      </c>
      <c r="S4" s="61">
        <v>-1.6949656763628533</v>
      </c>
      <c r="T4" s="61">
        <v>-1.8952197649819238</v>
      </c>
      <c r="U4" s="61">
        <v>-1.7843620157376257</v>
      </c>
      <c r="V4" s="61">
        <v>-1.7444211325376127</v>
      </c>
      <c r="W4" s="61">
        <v>-1.6756157672346368</v>
      </c>
      <c r="X4" s="61">
        <v>-1.4821357198764922</v>
      </c>
      <c r="Y4" s="61">
        <v>-1.6800455158265428</v>
      </c>
      <c r="Z4" s="61">
        <v>-1.0660389268683186</v>
      </c>
      <c r="AA4" s="61">
        <v>-1.0932863075065851</v>
      </c>
      <c r="AB4" s="61">
        <v>-0.97927295961613081</v>
      </c>
      <c r="AC4" s="61">
        <v>-0.84048217997289221</v>
      </c>
      <c r="AD4" s="61">
        <v>-1.2149375002638094</v>
      </c>
      <c r="AE4" s="61">
        <v>-1.1896001875231248</v>
      </c>
    </row>
    <row r="5" spans="1:31" s="58" customFormat="1" x14ac:dyDescent="0.2"/>
    <row r="6" spans="1:31" s="58" customFormat="1" x14ac:dyDescent="0.2"/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"/>
  <sheetViews>
    <sheetView workbookViewId="0">
      <selection activeCell="B2" sqref="B2:AE4"/>
    </sheetView>
  </sheetViews>
  <sheetFormatPr defaultRowHeight="12.75" x14ac:dyDescent="0.2"/>
  <cols>
    <col min="1" max="1" width="23" bestFit="1" customWidth="1"/>
  </cols>
  <sheetData>
    <row r="1" spans="1:31" x14ac:dyDescent="0.2">
      <c r="B1" s="20" t="s">
        <v>40</v>
      </c>
      <c r="C1" s="20" t="s">
        <v>41</v>
      </c>
      <c r="D1" s="20" t="s">
        <v>42</v>
      </c>
      <c r="E1" s="20" t="s">
        <v>43</v>
      </c>
      <c r="F1" s="20" t="s">
        <v>44</v>
      </c>
      <c r="G1" s="20" t="s">
        <v>41</v>
      </c>
      <c r="H1" s="20" t="s">
        <v>42</v>
      </c>
      <c r="I1" s="20" t="s">
        <v>43</v>
      </c>
      <c r="J1" s="20" t="s">
        <v>45</v>
      </c>
      <c r="K1" s="20" t="s">
        <v>41</v>
      </c>
      <c r="L1" s="20" t="s">
        <v>42</v>
      </c>
      <c r="M1" s="20" t="s">
        <v>43</v>
      </c>
      <c r="N1" s="20" t="s">
        <v>46</v>
      </c>
      <c r="O1" s="20" t="s">
        <v>41</v>
      </c>
      <c r="P1" s="20" t="s">
        <v>42</v>
      </c>
      <c r="Q1" s="20" t="s">
        <v>43</v>
      </c>
      <c r="R1" s="20" t="s">
        <v>47</v>
      </c>
      <c r="S1" s="20" t="s">
        <v>41</v>
      </c>
      <c r="T1" s="20" t="s">
        <v>42</v>
      </c>
      <c r="U1" s="20" t="s">
        <v>43</v>
      </c>
      <c r="V1" s="20" t="s">
        <v>48</v>
      </c>
      <c r="W1" s="20" t="s">
        <v>41</v>
      </c>
      <c r="X1" s="20" t="s">
        <v>42</v>
      </c>
      <c r="Y1" s="20" t="s">
        <v>43</v>
      </c>
      <c r="Z1" s="20" t="s">
        <v>49</v>
      </c>
      <c r="AA1" s="20" t="s">
        <v>41</v>
      </c>
      <c r="AB1" s="20" t="s">
        <v>42</v>
      </c>
      <c r="AC1" s="20" t="s">
        <v>43</v>
      </c>
      <c r="AD1" s="20" t="s">
        <v>50</v>
      </c>
      <c r="AE1" s="30" t="s">
        <v>51</v>
      </c>
    </row>
    <row r="2" spans="1:31" x14ac:dyDescent="0.2">
      <c r="A2" t="s">
        <v>104</v>
      </c>
      <c r="B2" s="3">
        <v>32.503</v>
      </c>
      <c r="C2" s="3">
        <v>122.72599999999998</v>
      </c>
      <c r="D2" s="3">
        <v>268.75799999999998</v>
      </c>
      <c r="E2" s="3">
        <v>861.09099999999989</v>
      </c>
      <c r="F2" s="3">
        <v>783.42</v>
      </c>
      <c r="G2" s="3">
        <v>945.63799999999992</v>
      </c>
      <c r="H2" s="3">
        <v>1072.8829999999998</v>
      </c>
      <c r="I2" s="3">
        <v>1232.8679999999997</v>
      </c>
      <c r="J2" s="3">
        <v>1012.0099999999998</v>
      </c>
      <c r="K2" s="3">
        <v>856.04099999999971</v>
      </c>
      <c r="L2" s="3">
        <v>759.31599999999969</v>
      </c>
      <c r="M2" s="3">
        <v>972.52599999999973</v>
      </c>
      <c r="N2" s="3">
        <v>1032.5359999999998</v>
      </c>
      <c r="O2" s="3">
        <v>1073.0319999999999</v>
      </c>
      <c r="P2" s="3">
        <v>1232.2380000000001</v>
      </c>
      <c r="Q2" s="3">
        <v>1361.6320000000001</v>
      </c>
      <c r="R2" s="3">
        <v>1237.385</v>
      </c>
      <c r="S2" s="3">
        <v>1319.4939999999999</v>
      </c>
      <c r="T2" s="3">
        <v>1336.8679999999999</v>
      </c>
      <c r="U2" s="3">
        <v>1516.0889999999999</v>
      </c>
      <c r="V2" s="3">
        <v>1386.5540000000001</v>
      </c>
      <c r="W2" s="3">
        <v>1100.548</v>
      </c>
      <c r="X2" s="3">
        <v>671.18100000000004</v>
      </c>
      <c r="Y2" s="3">
        <v>720.62099999999998</v>
      </c>
      <c r="Z2" s="3">
        <v>495.82899999999995</v>
      </c>
      <c r="AA2" s="3">
        <v>442.7419999999999</v>
      </c>
      <c r="AB2" s="3">
        <v>420.99499999999989</v>
      </c>
      <c r="AC2" s="3">
        <v>725.00399999999991</v>
      </c>
      <c r="AD2" s="3">
        <v>776.16099999999994</v>
      </c>
      <c r="AE2" s="3">
        <v>742.06699999999989</v>
      </c>
    </row>
    <row r="3" spans="1:31" x14ac:dyDescent="0.2">
      <c r="A3" t="s">
        <v>105</v>
      </c>
      <c r="B3" s="3">
        <v>22.215</v>
      </c>
      <c r="C3" s="3">
        <v>32.195999999999998</v>
      </c>
      <c r="D3" s="3">
        <v>3.6549999999999976</v>
      </c>
      <c r="E3" s="3">
        <v>58.993000000000002</v>
      </c>
      <c r="F3" s="3">
        <v>13.608000000000004</v>
      </c>
      <c r="G3" s="3">
        <v>-50.935999999999993</v>
      </c>
      <c r="H3" s="3">
        <v>-124.42299999999999</v>
      </c>
      <c r="I3" s="3">
        <v>-166.27799999999999</v>
      </c>
      <c r="J3" s="3">
        <v>-187.82499999999999</v>
      </c>
      <c r="K3" s="3">
        <v>-188.82699999999997</v>
      </c>
      <c r="L3" s="3">
        <v>-192.03199999999998</v>
      </c>
      <c r="M3" s="3">
        <v>-177.73999999999998</v>
      </c>
      <c r="N3" s="3">
        <v>-169.06299999999999</v>
      </c>
      <c r="O3" s="3">
        <v>-175.678</v>
      </c>
      <c r="P3" s="3">
        <v>-173.95</v>
      </c>
      <c r="Q3" s="3">
        <v>-158.09999999999997</v>
      </c>
      <c r="R3" s="3">
        <v>-104.52599999999998</v>
      </c>
      <c r="S3" s="3">
        <v>6.4450000000000216</v>
      </c>
      <c r="T3" s="3">
        <v>148.42800000000003</v>
      </c>
      <c r="U3" s="3">
        <v>326.61799999999999</v>
      </c>
      <c r="V3" s="3">
        <v>512.14800000000002</v>
      </c>
      <c r="W3" s="3">
        <v>662.17800000000011</v>
      </c>
      <c r="X3" s="3">
        <v>950.43400000000008</v>
      </c>
      <c r="Y3" s="3">
        <v>1068.9900000000002</v>
      </c>
      <c r="Z3" s="3">
        <v>1220.1450000000002</v>
      </c>
      <c r="AA3" s="3">
        <v>1364.8370000000002</v>
      </c>
      <c r="AB3" s="3">
        <v>1327.8200000000002</v>
      </c>
      <c r="AC3" s="3">
        <v>1383.1940000000002</v>
      </c>
      <c r="AD3" s="3">
        <v>1524.7920000000004</v>
      </c>
      <c r="AE3" s="3">
        <v>1759.3950000000002</v>
      </c>
    </row>
    <row r="4" spans="1:31" x14ac:dyDescent="0.2">
      <c r="A4" t="s">
        <v>106</v>
      </c>
      <c r="B4" s="3">
        <v>31.164999999999999</v>
      </c>
      <c r="C4" s="3">
        <v>0.4009999999999998</v>
      </c>
      <c r="D4" s="3">
        <v>-13.375999999999999</v>
      </c>
      <c r="E4" s="3">
        <v>-339.04999999999995</v>
      </c>
      <c r="F4" s="3">
        <v>-436.10999999999996</v>
      </c>
      <c r="G4" s="3">
        <v>-500.97899999999993</v>
      </c>
      <c r="H4" s="3">
        <v>-476.5089999999999</v>
      </c>
      <c r="I4" s="3">
        <v>-320.53099999999989</v>
      </c>
      <c r="J4" s="3">
        <v>-133.95099999999988</v>
      </c>
      <c r="K4" s="3">
        <v>10.011000000000109</v>
      </c>
      <c r="L4" s="3">
        <v>76.936000000000107</v>
      </c>
      <c r="M4" s="3">
        <v>95.307000000000102</v>
      </c>
      <c r="N4" s="3">
        <v>96.968000000000103</v>
      </c>
      <c r="O4" s="3">
        <v>128.96300000000011</v>
      </c>
      <c r="P4" s="3">
        <v>113.30500000000011</v>
      </c>
      <c r="Q4" s="3">
        <v>36.760000000000105</v>
      </c>
      <c r="R4" s="3">
        <v>-77.445999999999898</v>
      </c>
      <c r="S4" s="3">
        <v>-39.070999999999898</v>
      </c>
      <c r="T4" s="3">
        <v>43.700000000000102</v>
      </c>
      <c r="U4" s="3">
        <v>142.79700000000008</v>
      </c>
      <c r="V4" s="3">
        <v>416.55400000000009</v>
      </c>
      <c r="W4" s="3">
        <v>673.17500000000007</v>
      </c>
      <c r="X4" s="3">
        <v>782.19100000000003</v>
      </c>
      <c r="Y4" s="3">
        <v>1062.499</v>
      </c>
      <c r="Z4" s="3">
        <v>1278.9480000000001</v>
      </c>
      <c r="AA4" s="3">
        <v>1392.231</v>
      </c>
      <c r="AB4" s="3">
        <v>1595.3209999999999</v>
      </c>
      <c r="AC4" s="3">
        <v>1701.6849999999999</v>
      </c>
      <c r="AD4" s="3">
        <v>1734.693</v>
      </c>
      <c r="AE4" s="3">
        <v>1733.0409999999999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A4" sqref="A4"/>
    </sheetView>
  </sheetViews>
  <sheetFormatPr defaultColWidth="9" defaultRowHeight="12.75" x14ac:dyDescent="0.2"/>
  <cols>
    <col min="1" max="1" width="21.42578125" style="1" bestFit="1" customWidth="1"/>
    <col min="2" max="16384" width="9" style="1"/>
  </cols>
  <sheetData>
    <row r="1" spans="1:12" x14ac:dyDescent="0.2">
      <c r="B1" s="1">
        <v>2004</v>
      </c>
      <c r="C1" s="1">
        <v>2005</v>
      </c>
      <c r="D1" s="1">
        <v>2006</v>
      </c>
      <c r="E1" s="1">
        <v>2007</v>
      </c>
      <c r="F1" s="1">
        <v>2008</v>
      </c>
      <c r="G1" s="1">
        <v>2009</v>
      </c>
      <c r="H1" s="1">
        <v>2010</v>
      </c>
      <c r="I1" s="1">
        <v>2011</v>
      </c>
      <c r="J1" s="1">
        <v>2012</v>
      </c>
      <c r="K1" s="1">
        <v>2013</v>
      </c>
      <c r="L1" s="1">
        <v>2014</v>
      </c>
    </row>
    <row r="2" spans="1:12" x14ac:dyDescent="0.2">
      <c r="A2" t="s">
        <v>107</v>
      </c>
      <c r="B2" s="2">
        <v>2.2125445669191341</v>
      </c>
      <c r="C2" s="2">
        <v>2.6561772041932166</v>
      </c>
      <c r="D2" s="2">
        <v>4.1835650628751155</v>
      </c>
      <c r="E2" s="2">
        <v>4.1117891376199944</v>
      </c>
      <c r="F2" s="2">
        <v>3.7161666105810114</v>
      </c>
      <c r="G2" s="2">
        <v>3.8978592673321093</v>
      </c>
      <c r="H2" s="2">
        <v>4.1360545737941576</v>
      </c>
      <c r="I2" s="2">
        <v>3.2550898098100909</v>
      </c>
      <c r="J2" s="2">
        <v>3.3481937455821695</v>
      </c>
      <c r="K2" s="2">
        <v>2.9172264762024778</v>
      </c>
      <c r="L2" s="2">
        <v>2.7065360275689447</v>
      </c>
    </row>
    <row r="3" spans="1:12" x14ac:dyDescent="0.2">
      <c r="A3" t="s">
        <v>118</v>
      </c>
      <c r="B3" s="2">
        <v>2.6593478933584054</v>
      </c>
      <c r="C3" s="2">
        <v>2.1126718999789533</v>
      </c>
      <c r="D3" s="2">
        <v>1.5315344177575789</v>
      </c>
      <c r="E3" s="2">
        <v>2.2842460401154696</v>
      </c>
      <c r="F3" s="2">
        <v>0.90055463865739205</v>
      </c>
      <c r="G3" s="2">
        <v>-0.33970522025996136</v>
      </c>
      <c r="H3" s="2">
        <v>-0.17758807248534103</v>
      </c>
      <c r="I3" s="2">
        <v>1.3481433747505904</v>
      </c>
      <c r="J3" s="2">
        <v>1.4207854252362075</v>
      </c>
      <c r="K3" s="2">
        <v>1.5229450029628817</v>
      </c>
      <c r="L3" s="2">
        <v>3.5611810691068211</v>
      </c>
    </row>
    <row r="4" spans="1:12" x14ac:dyDescent="0.2">
      <c r="A4" t="s">
        <v>12</v>
      </c>
      <c r="B4" s="2">
        <v>4.8718924602775395</v>
      </c>
      <c r="C4" s="2">
        <v>4.7688491041721699</v>
      </c>
      <c r="D4" s="2">
        <v>5.7150994806326949</v>
      </c>
      <c r="E4" s="2">
        <v>6.396035177735464</v>
      </c>
      <c r="F4" s="2">
        <v>4.6167212492384033</v>
      </c>
      <c r="G4" s="2">
        <v>3.558154047072148</v>
      </c>
      <c r="H4" s="2">
        <v>3.9584665013088167</v>
      </c>
      <c r="I4" s="2">
        <v>4.6032331845606809</v>
      </c>
      <c r="J4" s="2">
        <v>4.7689791708183771</v>
      </c>
      <c r="K4" s="2">
        <v>4.4401714791653593</v>
      </c>
      <c r="L4" s="2">
        <v>6.2677170966757654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sqref="A1:XFD1048576"/>
    </sheetView>
  </sheetViews>
  <sheetFormatPr defaultColWidth="9" defaultRowHeight="12.75" x14ac:dyDescent="0.2"/>
  <cols>
    <col min="1" max="16384" width="9" style="1"/>
  </cols>
  <sheetData>
    <row r="1" spans="1:12" x14ac:dyDescent="0.2">
      <c r="B1" s="1">
        <v>2004</v>
      </c>
      <c r="C1" s="1">
        <v>2005</v>
      </c>
      <c r="D1" s="1">
        <v>2006</v>
      </c>
      <c r="E1" s="1">
        <v>2007</v>
      </c>
      <c r="F1" s="1">
        <v>2008</v>
      </c>
      <c r="G1" s="1">
        <v>2009</v>
      </c>
      <c r="H1" s="1">
        <v>2010</v>
      </c>
      <c r="I1" s="1">
        <v>2011</v>
      </c>
      <c r="J1" s="1">
        <v>2012</v>
      </c>
      <c r="K1" s="1">
        <v>2013</v>
      </c>
      <c r="L1" s="1">
        <v>2014</v>
      </c>
    </row>
    <row r="2" spans="1:12" x14ac:dyDescent="0.2">
      <c r="A2" t="s">
        <v>107</v>
      </c>
      <c r="B2" s="2">
        <v>2.1309026185324176</v>
      </c>
      <c r="C2" s="2">
        <v>2.4690241947401175</v>
      </c>
      <c r="D2" s="2">
        <v>3.8940898107513879</v>
      </c>
      <c r="E2" s="2">
        <v>3.7751951702076285</v>
      </c>
      <c r="F2" s="2">
        <v>3.4830114509934664</v>
      </c>
      <c r="G2" s="2">
        <v>3.6783626840840737</v>
      </c>
      <c r="H2" s="2">
        <v>3.9091465353035879</v>
      </c>
      <c r="I2" s="2">
        <v>3.052602308512161</v>
      </c>
      <c r="J2" s="2">
        <v>3.2007649348450737</v>
      </c>
      <c r="K2" s="2">
        <v>2.8161150110566626</v>
      </c>
      <c r="L2" s="2">
        <v>2.6306832085933802</v>
      </c>
    </row>
    <row r="3" spans="1:12" x14ac:dyDescent="0.2">
      <c r="A3" t="s">
        <v>119</v>
      </c>
      <c r="B3" s="2">
        <v>2.1015112111071033</v>
      </c>
      <c r="C3" s="2">
        <v>1.6588371478597306</v>
      </c>
      <c r="D3" s="2">
        <v>1.2422738558716202</v>
      </c>
      <c r="E3" s="2">
        <v>1.839876914331106</v>
      </c>
      <c r="F3" s="2">
        <v>0.62353532487179097</v>
      </c>
      <c r="G3" s="2">
        <v>-0.80656657130108067</v>
      </c>
      <c r="H3" s="2">
        <v>-0.6586909008018963</v>
      </c>
      <c r="I3" s="2">
        <v>0.8535710731097258</v>
      </c>
      <c r="J3" s="2">
        <v>1.2722987761288116</v>
      </c>
      <c r="K3" s="2">
        <v>1.4443607819108728</v>
      </c>
      <c r="L3" s="2">
        <v>3.2453405385053133</v>
      </c>
    </row>
    <row r="4" spans="1:12" x14ac:dyDescent="0.2">
      <c r="A4" t="s">
        <v>12</v>
      </c>
      <c r="B4" s="2">
        <v>4.2324138296395208</v>
      </c>
      <c r="C4" s="2">
        <v>4.1278613425998483</v>
      </c>
      <c r="D4" s="2">
        <v>5.1363636666230086</v>
      </c>
      <c r="E4" s="2">
        <v>5.6150720845387347</v>
      </c>
      <c r="F4" s="2">
        <v>4.1065467758652572</v>
      </c>
      <c r="G4" s="2">
        <v>2.871796112782993</v>
      </c>
      <c r="H4" s="2">
        <v>3.2504556345016917</v>
      </c>
      <c r="I4" s="2">
        <v>3.9061733816218869</v>
      </c>
      <c r="J4" s="2">
        <v>4.4730637109738858</v>
      </c>
      <c r="K4" s="2">
        <v>4.2604757929675356</v>
      </c>
      <c r="L4" s="2">
        <v>5.876023747098694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A4" sqref="A4"/>
    </sheetView>
  </sheetViews>
  <sheetFormatPr defaultColWidth="9" defaultRowHeight="12.75" x14ac:dyDescent="0.2"/>
  <cols>
    <col min="1" max="1" width="12.28515625" style="1" bestFit="1" customWidth="1"/>
    <col min="2" max="16384" width="9" style="1"/>
  </cols>
  <sheetData>
    <row r="1" spans="1:12" x14ac:dyDescent="0.2">
      <c r="B1" s="1">
        <v>2004</v>
      </c>
      <c r="C1" s="1">
        <v>2005</v>
      </c>
      <c r="D1" s="1">
        <v>2006</v>
      </c>
      <c r="E1" s="1">
        <v>2007</v>
      </c>
      <c r="F1" s="1">
        <v>2008</v>
      </c>
      <c r="G1" s="1">
        <v>2009</v>
      </c>
      <c r="H1" s="1">
        <v>2010</v>
      </c>
      <c r="I1" s="1">
        <v>2011</v>
      </c>
      <c r="J1" s="1">
        <v>2012</v>
      </c>
      <c r="K1" s="1">
        <v>2013</v>
      </c>
      <c r="L1" s="1">
        <v>2014</v>
      </c>
    </row>
    <row r="2" spans="1:12" x14ac:dyDescent="0.2">
      <c r="A2" t="s">
        <v>107</v>
      </c>
      <c r="B2" s="2">
        <v>8.164194838671672E-2</v>
      </c>
      <c r="C2" s="2">
        <v>0.18715300945309946</v>
      </c>
      <c r="D2" s="2">
        <v>0.28947525212372749</v>
      </c>
      <c r="E2" s="2">
        <v>0.33659396741236475</v>
      </c>
      <c r="F2" s="2">
        <v>0.23315515958754426</v>
      </c>
      <c r="G2" s="2">
        <v>0.21949658324803531</v>
      </c>
      <c r="H2" s="2">
        <v>0.22690803849056942</v>
      </c>
      <c r="I2" s="2">
        <v>0.20248750129792975</v>
      </c>
      <c r="J2" s="2">
        <v>0.14742881073709541</v>
      </c>
      <c r="K2" s="2">
        <v>0.10111146514581494</v>
      </c>
      <c r="L2" s="2">
        <v>7.5852818975564534E-2</v>
      </c>
    </row>
    <row r="3" spans="1:12" x14ac:dyDescent="0.2">
      <c r="A3" t="s">
        <v>118</v>
      </c>
      <c r="B3" s="2">
        <v>0.55783668225130212</v>
      </c>
      <c r="C3" s="2">
        <v>0.45383475211922275</v>
      </c>
      <c r="D3" s="2">
        <v>0.28926056188595883</v>
      </c>
      <c r="E3" s="2">
        <v>0.44436912578436394</v>
      </c>
      <c r="F3" s="2">
        <v>0.27701931378560096</v>
      </c>
      <c r="G3" s="2">
        <v>0.46686135104111925</v>
      </c>
      <c r="H3" s="2">
        <v>0.48110282831655526</v>
      </c>
      <c r="I3" s="2">
        <v>0.49457230164086485</v>
      </c>
      <c r="J3" s="2">
        <v>0.14848664910739612</v>
      </c>
      <c r="K3" s="2">
        <v>7.8584221052008907E-2</v>
      </c>
      <c r="L3" s="2">
        <v>0.31584053060150785</v>
      </c>
    </row>
    <row r="4" spans="1:12" x14ac:dyDescent="0.2">
      <c r="A4" t="s">
        <v>12</v>
      </c>
      <c r="B4" s="2">
        <v>0.6394786306380188</v>
      </c>
      <c r="C4" s="2">
        <v>0.64098776157232218</v>
      </c>
      <c r="D4" s="2">
        <v>0.57873581400968632</v>
      </c>
      <c r="E4" s="2">
        <v>0.78096309319672863</v>
      </c>
      <c r="F4" s="2">
        <v>0.51017447337314525</v>
      </c>
      <c r="G4" s="2">
        <v>0.68635793428915459</v>
      </c>
      <c r="H4" s="2">
        <v>0.70801086680712466</v>
      </c>
      <c r="I4" s="2">
        <v>0.69705980293879466</v>
      </c>
      <c r="J4" s="2">
        <v>0.29591545984449152</v>
      </c>
      <c r="K4" s="2">
        <v>0.17969568619782383</v>
      </c>
      <c r="L4" s="2">
        <v>0.39169334957707236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0" sqref="F20"/>
    </sheetView>
  </sheetViews>
  <sheetFormatPr defaultRowHeight="12.75" x14ac:dyDescent="0.2"/>
  <cols>
    <col min="1" max="1" width="34.140625" style="62" bestFit="1" customWidth="1"/>
    <col min="2" max="3" width="9.140625" style="62"/>
    <col min="4" max="4" width="10" style="62" bestFit="1" customWidth="1"/>
    <col min="5" max="16384" width="9.140625" style="62"/>
  </cols>
  <sheetData>
    <row r="1" spans="1:8" x14ac:dyDescent="0.2">
      <c r="B1" s="62">
        <v>2008</v>
      </c>
      <c r="C1" s="62">
        <v>2009</v>
      </c>
      <c r="D1" s="62">
        <v>2010</v>
      </c>
      <c r="E1" s="62">
        <v>2011</v>
      </c>
      <c r="F1" s="62">
        <v>2012</v>
      </c>
      <c r="G1" s="62">
        <v>2013</v>
      </c>
      <c r="H1" s="62">
        <v>2014</v>
      </c>
    </row>
    <row r="2" spans="1:8" x14ac:dyDescent="0.2">
      <c r="A2" s="62" t="s">
        <v>58</v>
      </c>
      <c r="B2" s="64">
        <v>2.4112739247371002</v>
      </c>
      <c r="C2" s="64">
        <v>0.1530753215801999</v>
      </c>
      <c r="D2" s="64">
        <v>0.76174708380890011</v>
      </c>
      <c r="E2" s="64">
        <v>0.97168733598660006</v>
      </c>
      <c r="F2" s="64">
        <v>2.0873824566779002</v>
      </c>
      <c r="G2" s="64">
        <v>0.92193036474020007</v>
      </c>
      <c r="H2" s="64">
        <v>0.61814160003929997</v>
      </c>
    </row>
    <row r="3" spans="1:8" x14ac:dyDescent="0.2">
      <c r="A3" s="62" t="s">
        <v>59</v>
      </c>
      <c r="B3" s="64">
        <v>2.4112739247371002</v>
      </c>
      <c r="C3" s="64">
        <v>0.1530753215801999</v>
      </c>
      <c r="D3" s="64">
        <v>0.76174708380890011</v>
      </c>
      <c r="E3" s="64">
        <v>0.97168733598660006</v>
      </c>
      <c r="F3" s="64">
        <v>2.0945780638470994</v>
      </c>
      <c r="G3" s="64">
        <v>1.0276354688278997</v>
      </c>
      <c r="H3" s="64">
        <v>2.7214151532335</v>
      </c>
    </row>
    <row r="4" spans="1:8" x14ac:dyDescent="0.2">
      <c r="D4" s="6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L40" sqref="L40"/>
    </sheetView>
  </sheetViews>
  <sheetFormatPr defaultRowHeight="12.75" x14ac:dyDescent="0.2"/>
  <cols>
    <col min="1" max="1" width="17.42578125" customWidth="1"/>
  </cols>
  <sheetData>
    <row r="1" spans="1:12" x14ac:dyDescent="0.2">
      <c r="B1">
        <v>2004</v>
      </c>
      <c r="C1">
        <v>2005</v>
      </c>
      <c r="D1">
        <v>2006</v>
      </c>
      <c r="E1">
        <v>2007</v>
      </c>
      <c r="F1">
        <v>2008</v>
      </c>
      <c r="G1">
        <v>2009</v>
      </c>
      <c r="H1">
        <v>2010</v>
      </c>
      <c r="I1">
        <v>2011</v>
      </c>
      <c r="J1">
        <v>2012</v>
      </c>
      <c r="K1">
        <v>2013</v>
      </c>
      <c r="L1">
        <v>2014</v>
      </c>
    </row>
    <row r="2" spans="1:12" x14ac:dyDescent="0.2">
      <c r="A2" t="s">
        <v>120</v>
      </c>
      <c r="B2" s="3">
        <v>10.327905595696626</v>
      </c>
      <c r="C2" s="3">
        <v>9.2831881139595183</v>
      </c>
      <c r="D2" s="3">
        <v>10.332167426277513</v>
      </c>
      <c r="E2" s="3">
        <v>11.238206370175833</v>
      </c>
      <c r="F2" s="3">
        <v>8.3967704328947477</v>
      </c>
      <c r="G2" s="3">
        <v>5.4116652230289732</v>
      </c>
      <c r="H2" s="3">
        <v>5.9307841551396852</v>
      </c>
      <c r="I2" s="3">
        <v>7.2653201590385592</v>
      </c>
      <c r="J2" s="3">
        <v>7.6112375523425895</v>
      </c>
      <c r="K2" s="3">
        <v>7.0439142656056788</v>
      </c>
      <c r="L2" s="3">
        <v>9.6058777541298515</v>
      </c>
    </row>
    <row r="3" spans="1:12" x14ac:dyDescent="0.2">
      <c r="A3" t="s">
        <v>121</v>
      </c>
      <c r="B3" s="3">
        <v>17.080494036730833</v>
      </c>
      <c r="C3" s="3">
        <v>15.922425770874742</v>
      </c>
      <c r="D3" s="3">
        <v>13.574136155571933</v>
      </c>
      <c r="E3" s="3">
        <v>15.286074237107078</v>
      </c>
      <c r="F3" s="3">
        <v>9.3175335755504616</v>
      </c>
      <c r="G3" s="3">
        <v>12.796489445815443</v>
      </c>
      <c r="H3" s="3">
        <v>13.462087651296404</v>
      </c>
      <c r="I3" s="3">
        <v>16.18729978473208</v>
      </c>
      <c r="J3" s="3">
        <v>6.5090175555808774</v>
      </c>
      <c r="K3" s="3">
        <v>4.0210359944585869</v>
      </c>
      <c r="L3" s="3">
        <v>8.4461506528029293</v>
      </c>
    </row>
    <row r="4" spans="1:12" x14ac:dyDescent="0.2">
      <c r="A4" t="s">
        <v>168</v>
      </c>
      <c r="B4" s="7">
        <v>50.347218025084018</v>
      </c>
      <c r="C4" s="7">
        <v>59.813641734028153</v>
      </c>
      <c r="D4" s="7">
        <v>75.814137461797486</v>
      </c>
      <c r="E4" s="7">
        <v>67.233244976546942</v>
      </c>
      <c r="F4" s="7">
        <v>84.816066663694983</v>
      </c>
      <c r="G4" s="7">
        <v>128.08578811395722</v>
      </c>
      <c r="H4" s="7">
        <v>120.26457133609507</v>
      </c>
      <c r="I4" s="7">
        <v>78.148151919578424</v>
      </c>
      <c r="J4" s="7">
        <v>71.993024747414822</v>
      </c>
      <c r="K4" s="7">
        <v>66.098603721796138</v>
      </c>
      <c r="L4" s="7">
        <v>44.769785178153668</v>
      </c>
    </row>
    <row r="5" spans="1:12" x14ac:dyDescent="0.2">
      <c r="A5" t="s">
        <v>167</v>
      </c>
      <c r="B5" s="7">
        <v>12.766954902818432</v>
      </c>
      <c r="C5" s="7">
        <v>29.197594817414174</v>
      </c>
      <c r="D5" s="7">
        <v>50.018548207366074</v>
      </c>
      <c r="E5" s="7">
        <v>43.099855850367938</v>
      </c>
      <c r="F5" s="7">
        <v>45.701063411931322</v>
      </c>
      <c r="G5" s="7">
        <v>31.979900323507572</v>
      </c>
      <c r="H5" s="7">
        <v>32.048666076813539</v>
      </c>
      <c r="I5" s="7">
        <v>29.048799033350697</v>
      </c>
      <c r="J5" s="7">
        <v>49.821260036443995</v>
      </c>
      <c r="K5" s="7">
        <v>56.268164965575792</v>
      </c>
      <c r="L5" s="7">
        <v>19.36535788965168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zoomScaleNormal="100" workbookViewId="0">
      <pane xSplit="1" ySplit="1" topLeftCell="E2" activePane="bottomRight" state="frozen"/>
      <selection activeCell="A2" sqref="A2"/>
      <selection pane="topRight" activeCell="A2" sqref="A2"/>
      <selection pane="bottomLeft" activeCell="A2" sqref="A2"/>
      <selection pane="bottomRight" activeCell="O20" sqref="O20"/>
    </sheetView>
  </sheetViews>
  <sheetFormatPr defaultRowHeight="12.75" x14ac:dyDescent="0.2"/>
  <cols>
    <col min="1" max="1" width="32.5703125" style="76" bestFit="1" customWidth="1"/>
    <col min="2" max="2" width="10.7109375" style="76" bestFit="1" customWidth="1"/>
    <col min="3" max="3" width="10.42578125" style="76" bestFit="1" customWidth="1"/>
    <col min="4" max="4" width="10.7109375" style="76" bestFit="1" customWidth="1"/>
    <col min="5" max="5" width="10.42578125" style="76" bestFit="1" customWidth="1"/>
    <col min="6" max="7" width="10.7109375" style="76" bestFit="1" customWidth="1"/>
    <col min="8" max="9" width="11.42578125" style="76" bestFit="1" customWidth="1"/>
    <col min="10" max="10" width="10.7109375" style="76" bestFit="1" customWidth="1"/>
    <col min="11" max="11" width="10.7109375" style="78" bestFit="1" customWidth="1"/>
    <col min="12" max="13" width="10.42578125" style="78" bestFit="1" customWidth="1"/>
    <col min="14" max="14" width="10.7109375" style="76" bestFit="1" customWidth="1"/>
    <col min="15" max="16384" width="9.140625" style="76"/>
  </cols>
  <sheetData>
    <row r="1" spans="1:17" x14ac:dyDescent="0.2">
      <c r="B1" s="76">
        <v>2002</v>
      </c>
      <c r="C1" s="76">
        <v>2003</v>
      </c>
      <c r="D1" s="76">
        <v>2004</v>
      </c>
      <c r="E1" s="76">
        <v>2005</v>
      </c>
      <c r="F1" s="76">
        <v>2006</v>
      </c>
      <c r="G1" s="76">
        <v>2007</v>
      </c>
      <c r="H1" s="76">
        <v>2008</v>
      </c>
      <c r="I1" s="76">
        <v>2009</v>
      </c>
      <c r="J1" s="76">
        <v>2010</v>
      </c>
      <c r="K1" s="76">
        <v>2011</v>
      </c>
      <c r="L1" s="76">
        <v>2012</v>
      </c>
      <c r="M1" s="76">
        <v>2013</v>
      </c>
      <c r="N1" s="76">
        <v>2014</v>
      </c>
    </row>
    <row r="2" spans="1:17" x14ac:dyDescent="0.2">
      <c r="A2" s="76" t="s">
        <v>0</v>
      </c>
      <c r="B2" s="77">
        <v>1.4242635612573995</v>
      </c>
      <c r="C2" s="77">
        <v>6.3590280316770498</v>
      </c>
      <c r="D2" s="77">
        <v>16.696730490592348</v>
      </c>
      <c r="E2" s="77">
        <v>12.339069263862367</v>
      </c>
      <c r="F2" s="77">
        <v>27.182916449098759</v>
      </c>
      <c r="G2" s="77">
        <v>11.527532567901266</v>
      </c>
      <c r="H2" s="77">
        <v>7.7154564326605612</v>
      </c>
      <c r="I2" s="77">
        <v>-8.8178829222992796</v>
      </c>
      <c r="J2" s="77">
        <v>13.316128049778243</v>
      </c>
      <c r="K2" s="77">
        <v>10.224403966756146</v>
      </c>
      <c r="L2" s="77">
        <v>1.6956310673479358</v>
      </c>
      <c r="M2" s="77">
        <v>6.1535509286358536</v>
      </c>
      <c r="N2" s="77">
        <v>9.7227651037203202</v>
      </c>
      <c r="O2" s="77"/>
      <c r="P2" s="77"/>
      <c r="Q2" s="77"/>
    </row>
    <row r="3" spans="1:17" x14ac:dyDescent="0.2">
      <c r="A3" s="76" t="s">
        <v>173</v>
      </c>
      <c r="B3" s="77">
        <v>19.190296323393508</v>
      </c>
      <c r="C3" s="77">
        <v>0.11053031465100283</v>
      </c>
      <c r="D3" s="77">
        <v>30.539739934564693</v>
      </c>
      <c r="E3" s="77">
        <v>4.5153304775483738</v>
      </c>
      <c r="F3" s="77">
        <v>28.983338122308577</v>
      </c>
      <c r="G3" s="77">
        <v>18.490729744382463</v>
      </c>
      <c r="H3" s="77">
        <v>-23.557336501621464</v>
      </c>
      <c r="I3" s="77">
        <v>-25.143727832865316</v>
      </c>
      <c r="J3" s="77">
        <v>14.528129394314092</v>
      </c>
      <c r="K3" s="77">
        <v>20.551006154937589</v>
      </c>
      <c r="L3" s="77">
        <v>5.8816529459611688</v>
      </c>
      <c r="M3" s="77">
        <v>-2.6486007760909258</v>
      </c>
      <c r="N3" s="77">
        <v>50.751280215224817</v>
      </c>
      <c r="O3" s="77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B7" sqref="B7"/>
    </sheetView>
  </sheetViews>
  <sheetFormatPr defaultRowHeight="12.75" x14ac:dyDescent="0.2"/>
  <cols>
    <col min="1" max="1" width="23.42578125" style="73" bestFit="1" customWidth="1"/>
    <col min="2" max="2" width="47" style="31" bestFit="1" customWidth="1"/>
    <col min="3" max="3" width="24.5703125" style="31" bestFit="1" customWidth="1"/>
    <col min="4" max="16384" width="9.140625" style="31"/>
  </cols>
  <sheetData>
    <row r="1" spans="1:3" x14ac:dyDescent="0.2">
      <c r="A1" s="31"/>
      <c r="B1" s="31" t="s">
        <v>126</v>
      </c>
      <c r="C1" s="31" t="s">
        <v>127</v>
      </c>
    </row>
    <row r="2" spans="1:3" x14ac:dyDescent="0.2">
      <c r="B2" s="72">
        <v>-396.4238649128331</v>
      </c>
      <c r="C2" s="72">
        <v>51</v>
      </c>
    </row>
    <row r="3" spans="1:3" x14ac:dyDescent="0.2">
      <c r="B3" s="72">
        <v>-227.2289853348293</v>
      </c>
      <c r="C3" s="72">
        <v>51</v>
      </c>
    </row>
    <row r="4" spans="1:3" x14ac:dyDescent="0.2">
      <c r="B4" s="72">
        <v>-87.867179111758588</v>
      </c>
      <c r="C4" s="72">
        <v>51</v>
      </c>
    </row>
    <row r="5" spans="1:3" x14ac:dyDescent="0.2">
      <c r="B5" s="72">
        <v>-82.433525973097574</v>
      </c>
      <c r="C5" s="72">
        <v>51</v>
      </c>
    </row>
    <row r="6" spans="1:3" x14ac:dyDescent="0.2">
      <c r="A6" s="73" t="s">
        <v>122</v>
      </c>
      <c r="B6" s="72">
        <v>-77.037034341154865</v>
      </c>
      <c r="C6" s="72">
        <v>51</v>
      </c>
    </row>
    <row r="7" spans="1:3" x14ac:dyDescent="0.2">
      <c r="B7" s="72">
        <v>-70.667897335432286</v>
      </c>
      <c r="C7" s="72">
        <v>51</v>
      </c>
    </row>
    <row r="8" spans="1:3" x14ac:dyDescent="0.2">
      <c r="B8" s="72">
        <v>-33.056249253581285</v>
      </c>
      <c r="C8" s="72">
        <v>51</v>
      </c>
    </row>
    <row r="9" spans="1:3" x14ac:dyDescent="0.2">
      <c r="B9" s="72">
        <v>-30.299493965992681</v>
      </c>
      <c r="C9" s="72">
        <v>51</v>
      </c>
    </row>
    <row r="10" spans="1:3" x14ac:dyDescent="0.2">
      <c r="B10" s="72">
        <v>-10.554400644751141</v>
      </c>
      <c r="C10" s="72">
        <v>51</v>
      </c>
    </row>
    <row r="11" spans="1:3" x14ac:dyDescent="0.2">
      <c r="B11" s="72">
        <v>-9.2062005691754081</v>
      </c>
      <c r="C11" s="72">
        <v>51</v>
      </c>
    </row>
    <row r="12" spans="1:3" x14ac:dyDescent="0.2">
      <c r="B12" s="72">
        <v>-5.2318511116098705</v>
      </c>
      <c r="C12" s="72">
        <v>51</v>
      </c>
    </row>
    <row r="13" spans="1:3" x14ac:dyDescent="0.2">
      <c r="B13" s="72">
        <v>7.6138150497672825</v>
      </c>
      <c r="C13" s="72">
        <v>51</v>
      </c>
    </row>
    <row r="14" spans="1:3" x14ac:dyDescent="0.2">
      <c r="B14" s="72">
        <v>12.075887348209875</v>
      </c>
      <c r="C14" s="72">
        <v>51</v>
      </c>
    </row>
    <row r="15" spans="1:3" x14ac:dyDescent="0.2">
      <c r="B15" s="72">
        <v>15.551374269209205</v>
      </c>
      <c r="C15" s="72">
        <v>51</v>
      </c>
    </row>
    <row r="16" spans="1:3" x14ac:dyDescent="0.2">
      <c r="B16" s="72">
        <v>17.548340325112605</v>
      </c>
      <c r="C16" s="72">
        <v>51</v>
      </c>
    </row>
    <row r="17" spans="1:3" x14ac:dyDescent="0.2">
      <c r="B17" s="72">
        <v>28.094892342447395</v>
      </c>
      <c r="C17" s="72">
        <v>51</v>
      </c>
    </row>
    <row r="18" spans="1:3" x14ac:dyDescent="0.2">
      <c r="B18" s="72">
        <v>29.204880079666054</v>
      </c>
      <c r="C18" s="72">
        <v>51</v>
      </c>
    </row>
    <row r="19" spans="1:3" x14ac:dyDescent="0.2">
      <c r="B19" s="72">
        <v>30.283236206634569</v>
      </c>
      <c r="C19" s="72">
        <v>51</v>
      </c>
    </row>
    <row r="20" spans="1:3" x14ac:dyDescent="0.2">
      <c r="A20" s="73" t="s">
        <v>123</v>
      </c>
      <c r="B20" s="72">
        <v>31.396324324045366</v>
      </c>
      <c r="C20" s="72">
        <v>51</v>
      </c>
    </row>
    <row r="21" spans="1:3" x14ac:dyDescent="0.2">
      <c r="B21" s="72">
        <v>39.969913634270824</v>
      </c>
      <c r="C21" s="72">
        <v>51</v>
      </c>
    </row>
    <row r="22" spans="1:3" x14ac:dyDescent="0.2">
      <c r="B22" s="72">
        <v>42.545295197127217</v>
      </c>
      <c r="C22" s="72">
        <v>51</v>
      </c>
    </row>
    <row r="23" spans="1:3" x14ac:dyDescent="0.2">
      <c r="B23" s="72">
        <v>47.141782850114794</v>
      </c>
      <c r="C23" s="72">
        <v>51</v>
      </c>
    </row>
    <row r="24" spans="1:3" x14ac:dyDescent="0.2">
      <c r="A24" s="73" t="s">
        <v>124</v>
      </c>
      <c r="B24" s="72">
        <v>50.629923504796011</v>
      </c>
      <c r="C24" s="72">
        <v>51</v>
      </c>
    </row>
    <row r="25" spans="1:3" x14ac:dyDescent="0.2">
      <c r="A25" s="73" t="s">
        <v>125</v>
      </c>
      <c r="B25" s="72">
        <v>52.655868700110261</v>
      </c>
      <c r="C25" s="72">
        <v>51</v>
      </c>
    </row>
    <row r="26" spans="1:3" x14ac:dyDescent="0.2">
      <c r="B26" s="72">
        <v>52.841224214737053</v>
      </c>
      <c r="C26" s="72">
        <v>51</v>
      </c>
    </row>
    <row r="27" spans="1:3" x14ac:dyDescent="0.2">
      <c r="A27" s="73" t="s">
        <v>128</v>
      </c>
      <c r="B27" s="72">
        <v>58.799711795082231</v>
      </c>
      <c r="C27" s="72">
        <v>51</v>
      </c>
    </row>
    <row r="28" spans="1:3" x14ac:dyDescent="0.2">
      <c r="A28" s="73" t="s">
        <v>129</v>
      </c>
      <c r="B28" s="72">
        <v>63.555661858297441</v>
      </c>
      <c r="C28" s="72">
        <v>51</v>
      </c>
    </row>
    <row r="29" spans="1:3" x14ac:dyDescent="0.2">
      <c r="B29" s="72">
        <v>68.107396402462541</v>
      </c>
      <c r="C29" s="72">
        <v>51</v>
      </c>
    </row>
    <row r="30" spans="1:3" x14ac:dyDescent="0.2">
      <c r="A30" s="73" t="s">
        <v>130</v>
      </c>
      <c r="B30" s="72">
        <v>73.909299736778394</v>
      </c>
      <c r="C30" s="72">
        <v>51</v>
      </c>
    </row>
    <row r="31" spans="1:3" x14ac:dyDescent="0.2">
      <c r="A31" s="73" t="s">
        <v>131</v>
      </c>
      <c r="B31" s="72">
        <v>120.83341865790317</v>
      </c>
      <c r="C31" s="72">
        <v>51</v>
      </c>
    </row>
    <row r="32" spans="1:3" x14ac:dyDescent="0.2">
      <c r="A32" s="73" t="s">
        <v>132</v>
      </c>
      <c r="B32" s="72">
        <v>132.62325243207488</v>
      </c>
      <c r="C32" s="72">
        <v>51</v>
      </c>
    </row>
    <row r="33" spans="2:3" x14ac:dyDescent="0.2">
      <c r="B33" s="72">
        <v>167.35587407414522</v>
      </c>
      <c r="C33" s="72">
        <v>51</v>
      </c>
    </row>
    <row r="34" spans="2:3" x14ac:dyDescent="0.2">
      <c r="B34" s="72">
        <v>220.15578412934798</v>
      </c>
      <c r="C34" s="72">
        <v>51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3" sqref="A3"/>
    </sheetView>
  </sheetViews>
  <sheetFormatPr defaultRowHeight="12.75" x14ac:dyDescent="0.2"/>
  <cols>
    <col min="1" max="1" width="48" style="31" bestFit="1" customWidth="1"/>
    <col min="2" max="2" width="29.140625" style="31" bestFit="1" customWidth="1"/>
    <col min="3" max="3" width="26.5703125" style="31" bestFit="1" customWidth="1"/>
    <col min="4" max="16384" width="9.140625" style="31"/>
  </cols>
  <sheetData>
    <row r="1" spans="1:3" x14ac:dyDescent="0.2">
      <c r="B1" s="31" t="s">
        <v>142</v>
      </c>
      <c r="C1" s="31" t="s">
        <v>143</v>
      </c>
    </row>
    <row r="2" spans="1:3" x14ac:dyDescent="0.2">
      <c r="A2" s="31" t="s">
        <v>133</v>
      </c>
      <c r="B2" s="65">
        <v>13.033253642684761</v>
      </c>
      <c r="C2" s="72">
        <v>44.144555641489923</v>
      </c>
    </row>
    <row r="3" spans="1:3" x14ac:dyDescent="0.2">
      <c r="A3" s="31" t="s">
        <v>134</v>
      </c>
      <c r="B3" s="65">
        <v>14.404827124950401</v>
      </c>
      <c r="C3" s="72">
        <v>6.9659998568550971</v>
      </c>
    </row>
    <row r="4" spans="1:3" x14ac:dyDescent="0.2">
      <c r="A4" s="31" t="s">
        <v>135</v>
      </c>
      <c r="B4" s="65">
        <v>5.1338258133178583</v>
      </c>
      <c r="C4" s="72">
        <v>52.262553299148848</v>
      </c>
    </row>
    <row r="5" spans="1:3" x14ac:dyDescent="0.2">
      <c r="A5" s="31" t="s">
        <v>136</v>
      </c>
      <c r="B5" s="65">
        <v>7.9816544523089874</v>
      </c>
      <c r="C5" s="72">
        <v>67.050168479876177</v>
      </c>
    </row>
    <row r="6" spans="1:3" x14ac:dyDescent="0.2">
      <c r="A6" s="31" t="s">
        <v>137</v>
      </c>
      <c r="B6" s="65">
        <v>11.001473171320006</v>
      </c>
      <c r="C6" s="72">
        <v>28.98774242363023</v>
      </c>
    </row>
    <row r="7" spans="1:3" x14ac:dyDescent="0.2">
      <c r="A7" s="31" t="s">
        <v>138</v>
      </c>
      <c r="B7" s="65">
        <v>6.1252064331952294</v>
      </c>
      <c r="C7" s="72">
        <v>146.85140238582946</v>
      </c>
    </row>
    <row r="8" spans="1:3" x14ac:dyDescent="0.2">
      <c r="A8" s="31" t="s">
        <v>139</v>
      </c>
      <c r="B8" s="65">
        <v>10.730699730323717</v>
      </c>
      <c r="C8" s="72">
        <v>37.725762282484098</v>
      </c>
    </row>
    <row r="9" spans="1:3" x14ac:dyDescent="0.2">
      <c r="A9" s="31" t="s">
        <v>129</v>
      </c>
      <c r="B9" s="65">
        <v>5.6922848392825918</v>
      </c>
      <c r="C9" s="72">
        <v>190.75428773962659</v>
      </c>
    </row>
    <row r="10" spans="1:3" x14ac:dyDescent="0.2">
      <c r="A10" s="31" t="s">
        <v>140</v>
      </c>
      <c r="B10" s="65">
        <v>6.9876186216509169</v>
      </c>
      <c r="C10" s="65">
        <v>90.604594117767917</v>
      </c>
    </row>
    <row r="11" spans="1:3" x14ac:dyDescent="0.2">
      <c r="A11" s="31" t="s">
        <v>141</v>
      </c>
      <c r="B11" s="65">
        <v>3.9176089594144838</v>
      </c>
      <c r="C11" s="65">
        <v>346.06200721281817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"/>
  <sheetViews>
    <sheetView workbookViewId="0">
      <selection activeCell="C15" sqref="C15"/>
    </sheetView>
  </sheetViews>
  <sheetFormatPr defaultRowHeight="12.75" x14ac:dyDescent="0.2"/>
  <cols>
    <col min="1" max="1" width="42.85546875" bestFit="1" customWidth="1"/>
  </cols>
  <sheetData>
    <row r="2" spans="1:12" x14ac:dyDescent="0.2">
      <c r="B2">
        <v>2004</v>
      </c>
      <c r="C2">
        <v>2005</v>
      </c>
      <c r="D2">
        <v>2006</v>
      </c>
      <c r="E2">
        <v>2007</v>
      </c>
      <c r="F2">
        <v>2008</v>
      </c>
      <c r="G2">
        <v>2009</v>
      </c>
      <c r="H2">
        <v>2010</v>
      </c>
      <c r="I2">
        <v>2011</v>
      </c>
      <c r="J2">
        <v>2012</v>
      </c>
      <c r="K2">
        <v>2013</v>
      </c>
      <c r="L2">
        <v>2014</v>
      </c>
    </row>
    <row r="3" spans="1:12" x14ac:dyDescent="0.2">
      <c r="A3" t="s">
        <v>144</v>
      </c>
      <c r="B3" s="3">
        <v>-8.5060490924509722</v>
      </c>
      <c r="C3" s="3">
        <v>-6.3755271544047467</v>
      </c>
      <c r="D3" s="3">
        <v>-6.3190287405238017</v>
      </c>
      <c r="E3" s="3">
        <v>-6.4265698128223789</v>
      </c>
      <c r="F3" s="3">
        <v>-6.1250494734450047</v>
      </c>
      <c r="G3" s="3">
        <v>0.97390871586379646</v>
      </c>
      <c r="H3" s="3">
        <v>2.1143416460412201</v>
      </c>
      <c r="I3" s="3">
        <v>3.1050087430763655</v>
      </c>
      <c r="J3" s="3">
        <v>4.3866435767006307</v>
      </c>
      <c r="K3" s="3">
        <v>7.6050851031216578</v>
      </c>
      <c r="L3" s="3">
        <v>6.029021313107771</v>
      </c>
    </row>
    <row r="4" spans="1:12" x14ac:dyDescent="0.2">
      <c r="A4" t="s">
        <v>145</v>
      </c>
      <c r="B4" s="3"/>
      <c r="C4" s="3"/>
      <c r="D4" s="3"/>
      <c r="E4" s="3">
        <v>-6.4265698128223789</v>
      </c>
      <c r="F4" s="3">
        <v>-4.5461101473941223</v>
      </c>
      <c r="G4" s="3">
        <v>2.843334113470978</v>
      </c>
      <c r="H4" s="3">
        <v>4.4499036686218698</v>
      </c>
      <c r="I4" s="3">
        <v>7.7896882987571328</v>
      </c>
      <c r="J4" s="3">
        <v>6.1950441927524782</v>
      </c>
      <c r="K4" s="3">
        <v>8.4405417559785114</v>
      </c>
      <c r="L4" s="3">
        <v>8.9754348546673199</v>
      </c>
    </row>
    <row r="5" spans="1:12" x14ac:dyDescent="0.2">
      <c r="A5" t="s">
        <v>12</v>
      </c>
      <c r="B5" s="3">
        <v>-4.8718924602775395</v>
      </c>
      <c r="C5" s="3">
        <v>-4.7688491041721699</v>
      </c>
      <c r="D5" s="3">
        <v>-5.7150994806326949</v>
      </c>
      <c r="E5" s="3">
        <v>-6.396035177735464</v>
      </c>
      <c r="F5" s="3">
        <v>-4.6167212492384033</v>
      </c>
      <c r="G5" s="3">
        <v>-3.558154047072148</v>
      </c>
      <c r="H5" s="3">
        <v>-3.9584665013088167</v>
      </c>
      <c r="I5" s="3">
        <v>-4.6032331845606809</v>
      </c>
      <c r="J5" s="3">
        <v>-4.7689791708183771</v>
      </c>
      <c r="K5" s="3">
        <v>-4.4401714791653593</v>
      </c>
      <c r="L5" s="3">
        <v>-6.2677170966757654</v>
      </c>
    </row>
    <row r="6" spans="1:12" x14ac:dyDescent="0.2">
      <c r="A6" t="s">
        <v>169</v>
      </c>
      <c r="E6" s="3"/>
      <c r="F6" s="3">
        <v>-3.4443939364221743</v>
      </c>
      <c r="G6" s="3">
        <v>-1.5677588003746874</v>
      </c>
      <c r="H6" s="3">
        <v>-1.5786129569597964</v>
      </c>
      <c r="I6" s="3">
        <v>0.33269907696605605</v>
      </c>
      <c r="J6" s="3">
        <v>-2.708050867784737</v>
      </c>
      <c r="K6" s="3">
        <v>-2.9184062594884872</v>
      </c>
      <c r="L6" s="3">
        <v>-3.1683505149157498</v>
      </c>
    </row>
    <row r="7" spans="1:12" x14ac:dyDescent="0.2">
      <c r="L7" s="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C8" sqref="C8"/>
    </sheetView>
  </sheetViews>
  <sheetFormatPr defaultRowHeight="12.75" x14ac:dyDescent="0.2"/>
  <cols>
    <col min="1" max="1" width="19" style="31" customWidth="1"/>
    <col min="2" max="16384" width="9.140625" style="31"/>
  </cols>
  <sheetData>
    <row r="1" spans="1:12" x14ac:dyDescent="0.2">
      <c r="B1" s="31">
        <v>2004</v>
      </c>
      <c r="C1" s="31">
        <v>2005</v>
      </c>
      <c r="D1" s="31">
        <v>2006</v>
      </c>
      <c r="E1" s="31">
        <v>2007</v>
      </c>
      <c r="F1" s="31">
        <v>2008</v>
      </c>
      <c r="G1" s="31">
        <v>2009</v>
      </c>
      <c r="H1" s="31">
        <v>2010</v>
      </c>
      <c r="I1" s="31">
        <v>2011</v>
      </c>
      <c r="J1" s="31">
        <v>2012</v>
      </c>
      <c r="K1" s="31">
        <v>2013</v>
      </c>
      <c r="L1" s="31" t="s">
        <v>32</v>
      </c>
    </row>
    <row r="2" spans="1:12" x14ac:dyDescent="0.2">
      <c r="A2" s="31" t="s">
        <v>108</v>
      </c>
      <c r="B2" s="65">
        <v>9.4693432497788503</v>
      </c>
      <c r="C2" s="65">
        <v>8.8966672480935252</v>
      </c>
      <c r="D2" s="65">
        <v>9.2479341873630894</v>
      </c>
      <c r="E2" s="65">
        <v>9.8330981488043196</v>
      </c>
      <c r="F2" s="65">
        <v>7.6166789098305685</v>
      </c>
      <c r="G2" s="65">
        <v>5.5598708461755164</v>
      </c>
      <c r="H2" s="65">
        <v>5.9710555498241824</v>
      </c>
      <c r="I2" s="65">
        <v>6.8287498719302659</v>
      </c>
      <c r="J2" s="65">
        <v>6.6014890575638923</v>
      </c>
      <c r="K2" s="65">
        <v>5.4975171729782266</v>
      </c>
      <c r="L2" s="65">
        <v>7.3123943484834975</v>
      </c>
    </row>
    <row r="3" spans="1:12" x14ac:dyDescent="0.2">
      <c r="A3" s="31" t="s">
        <v>109</v>
      </c>
      <c r="B3" s="65">
        <v>11.723914806964457</v>
      </c>
      <c r="C3" s="65">
        <v>10.43994929345248</v>
      </c>
      <c r="D3" s="65">
        <v>12.01762457414425</v>
      </c>
      <c r="E3" s="65">
        <v>14.610403224538359</v>
      </c>
      <c r="F3" s="65">
        <v>10.771665192071959</v>
      </c>
      <c r="G3" s="65">
        <v>10.091230683299198</v>
      </c>
      <c r="H3" s="65">
        <v>10.630466580822603</v>
      </c>
      <c r="I3" s="65">
        <v>10.276572369218787</v>
      </c>
      <c r="J3" s="65">
        <v>9.8946298025801767</v>
      </c>
      <c r="K3" s="65">
        <v>10.183439201883413</v>
      </c>
      <c r="L3" s="65">
        <v>10.290668660549896</v>
      </c>
    </row>
    <row r="4" spans="1:12" x14ac:dyDescent="0.2">
      <c r="A4" s="31" t="s">
        <v>110</v>
      </c>
      <c r="B4" s="65">
        <v>11.517557809197113</v>
      </c>
      <c r="C4" s="65">
        <v>9.2549095276438837</v>
      </c>
      <c r="D4" s="65">
        <v>10.384558159834155</v>
      </c>
      <c r="E4" s="65">
        <v>10.838586539718335</v>
      </c>
      <c r="F4" s="65">
        <v>7.1606393596634188</v>
      </c>
      <c r="G4" s="65">
        <v>7.6072357772937211</v>
      </c>
      <c r="H4" s="65">
        <v>8.7992065749368287</v>
      </c>
      <c r="I4" s="65">
        <v>8.6245872484091102</v>
      </c>
      <c r="J4" s="65">
        <v>7.3961308288145471</v>
      </c>
      <c r="K4" s="65">
        <v>7.769952467714039</v>
      </c>
      <c r="L4" s="65">
        <v>7.0765524034633804</v>
      </c>
    </row>
    <row r="5" spans="1:12" x14ac:dyDescent="0.2">
      <c r="A5" s="31" t="s">
        <v>111</v>
      </c>
      <c r="F5" s="65">
        <v>7.6593985998221603</v>
      </c>
      <c r="G5" s="65">
        <v>6.2239052335178169</v>
      </c>
      <c r="H5" s="65">
        <v>9.1155174861577777</v>
      </c>
      <c r="I5" s="65">
        <v>9.7082199589163363</v>
      </c>
      <c r="J5" s="65">
        <v>7.0452428448081523</v>
      </c>
      <c r="K5" s="65">
        <v>6.523374529822676</v>
      </c>
      <c r="L5" s="65">
        <v>7.9821489323380499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"/>
  <sheetViews>
    <sheetView workbookViewId="0">
      <selection activeCell="E10" sqref="E10"/>
    </sheetView>
  </sheetViews>
  <sheetFormatPr defaultRowHeight="12.75" x14ac:dyDescent="0.2"/>
  <cols>
    <col min="1" max="1" width="19" style="31" customWidth="1"/>
    <col min="2" max="16384" width="9.140625" style="31"/>
  </cols>
  <sheetData>
    <row r="1" spans="1:41" x14ac:dyDescent="0.2">
      <c r="B1" s="31" t="s">
        <v>108</v>
      </c>
      <c r="M1" s="31" t="s">
        <v>109</v>
      </c>
      <c r="X1" s="31" t="s">
        <v>110</v>
      </c>
      <c r="AI1" s="31" t="s">
        <v>111</v>
      </c>
    </row>
    <row r="2" spans="1:41" x14ac:dyDescent="0.2">
      <c r="B2" s="31">
        <v>2004</v>
      </c>
      <c r="C2" s="31">
        <v>2005</v>
      </c>
      <c r="D2" s="31">
        <v>2006</v>
      </c>
      <c r="E2" s="31">
        <v>2007</v>
      </c>
      <c r="F2" s="31">
        <v>2008</v>
      </c>
      <c r="G2" s="31">
        <v>2009</v>
      </c>
      <c r="H2" s="31">
        <v>2010</v>
      </c>
      <c r="I2" s="31">
        <v>2011</v>
      </c>
      <c r="J2" s="31">
        <v>2012</v>
      </c>
      <c r="K2" s="31">
        <v>2013</v>
      </c>
      <c r="L2" s="31">
        <v>2014</v>
      </c>
      <c r="M2" s="31">
        <v>2004</v>
      </c>
      <c r="N2" s="31">
        <v>2005</v>
      </c>
      <c r="O2" s="31">
        <v>2006</v>
      </c>
      <c r="P2" s="31">
        <v>2007</v>
      </c>
      <c r="Q2" s="31">
        <v>2008</v>
      </c>
      <c r="R2" s="31">
        <v>2009</v>
      </c>
      <c r="S2" s="31">
        <v>2010</v>
      </c>
      <c r="T2" s="31">
        <v>2011</v>
      </c>
      <c r="U2" s="31">
        <v>2012</v>
      </c>
      <c r="V2" s="31">
        <v>2013</v>
      </c>
      <c r="W2" s="31">
        <v>2014</v>
      </c>
      <c r="X2" s="31">
        <v>2004</v>
      </c>
      <c r="Y2" s="31">
        <v>2005</v>
      </c>
      <c r="Z2" s="31">
        <v>2006</v>
      </c>
      <c r="AA2" s="31">
        <v>2007</v>
      </c>
      <c r="AB2" s="31">
        <v>2008</v>
      </c>
      <c r="AC2" s="31">
        <v>2009</v>
      </c>
      <c r="AD2" s="31">
        <v>2010</v>
      </c>
      <c r="AE2" s="31">
        <v>2011</v>
      </c>
      <c r="AF2" s="31">
        <v>2012</v>
      </c>
      <c r="AG2" s="31">
        <v>2013</v>
      </c>
      <c r="AH2" s="31">
        <v>2014</v>
      </c>
      <c r="AI2" s="31">
        <v>2008</v>
      </c>
      <c r="AJ2" s="31">
        <v>2009</v>
      </c>
      <c r="AK2" s="31">
        <v>2010</v>
      </c>
      <c r="AL2" s="31">
        <v>2011</v>
      </c>
      <c r="AM2" s="31">
        <v>2012</v>
      </c>
      <c r="AN2" s="31">
        <v>2013</v>
      </c>
      <c r="AO2" s="31">
        <v>2014</v>
      </c>
    </row>
    <row r="3" spans="1:41" x14ac:dyDescent="0.2">
      <c r="A3" s="31" t="s">
        <v>146</v>
      </c>
      <c r="B3" s="65">
        <v>4.6937194178194872</v>
      </c>
      <c r="C3" s="65">
        <v>5.3013809826264957</v>
      </c>
      <c r="D3" s="65">
        <v>7.011358803236627</v>
      </c>
      <c r="E3" s="65">
        <v>6.6204232382277164</v>
      </c>
      <c r="F3" s="65">
        <v>6.5298879455556529</v>
      </c>
      <c r="G3" s="65">
        <v>5.7870486765722529</v>
      </c>
      <c r="H3" s="65">
        <v>6.1767826525539133</v>
      </c>
      <c r="I3" s="65">
        <v>5.4437598594501839</v>
      </c>
      <c r="J3" s="65">
        <v>5.0627873879922811</v>
      </c>
      <c r="K3" s="65">
        <v>4.013394463492399</v>
      </c>
      <c r="L3" s="75">
        <v>3.7512132793766764</v>
      </c>
      <c r="M3" s="65">
        <v>6.0718950050313651</v>
      </c>
      <c r="N3" s="65">
        <v>5.3372140951758809</v>
      </c>
      <c r="O3" s="65">
        <v>6.9441283849966879</v>
      </c>
      <c r="P3" s="65">
        <v>7.9760413445360534</v>
      </c>
      <c r="Q3" s="65">
        <v>8.9420235130493335</v>
      </c>
      <c r="R3" s="65">
        <v>7.4850466937906761</v>
      </c>
      <c r="S3" s="65">
        <v>7.9210547449898954</v>
      </c>
      <c r="T3" s="65">
        <v>8.8564153252031055</v>
      </c>
      <c r="U3" s="65">
        <v>7.3215864584698434</v>
      </c>
      <c r="V3" s="65">
        <v>7.3027252613859481</v>
      </c>
      <c r="W3" s="65">
        <v>7.3754660389795088</v>
      </c>
      <c r="X3" s="65">
        <v>4.0628380026000492</v>
      </c>
      <c r="Y3" s="65">
        <v>5.8634794472088938</v>
      </c>
      <c r="Z3" s="65">
        <v>5.8651814674112499</v>
      </c>
      <c r="AA3" s="65">
        <v>5.4997645702659348</v>
      </c>
      <c r="AB3" s="65">
        <v>7.7422306598912032</v>
      </c>
      <c r="AC3" s="65">
        <v>4.9568272988297251</v>
      </c>
      <c r="AD3" s="65">
        <v>5.6029684179810459</v>
      </c>
      <c r="AE3" s="65">
        <v>5.5399565235995372</v>
      </c>
      <c r="AF3" s="65">
        <v>5.0975260957269688</v>
      </c>
      <c r="AG3" s="65">
        <v>5.7336740076118673</v>
      </c>
      <c r="AH3" s="65">
        <v>4.6264719417853044</v>
      </c>
      <c r="AI3" s="65">
        <v>7.1524290205017103</v>
      </c>
      <c r="AJ3" s="65">
        <v>6.0988930964171271</v>
      </c>
      <c r="AK3" s="65">
        <v>6.3082674743268186</v>
      </c>
      <c r="AL3" s="65">
        <v>6.0956539508071526</v>
      </c>
      <c r="AM3" s="65">
        <v>5.9895622881301858</v>
      </c>
      <c r="AN3" s="65">
        <v>4.9809862356880092</v>
      </c>
      <c r="AO3" s="65">
        <v>6.0407452620624786</v>
      </c>
    </row>
    <row r="4" spans="1:41" x14ac:dyDescent="0.2">
      <c r="A4" s="31" t="s">
        <v>147</v>
      </c>
      <c r="B4" s="65">
        <v>4.7756238319593631</v>
      </c>
      <c r="C4" s="65">
        <v>3.5952862654670299</v>
      </c>
      <c r="D4" s="65">
        <v>2.2365753841264624</v>
      </c>
      <c r="E4" s="65">
        <v>3.2126749105766033</v>
      </c>
      <c r="F4" s="65">
        <v>1.0867909642749156</v>
      </c>
      <c r="G4" s="65">
        <v>-0.22717783039673625</v>
      </c>
      <c r="H4" s="65">
        <v>-0.2057271027297306</v>
      </c>
      <c r="I4" s="65">
        <v>1.3849900124800822</v>
      </c>
      <c r="J4" s="65">
        <v>1.5387016695716109</v>
      </c>
      <c r="K4" s="65">
        <v>1.4841227094858278</v>
      </c>
      <c r="L4" s="75">
        <v>3.5611810691068211</v>
      </c>
      <c r="M4" s="65">
        <v>5.6520198019330916</v>
      </c>
      <c r="N4" s="65">
        <v>5.1027351982765996</v>
      </c>
      <c r="O4" s="65">
        <v>5.0734961891475621</v>
      </c>
      <c r="P4" s="65">
        <v>6.6343618800023059</v>
      </c>
      <c r="Q4" s="65">
        <v>1.829641679022626</v>
      </c>
      <c r="R4" s="65">
        <v>2.6061839895085219</v>
      </c>
      <c r="S4" s="65">
        <v>2.7094118358327068</v>
      </c>
      <c r="T4" s="65">
        <v>1.4201570440156823</v>
      </c>
      <c r="U4" s="65">
        <v>2.5730433441103333</v>
      </c>
      <c r="V4" s="65">
        <v>2.8807139404974653</v>
      </c>
      <c r="W4" s="65">
        <v>2.9152026215703875</v>
      </c>
      <c r="X4" s="65">
        <v>7.4547198065970637</v>
      </c>
      <c r="Y4" s="65">
        <v>3.3914300804349899</v>
      </c>
      <c r="Z4" s="65">
        <v>4.5193766924229051</v>
      </c>
      <c r="AA4" s="65">
        <v>5.3388219694524004</v>
      </c>
      <c r="AB4" s="65">
        <v>-0.58159130022778449</v>
      </c>
      <c r="AC4" s="65">
        <v>2.6504084784639961</v>
      </c>
      <c r="AD4" s="65">
        <v>3.1962381569557823</v>
      </c>
      <c r="AE4" s="65">
        <v>3.0846307248095726</v>
      </c>
      <c r="AF4" s="65">
        <v>2.2986047330875783</v>
      </c>
      <c r="AG4" s="65">
        <v>2.0362784601021717</v>
      </c>
      <c r="AH4" s="65">
        <v>2.4500804616780756</v>
      </c>
      <c r="AI4" s="65">
        <v>0.50696957932045039</v>
      </c>
      <c r="AJ4" s="65">
        <v>0.1250121371006894</v>
      </c>
      <c r="AK4" s="65">
        <v>2.8072500118309596</v>
      </c>
      <c r="AL4" s="65">
        <v>3.6125660081091837</v>
      </c>
      <c r="AM4" s="65">
        <v>1.0556805566779661</v>
      </c>
      <c r="AN4" s="65">
        <v>1.5423882941346669</v>
      </c>
      <c r="AO4" s="65">
        <v>1.941403670275571</v>
      </c>
    </row>
    <row r="5" spans="1:41" x14ac:dyDescent="0.2">
      <c r="A5" s="31" t="s">
        <v>12</v>
      </c>
      <c r="B5" s="65">
        <v>9.4693432497788503</v>
      </c>
      <c r="C5" s="65">
        <v>8.8966672480935252</v>
      </c>
      <c r="D5" s="65">
        <v>9.2479341873630894</v>
      </c>
      <c r="E5" s="65">
        <v>9.8330981488043196</v>
      </c>
      <c r="F5" s="65">
        <v>7.6166789098305685</v>
      </c>
      <c r="G5" s="65">
        <v>5.5598708461755164</v>
      </c>
      <c r="H5" s="65">
        <v>5.9710555498241824</v>
      </c>
      <c r="I5" s="65">
        <v>6.8287498719302659</v>
      </c>
      <c r="J5" s="65">
        <v>6.6014890575638923</v>
      </c>
      <c r="K5" s="65">
        <v>5.4975171729782266</v>
      </c>
      <c r="L5" s="75">
        <v>7.3123943484834975</v>
      </c>
      <c r="M5" s="65">
        <v>11.723914806964457</v>
      </c>
      <c r="N5" s="65">
        <v>10.43994929345248</v>
      </c>
      <c r="O5" s="65">
        <v>12.01762457414425</v>
      </c>
      <c r="P5" s="65">
        <v>14.610403224538359</v>
      </c>
      <c r="Q5" s="65">
        <v>10.771665192071959</v>
      </c>
      <c r="R5" s="65">
        <v>10.091230683299198</v>
      </c>
      <c r="S5" s="65">
        <v>10.630466580822603</v>
      </c>
      <c r="T5" s="65">
        <v>10.276572369218787</v>
      </c>
      <c r="U5" s="65">
        <v>9.8946298025801767</v>
      </c>
      <c r="V5" s="65">
        <v>10.183439201883413</v>
      </c>
      <c r="W5" s="65">
        <v>10.290668660549896</v>
      </c>
      <c r="X5" s="65">
        <v>11.517557809197113</v>
      </c>
      <c r="Y5" s="65">
        <v>9.2549095276438837</v>
      </c>
      <c r="Z5" s="65">
        <v>10.384558159834155</v>
      </c>
      <c r="AA5" s="65">
        <v>10.838586539718335</v>
      </c>
      <c r="AB5" s="65">
        <v>7.1606393596634188</v>
      </c>
      <c r="AC5" s="65">
        <v>7.6072357772937211</v>
      </c>
      <c r="AD5" s="65">
        <v>8.7992065749368287</v>
      </c>
      <c r="AE5" s="65">
        <v>8.6245872484091102</v>
      </c>
      <c r="AF5" s="65">
        <v>7.3961308288145471</v>
      </c>
      <c r="AG5" s="65">
        <v>7.769952467714039</v>
      </c>
      <c r="AH5" s="65">
        <v>7.0765524034633804</v>
      </c>
      <c r="AI5" s="65">
        <v>7.6593985998221603</v>
      </c>
      <c r="AJ5" s="65">
        <v>6.2239052335178169</v>
      </c>
      <c r="AK5" s="65">
        <v>9.1155174861577777</v>
      </c>
      <c r="AL5" s="65">
        <v>9.7082199589163363</v>
      </c>
      <c r="AM5" s="65">
        <v>7.0452428448081523</v>
      </c>
      <c r="AN5" s="65">
        <v>6.523374529822676</v>
      </c>
      <c r="AO5" s="65">
        <v>7.9821489323380499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/>
  </sheetViews>
  <sheetFormatPr defaultRowHeight="12.75" x14ac:dyDescent="0.2"/>
  <cols>
    <col min="1" max="1" width="19" style="31" customWidth="1"/>
    <col min="2" max="16384" width="9.140625" style="31"/>
  </cols>
  <sheetData>
    <row r="1" spans="1:12" x14ac:dyDescent="0.2">
      <c r="B1" s="31">
        <v>2004</v>
      </c>
      <c r="C1" s="31">
        <v>2005</v>
      </c>
      <c r="D1" s="31">
        <v>2006</v>
      </c>
      <c r="E1" s="31">
        <v>2007</v>
      </c>
      <c r="F1" s="31">
        <v>2008</v>
      </c>
      <c r="G1" s="31">
        <v>2009</v>
      </c>
      <c r="H1" s="31">
        <v>2010</v>
      </c>
      <c r="I1" s="31">
        <v>2011</v>
      </c>
      <c r="J1" s="31">
        <v>2012</v>
      </c>
      <c r="K1" s="31">
        <v>2013</v>
      </c>
      <c r="L1" s="31">
        <v>2014</v>
      </c>
    </row>
    <row r="2" spans="1:12" x14ac:dyDescent="0.2">
      <c r="A2" s="31" t="s">
        <v>108</v>
      </c>
      <c r="B2" s="72">
        <v>49.567528539311375</v>
      </c>
      <c r="C2" s="72">
        <v>59.588392313565883</v>
      </c>
      <c r="D2" s="72">
        <v>75.81540548609604</v>
      </c>
      <c r="E2" s="72">
        <v>67.327948303177905</v>
      </c>
      <c r="F2" s="72">
        <v>85.731432594956388</v>
      </c>
      <c r="G2" s="72">
        <v>104.08602711613358</v>
      </c>
      <c r="H2" s="72">
        <v>103.44540594226741</v>
      </c>
      <c r="I2" s="72">
        <v>79.718249482630554</v>
      </c>
      <c r="J2" s="72">
        <v>76.691597060081634</v>
      </c>
      <c r="K2" s="72">
        <v>73.003764012221922</v>
      </c>
      <c r="L2" s="72">
        <v>51.299384313903055</v>
      </c>
    </row>
    <row r="3" spans="1:12" x14ac:dyDescent="0.2">
      <c r="A3" s="31" t="s">
        <v>148</v>
      </c>
      <c r="B3" s="72">
        <v>51.790678327212213</v>
      </c>
      <c r="C3" s="72">
        <v>51.122988676996442</v>
      </c>
      <c r="D3" s="72">
        <v>57.782870001921026</v>
      </c>
      <c r="E3" s="72">
        <v>54.591521000188351</v>
      </c>
      <c r="F3" s="72">
        <v>83.014309798922653</v>
      </c>
      <c r="G3" s="72">
        <v>74.173774524630488</v>
      </c>
      <c r="H3" s="72">
        <v>74.512766535379598</v>
      </c>
      <c r="I3" s="72">
        <v>86.180635011441666</v>
      </c>
      <c r="J3" s="72">
        <v>73.995557232071761</v>
      </c>
      <c r="K3" s="72">
        <v>71.71177749100049</v>
      </c>
      <c r="L3" s="72">
        <v>71.671397479290633</v>
      </c>
    </row>
    <row r="4" spans="1:12" x14ac:dyDescent="0.2">
      <c r="A4" s="31" t="s">
        <v>110</v>
      </c>
      <c r="B4" s="72">
        <v>35.275169180012725</v>
      </c>
      <c r="C4" s="72">
        <v>63.355340532449475</v>
      </c>
      <c r="D4" s="72">
        <v>56.479836475824783</v>
      </c>
      <c r="E4" s="72">
        <v>50.742451980356272</v>
      </c>
      <c r="F4" s="72">
        <v>108.12205825507628</v>
      </c>
      <c r="G4" s="72">
        <v>65.15937515207554</v>
      </c>
      <c r="H4" s="72">
        <v>63.675836795788264</v>
      </c>
      <c r="I4" s="72">
        <v>64.234453940058827</v>
      </c>
      <c r="J4" s="72">
        <v>68.92152415513722</v>
      </c>
      <c r="K4" s="72">
        <v>73.79290969200413</v>
      </c>
      <c r="L4" s="72">
        <v>65.377484373902661</v>
      </c>
    </row>
    <row r="5" spans="1:12" x14ac:dyDescent="0.2">
      <c r="A5" s="31" t="s">
        <v>111</v>
      </c>
      <c r="C5" s="72"/>
      <c r="D5" s="72"/>
      <c r="E5" s="72"/>
      <c r="F5" s="72">
        <v>93.381078517937155</v>
      </c>
      <c r="G5" s="72">
        <v>97.991419656786263</v>
      </c>
      <c r="H5" s="72">
        <v>69.203613331948915</v>
      </c>
      <c r="I5" s="72">
        <v>62.788585102140281</v>
      </c>
      <c r="J5" s="72">
        <v>85.015696691620377</v>
      </c>
      <c r="K5" s="72">
        <v>76.355975161576481</v>
      </c>
      <c r="L5" s="72">
        <v>75.678182821039968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B2" sqref="B2"/>
    </sheetView>
  </sheetViews>
  <sheetFormatPr defaultRowHeight="12.75" x14ac:dyDescent="0.2"/>
  <cols>
    <col min="1" max="1" width="5" style="31" customWidth="1"/>
    <col min="2" max="2" width="35" style="31" bestFit="1" customWidth="1"/>
    <col min="3" max="3" width="38.5703125" style="31" bestFit="1" customWidth="1"/>
    <col min="4" max="16384" width="9.140625" style="31"/>
  </cols>
  <sheetData>
    <row r="1" spans="1:3" x14ac:dyDescent="0.2">
      <c r="B1" s="1" t="s">
        <v>172</v>
      </c>
      <c r="C1" s="31" t="s">
        <v>171</v>
      </c>
    </row>
    <row r="2" spans="1:3" x14ac:dyDescent="0.2">
      <c r="A2" s="31" t="s">
        <v>31</v>
      </c>
      <c r="B2" s="65">
        <v>2.7266687181534515</v>
      </c>
      <c r="C2" s="65">
        <v>67.52562697120409</v>
      </c>
    </row>
    <row r="3" spans="1:3" x14ac:dyDescent="0.2">
      <c r="A3" s="31" t="s">
        <v>30</v>
      </c>
      <c r="B3" s="65">
        <v>10.246276988626246</v>
      </c>
      <c r="C3" s="65">
        <v>76.600184067473364</v>
      </c>
    </row>
    <row r="4" spans="1:3" x14ac:dyDescent="0.2">
      <c r="A4" s="31" t="s">
        <v>29</v>
      </c>
      <c r="B4" s="65">
        <v>4.8867997442204878</v>
      </c>
      <c r="C4" s="65">
        <v>106.33042813640309</v>
      </c>
    </row>
    <row r="5" spans="1:3" x14ac:dyDescent="0.2">
      <c r="A5" s="31" t="s">
        <v>28</v>
      </c>
      <c r="B5" s="65">
        <v>4.0449444927589084</v>
      </c>
      <c r="C5" s="65">
        <v>96.462920190729847</v>
      </c>
    </row>
    <row r="6" spans="1:3" x14ac:dyDescent="0.2">
      <c r="A6" s="31" t="s">
        <v>27</v>
      </c>
      <c r="B6" s="65">
        <v>8.8047051922155593</v>
      </c>
      <c r="C6" s="65">
        <v>29.416747253042519</v>
      </c>
    </row>
    <row r="7" spans="1:3" x14ac:dyDescent="0.2">
      <c r="A7" s="31" t="s">
        <v>26</v>
      </c>
      <c r="B7" s="65">
        <v>2.6422591091885379</v>
      </c>
      <c r="C7" s="65">
        <v>87.060091787206602</v>
      </c>
    </row>
    <row r="8" spans="1:3" x14ac:dyDescent="0.2">
      <c r="A8" s="31" t="s">
        <v>25</v>
      </c>
      <c r="B8" s="65">
        <v>4.9499857148510316</v>
      </c>
      <c r="C8" s="65">
        <v>135.19971409823825</v>
      </c>
    </row>
    <row r="9" spans="1:3" x14ac:dyDescent="0.2">
      <c r="A9" s="31" t="s">
        <v>24</v>
      </c>
      <c r="B9" s="65">
        <v>7.4407318468285721</v>
      </c>
      <c r="C9" s="65">
        <v>74.115561399484065</v>
      </c>
    </row>
    <row r="10" spans="1:3" x14ac:dyDescent="0.2">
      <c r="A10" s="31" t="s">
        <v>23</v>
      </c>
      <c r="B10" s="65">
        <v>3.791493608292547</v>
      </c>
      <c r="C10" s="65">
        <v>96.734116188812976</v>
      </c>
    </row>
    <row r="11" spans="1:3" x14ac:dyDescent="0.2">
      <c r="A11" s="31" t="s">
        <v>22</v>
      </c>
      <c r="B11" s="65">
        <v>6.4997621102232017</v>
      </c>
      <c r="C11" s="65">
        <v>77.776983103745678</v>
      </c>
    </row>
    <row r="12" spans="1:3" x14ac:dyDescent="0.2">
      <c r="A12" s="31" t="s">
        <v>21</v>
      </c>
      <c r="B12" s="65">
        <v>5.5189623932342737</v>
      </c>
      <c r="C12" s="65">
        <v>96.768834334567146</v>
      </c>
    </row>
    <row r="13" spans="1:3" x14ac:dyDescent="0.2">
      <c r="A13" s="31" t="s">
        <v>20</v>
      </c>
      <c r="B13" s="65">
        <v>4.6552735545082022</v>
      </c>
      <c r="C13" s="65">
        <v>78.474139338248705</v>
      </c>
    </row>
    <row r="14" spans="1:3" x14ac:dyDescent="0.2">
      <c r="A14" s="31" t="s">
        <v>19</v>
      </c>
      <c r="B14" s="65">
        <v>5.7195227061703715</v>
      </c>
      <c r="C14" s="65">
        <v>68.216644389714332</v>
      </c>
    </row>
    <row r="15" spans="1:3" x14ac:dyDescent="0.2">
      <c r="A15" s="31" t="s">
        <v>18</v>
      </c>
      <c r="B15" s="65">
        <v>8.1474692799686323</v>
      </c>
      <c r="C15" s="65">
        <v>67.656181145747112</v>
      </c>
    </row>
    <row r="16" spans="1:3" x14ac:dyDescent="0.2">
      <c r="A16" s="31" t="s">
        <v>15</v>
      </c>
      <c r="B16" s="65">
        <v>8.0980887049262353</v>
      </c>
      <c r="C16" s="65">
        <v>73.340967571821523</v>
      </c>
    </row>
    <row r="17" spans="1:3" x14ac:dyDescent="0.2">
      <c r="A17" s="31" t="s">
        <v>14</v>
      </c>
      <c r="B17" s="65">
        <v>4.5610559280716769</v>
      </c>
      <c r="C17" s="65">
        <v>90.368266040803135</v>
      </c>
    </row>
    <row r="18" spans="1:3" x14ac:dyDescent="0.2">
      <c r="A18" s="31" t="s">
        <v>13</v>
      </c>
      <c r="B18" s="65">
        <v>4.7687526330353727</v>
      </c>
      <c r="C18" s="65">
        <v>93.330739390615506</v>
      </c>
    </row>
    <row r="70" spans="1:9" x14ac:dyDescent="0.2">
      <c r="A70" s="31">
        <v>2013</v>
      </c>
      <c r="B70" s="31">
        <v>2013</v>
      </c>
      <c r="C70" s="31">
        <v>2013</v>
      </c>
    </row>
    <row r="71" spans="1:9" x14ac:dyDescent="0.2">
      <c r="A71" s="79">
        <v>2408.3243932442001</v>
      </c>
      <c r="B71" s="79">
        <v>2728.003402238</v>
      </c>
      <c r="C71" s="79">
        <v>2702.7666350704999</v>
      </c>
    </row>
    <row r="79" spans="1:9" x14ac:dyDescent="0.2">
      <c r="D79" s="31">
        <v>2013</v>
      </c>
    </row>
    <row r="80" spans="1:9" x14ac:dyDescent="0.2">
      <c r="D80" s="79">
        <v>2947.6005179143999</v>
      </c>
      <c r="E80" s="31">
        <v>2014</v>
      </c>
      <c r="F80" s="31">
        <v>2014</v>
      </c>
      <c r="G80" s="31">
        <v>2014</v>
      </c>
      <c r="H80" s="31">
        <v>2014</v>
      </c>
      <c r="I80" s="31">
        <v>2015</v>
      </c>
    </row>
    <row r="81" spans="5:9" x14ac:dyDescent="0.2">
      <c r="E81" s="79">
        <v>2251.0345947587998</v>
      </c>
      <c r="F81" s="79">
        <v>2549.8497233509001</v>
      </c>
      <c r="G81" s="79">
        <v>2657.9541910942999</v>
      </c>
      <c r="H81" s="79">
        <v>3031.3165944967</v>
      </c>
      <c r="I81" s="79">
        <v>2304.6421315637999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F1" sqref="F1"/>
    </sheetView>
  </sheetViews>
  <sheetFormatPr defaultRowHeight="12.75" x14ac:dyDescent="0.2"/>
  <cols>
    <col min="1" max="1" width="9.140625" style="31"/>
    <col min="2" max="3" width="19.28515625" style="31" bestFit="1" customWidth="1"/>
    <col min="4" max="5" width="16.7109375" style="31" bestFit="1" customWidth="1"/>
    <col min="6" max="16384" width="9.140625" style="31"/>
  </cols>
  <sheetData>
    <row r="1" spans="1:5" x14ac:dyDescent="0.2">
      <c r="B1" s="31" t="s">
        <v>4</v>
      </c>
      <c r="C1" s="31" t="s">
        <v>4</v>
      </c>
      <c r="D1" s="31" t="s">
        <v>170</v>
      </c>
      <c r="E1" s="31" t="s">
        <v>170</v>
      </c>
    </row>
    <row r="2" spans="1:5" x14ac:dyDescent="0.2">
      <c r="B2" s="80" t="s">
        <v>33</v>
      </c>
      <c r="C2" s="80" t="s">
        <v>34</v>
      </c>
      <c r="D2" s="80" t="s">
        <v>33</v>
      </c>
      <c r="E2" s="80" t="s">
        <v>34</v>
      </c>
    </row>
    <row r="3" spans="1:5" x14ac:dyDescent="0.2">
      <c r="A3" s="31" t="s">
        <v>30</v>
      </c>
      <c r="B3" s="72">
        <v>4.789118071952549</v>
      </c>
      <c r="C3" s="72">
        <v>1.5898988270148229</v>
      </c>
      <c r="D3" s="72">
        <v>12.197972974774887</v>
      </c>
      <c r="E3" s="72">
        <v>10.246276988626246</v>
      </c>
    </row>
    <row r="4" spans="1:5" x14ac:dyDescent="0.2">
      <c r="A4" s="31" t="s">
        <v>29</v>
      </c>
      <c r="B4" s="72">
        <v>-1.8073798736244842</v>
      </c>
      <c r="C4" s="72">
        <v>-2.0797036871932959</v>
      </c>
      <c r="D4" s="72">
        <v>7.516438259062511</v>
      </c>
      <c r="E4" s="72">
        <v>4.8867997442204878</v>
      </c>
    </row>
    <row r="5" spans="1:5" x14ac:dyDescent="0.2">
      <c r="A5" s="31" t="s">
        <v>28</v>
      </c>
      <c r="B5" s="72">
        <v>-1.6630160341859748</v>
      </c>
      <c r="C5" s="72">
        <v>-0.90968333428171322</v>
      </c>
      <c r="D5" s="72">
        <v>4.5269268541205987</v>
      </c>
      <c r="E5" s="72">
        <v>4.0449444927589084</v>
      </c>
    </row>
    <row r="6" spans="1:5" x14ac:dyDescent="0.2">
      <c r="A6" s="31" t="s">
        <v>27</v>
      </c>
      <c r="B6" s="72">
        <v>6.4152847198605309</v>
      </c>
      <c r="C6" s="72">
        <v>5.1594161655338322</v>
      </c>
      <c r="D6" s="72">
        <v>10.491305803274768</v>
      </c>
      <c r="E6" s="72">
        <v>8.8047051922155593</v>
      </c>
    </row>
    <row r="7" spans="1:5" x14ac:dyDescent="0.2">
      <c r="A7" s="31" t="s">
        <v>25</v>
      </c>
      <c r="B7" s="72">
        <v>5.0140034116215721</v>
      </c>
      <c r="C7" s="72">
        <v>2.8179506689686291</v>
      </c>
      <c r="D7" s="72">
        <v>11.971380261747818</v>
      </c>
      <c r="E7" s="72">
        <v>4.9499857148510316</v>
      </c>
    </row>
    <row r="8" spans="1:5" x14ac:dyDescent="0.2">
      <c r="A8" s="31" t="s">
        <v>24</v>
      </c>
      <c r="B8" s="72">
        <v>3.0246832432633344</v>
      </c>
      <c r="C8" s="72">
        <v>1.6725400985391508</v>
      </c>
      <c r="D8" s="72">
        <v>9.2938097878858752</v>
      </c>
      <c r="E8" s="72">
        <v>7.4407318468285721</v>
      </c>
    </row>
    <row r="9" spans="1:5" x14ac:dyDescent="0.2">
      <c r="A9" s="31" t="s">
        <v>22</v>
      </c>
      <c r="B9" s="72">
        <v>2.5152122191608548</v>
      </c>
      <c r="C9" s="72">
        <v>1.5921286855931132</v>
      </c>
      <c r="D9" s="72">
        <v>7.5458780877992151</v>
      </c>
      <c r="E9" s="72">
        <v>5.7099105481427133</v>
      </c>
    </row>
    <row r="10" spans="1:5" x14ac:dyDescent="0.2">
      <c r="A10" s="31" t="s">
        <v>20</v>
      </c>
      <c r="B10" s="72">
        <v>-3.8695683464074877</v>
      </c>
      <c r="C10" s="72">
        <v>-4.4099993825155437</v>
      </c>
      <c r="D10" s="72">
        <v>5.128741024181112</v>
      </c>
      <c r="E10" s="72">
        <v>4.6552735545082022</v>
      </c>
    </row>
    <row r="11" spans="1:5" x14ac:dyDescent="0.2">
      <c r="A11" s="31" t="s">
        <v>19</v>
      </c>
      <c r="B11" s="72">
        <v>-2.1409709278795601</v>
      </c>
      <c r="C11" s="72">
        <v>-2.5125078864798636</v>
      </c>
      <c r="D11" s="72">
        <v>4.8707225864797277</v>
      </c>
      <c r="E11" s="72">
        <v>5.7195227061703715</v>
      </c>
    </row>
    <row r="12" spans="1:5" x14ac:dyDescent="0.2">
      <c r="A12" s="31" t="s">
        <v>18</v>
      </c>
      <c r="B12" s="72">
        <v>3.5277519307034706</v>
      </c>
      <c r="C12" s="72">
        <v>1.6853511005165931</v>
      </c>
      <c r="D12" s="72">
        <v>10.498903009098372</v>
      </c>
      <c r="E12" s="72">
        <v>8.1474692799686323</v>
      </c>
    </row>
    <row r="13" spans="1:5" x14ac:dyDescent="0.2">
      <c r="A13" s="31" t="s">
        <v>17</v>
      </c>
      <c r="B13" s="72">
        <v>-0.22150042171512652</v>
      </c>
      <c r="C13" s="72">
        <v>2.6232051380831951</v>
      </c>
      <c r="D13" s="72">
        <v>5.2546421910409062</v>
      </c>
      <c r="E13" s="72">
        <v>5.0334588111574892</v>
      </c>
    </row>
    <row r="14" spans="1:5" x14ac:dyDescent="0.2">
      <c r="A14" s="31" t="s">
        <v>16</v>
      </c>
      <c r="B14" s="72">
        <v>-0.46140284218690031</v>
      </c>
      <c r="C14" s="72">
        <v>0.8549159635675837</v>
      </c>
      <c r="D14" s="72">
        <v>6.9022646350487822</v>
      </c>
      <c r="E14" s="72">
        <v>1.9552099783975898</v>
      </c>
    </row>
    <row r="15" spans="1:5" x14ac:dyDescent="0.2">
      <c r="A15" s="31" t="s">
        <v>14</v>
      </c>
      <c r="B15" s="72">
        <v>-2.1649424055237754</v>
      </c>
      <c r="C15" s="72">
        <v>-3.4728074288159938</v>
      </c>
      <c r="D15" s="72">
        <v>6.5586252028138645</v>
      </c>
      <c r="E15" s="72">
        <v>4.5610559280716769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I18" sqref="I18"/>
    </sheetView>
  </sheetViews>
  <sheetFormatPr defaultRowHeight="12.75" x14ac:dyDescent="0.2"/>
  <cols>
    <col min="2" max="2" width="48.5703125" customWidth="1"/>
    <col min="6" max="6" width="14.42578125" customWidth="1"/>
  </cols>
  <sheetData>
    <row r="1" spans="2:6" ht="13.5" thickBot="1" x14ac:dyDescent="0.25"/>
    <row r="2" spans="2:6" ht="16.5" thickBot="1" x14ac:dyDescent="0.3">
      <c r="B2" s="32"/>
      <c r="C2" s="33">
        <v>2012</v>
      </c>
      <c r="D2" s="33">
        <v>2013</v>
      </c>
      <c r="E2" s="33">
        <v>2014</v>
      </c>
      <c r="F2" s="34" t="s">
        <v>149</v>
      </c>
    </row>
    <row r="3" spans="2:6" ht="16.5" thickBot="1" x14ac:dyDescent="0.25">
      <c r="B3" s="35" t="s">
        <v>150</v>
      </c>
      <c r="C3" s="36">
        <v>-6.1309728040999517E-2</v>
      </c>
      <c r="D3" s="36">
        <v>-1.6687430977300424E-2</v>
      </c>
      <c r="E3" s="36">
        <v>-1.8096379233993005</v>
      </c>
      <c r="F3" s="37">
        <v>-0.47279869605470004</v>
      </c>
    </row>
    <row r="4" spans="2:6" ht="15.75" x14ac:dyDescent="0.25">
      <c r="B4" s="38" t="s">
        <v>151</v>
      </c>
      <c r="C4" s="39">
        <v>-5.7251138656100008E-2</v>
      </c>
      <c r="D4" s="39">
        <v>-0.11845373476290023</v>
      </c>
      <c r="E4" s="39">
        <v>2.5403846529934527E-4</v>
      </c>
      <c r="F4" s="40">
        <v>-0.25186773431080017</v>
      </c>
    </row>
    <row r="5" spans="2:6" ht="15.75" x14ac:dyDescent="0.25">
      <c r="B5" s="38" t="s">
        <v>152</v>
      </c>
      <c r="C5" s="39">
        <v>-5.4292025782199743E-2</v>
      </c>
      <c r="D5" s="39">
        <v>2.410157923059978E-2</v>
      </c>
      <c r="E5" s="39">
        <v>-1.7397308981692996</v>
      </c>
      <c r="F5" s="40">
        <v>-0.26061199486269992</v>
      </c>
    </row>
    <row r="6" spans="2:6" ht="16.5" thickBot="1" x14ac:dyDescent="0.3">
      <c r="B6" s="38" t="s">
        <v>153</v>
      </c>
      <c r="C6" s="39">
        <v>5.0233436397300241E-2</v>
      </c>
      <c r="D6" s="39">
        <v>7.7664724555000023E-2</v>
      </c>
      <c r="E6" s="39">
        <v>-7.0161063695300299E-2</v>
      </c>
      <c r="F6" s="40">
        <v>3.9681033118800085E-2</v>
      </c>
    </row>
    <row r="7" spans="2:6" ht="16.5" thickBot="1" x14ac:dyDescent="0.3">
      <c r="B7" s="41" t="s">
        <v>154</v>
      </c>
      <c r="C7" s="42">
        <v>0</v>
      </c>
      <c r="D7" s="42">
        <v>0</v>
      </c>
      <c r="E7" s="42">
        <v>0</v>
      </c>
      <c r="F7" s="43">
        <v>0</v>
      </c>
    </row>
    <row r="8" spans="2:6" ht="16.5" thickBot="1" x14ac:dyDescent="0.3">
      <c r="B8" s="44" t="s">
        <v>155</v>
      </c>
      <c r="C8" s="45">
        <v>-6.1309728041399919E-2</v>
      </c>
      <c r="D8" s="45">
        <v>-1.6687430975299775E-2</v>
      </c>
      <c r="E8" s="45">
        <v>-1.7383275812854999</v>
      </c>
      <c r="F8" s="46">
        <v>-0.52054582860719989</v>
      </c>
    </row>
    <row r="9" spans="2:6" ht="16.5" thickBot="1" x14ac:dyDescent="0.3">
      <c r="B9" s="44"/>
      <c r="C9" s="47"/>
      <c r="D9" s="47"/>
      <c r="E9" s="47"/>
      <c r="F9" s="48"/>
    </row>
    <row r="10" spans="2:6" ht="16.5" thickBot="1" x14ac:dyDescent="0.3">
      <c r="B10" s="49" t="s">
        <v>156</v>
      </c>
      <c r="C10" s="36">
        <v>5.4457378908017093E-3</v>
      </c>
      <c r="D10" s="36">
        <v>-1.9349260422699674E-2</v>
      </c>
      <c r="E10" s="36">
        <v>-2.1317375075493996</v>
      </c>
      <c r="F10" s="37">
        <v>4.9259442750399909E-2</v>
      </c>
    </row>
    <row r="11" spans="2:6" ht="15.75" x14ac:dyDescent="0.25">
      <c r="B11" s="50" t="s">
        <v>157</v>
      </c>
      <c r="C11" s="39">
        <v>7.1956071691993201E-3</v>
      </c>
      <c r="D11" s="39">
        <v>0.10570510408769974</v>
      </c>
      <c r="E11" s="39">
        <v>2.1032735531942</v>
      </c>
      <c r="F11" s="40">
        <v>0.20394108954240003</v>
      </c>
    </row>
    <row r="12" spans="2:6" ht="15.75" x14ac:dyDescent="0.25">
      <c r="B12" s="38" t="s">
        <v>158</v>
      </c>
      <c r="C12" s="39">
        <v>6.8999952418380414E-12</v>
      </c>
      <c r="D12" s="39">
        <v>0</v>
      </c>
      <c r="E12" s="39">
        <v>7.8425267793999186E-3</v>
      </c>
      <c r="F12" s="40">
        <v>-3.0929725990099997E-2</v>
      </c>
    </row>
    <row r="13" spans="2:6" ht="15.75" x14ac:dyDescent="0.25">
      <c r="B13" s="38" t="s">
        <v>159</v>
      </c>
      <c r="C13" s="39">
        <v>0</v>
      </c>
      <c r="D13" s="39">
        <v>-1.8544720823800161E-2</v>
      </c>
      <c r="E13" s="39">
        <v>-0.17757771235469999</v>
      </c>
      <c r="F13" s="40">
        <v>-7.7140799613399855E-2</v>
      </c>
    </row>
    <row r="14" spans="2:6" ht="15.75" x14ac:dyDescent="0.25">
      <c r="B14" s="38" t="s">
        <v>160</v>
      </c>
      <c r="C14" s="39">
        <v>-1.2641345066901025E-2</v>
      </c>
      <c r="D14" s="39">
        <v>-6.7811122841199903E-2</v>
      </c>
      <c r="E14" s="39">
        <v>0.19819913993049995</v>
      </c>
      <c r="F14" s="40">
        <v>-0.1451300066893001</v>
      </c>
    </row>
    <row r="15" spans="2:6" ht="16.5" thickBot="1" x14ac:dyDescent="0.3">
      <c r="B15" s="51" t="s">
        <v>161</v>
      </c>
      <c r="C15" s="52">
        <v>0</v>
      </c>
      <c r="D15" s="52">
        <v>0</v>
      </c>
      <c r="E15" s="52">
        <v>0</v>
      </c>
      <c r="F15" s="53">
        <v>0</v>
      </c>
    </row>
    <row r="16" spans="2:6" ht="16.5" thickBot="1" x14ac:dyDescent="0.3">
      <c r="B16" s="54"/>
      <c r="C16" s="55"/>
      <c r="D16" s="55"/>
      <c r="E16" s="55"/>
      <c r="F16" s="55"/>
    </row>
    <row r="17" spans="2:6" ht="16.5" thickBot="1" x14ac:dyDescent="0.3">
      <c r="B17" s="41" t="s">
        <v>162</v>
      </c>
      <c r="C17" s="56">
        <v>-6.6755465931801233E-2</v>
      </c>
      <c r="D17" s="56">
        <v>2.6618294453992497E-3</v>
      </c>
      <c r="E17" s="56">
        <v>0.32209958415009909</v>
      </c>
      <c r="F17" s="57">
        <v>-0.52205813880509999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"/>
  <sheetViews>
    <sheetView topLeftCell="M1" workbookViewId="0">
      <selection activeCell="AE4" sqref="AE4"/>
    </sheetView>
  </sheetViews>
  <sheetFormatPr defaultRowHeight="12.75" x14ac:dyDescent="0.2"/>
  <cols>
    <col min="1" max="1" width="21.42578125" bestFit="1" customWidth="1"/>
  </cols>
  <sheetData>
    <row r="1" spans="1:31" x14ac:dyDescent="0.2">
      <c r="B1" s="20" t="s">
        <v>40</v>
      </c>
      <c r="C1" s="20" t="s">
        <v>41</v>
      </c>
      <c r="D1" s="20" t="s">
        <v>42</v>
      </c>
      <c r="E1" s="20" t="s">
        <v>43</v>
      </c>
      <c r="F1" s="20" t="s">
        <v>44</v>
      </c>
      <c r="G1" s="20" t="s">
        <v>41</v>
      </c>
      <c r="H1" s="20" t="s">
        <v>42</v>
      </c>
      <c r="I1" s="20" t="s">
        <v>43</v>
      </c>
      <c r="J1" s="20" t="s">
        <v>45</v>
      </c>
      <c r="K1" s="20" t="s">
        <v>41</v>
      </c>
      <c r="L1" s="20" t="s">
        <v>42</v>
      </c>
      <c r="M1" s="20" t="s">
        <v>43</v>
      </c>
      <c r="N1" s="20" t="s">
        <v>46</v>
      </c>
      <c r="O1" s="20" t="s">
        <v>41</v>
      </c>
      <c r="P1" s="20" t="s">
        <v>42</v>
      </c>
      <c r="Q1" s="20" t="s">
        <v>43</v>
      </c>
      <c r="R1" s="20" t="s">
        <v>47</v>
      </c>
      <c r="S1" s="20" t="s">
        <v>41</v>
      </c>
      <c r="T1" s="20" t="s">
        <v>42</v>
      </c>
      <c r="U1" s="20" t="s">
        <v>43</v>
      </c>
      <c r="V1" s="20" t="s">
        <v>48</v>
      </c>
      <c r="W1" s="20" t="s">
        <v>41</v>
      </c>
      <c r="X1" s="20" t="s">
        <v>42</v>
      </c>
      <c r="Y1" s="20" t="s">
        <v>43</v>
      </c>
      <c r="Z1" s="20" t="s">
        <v>49</v>
      </c>
      <c r="AA1" s="20" t="s">
        <v>41</v>
      </c>
      <c r="AB1" s="20" t="s">
        <v>42</v>
      </c>
      <c r="AC1" s="20" t="s">
        <v>43</v>
      </c>
      <c r="AD1" s="20" t="s">
        <v>50</v>
      </c>
      <c r="AE1" s="30" t="s">
        <v>51</v>
      </c>
    </row>
    <row r="2" spans="1:31" x14ac:dyDescent="0.2">
      <c r="A2" t="s">
        <v>60</v>
      </c>
      <c r="B2" s="3">
        <v>-0.34233817517507253</v>
      </c>
      <c r="C2" s="3">
        <v>-0.42567114628808222</v>
      </c>
      <c r="D2" s="3">
        <v>-0.91557187498429504</v>
      </c>
      <c r="E2" s="3">
        <v>-0.86127734477941276</v>
      </c>
      <c r="F2" s="3">
        <v>-0.53361347391674874</v>
      </c>
      <c r="G2" s="3">
        <v>0.36000748335669591</v>
      </c>
      <c r="H2" s="3">
        <v>1.6948352012824555</v>
      </c>
      <c r="I2" s="3">
        <v>2.8072011824196474</v>
      </c>
      <c r="J2" s="3">
        <v>3.0517395503616891</v>
      </c>
      <c r="K2" s="3">
        <v>2.9791553193392781</v>
      </c>
      <c r="L2" s="3">
        <v>2.8049750188421516</v>
      </c>
      <c r="M2" s="3">
        <v>2.6723179403964443</v>
      </c>
      <c r="N2" s="3">
        <v>3.1303396073572141</v>
      </c>
      <c r="O2" s="3">
        <v>3.0379820722327939</v>
      </c>
      <c r="P2" s="3">
        <v>3.095432770318391</v>
      </c>
      <c r="Q2" s="3">
        <v>2.9083526794503549</v>
      </c>
      <c r="R2" s="3">
        <v>2.4776453557421254</v>
      </c>
      <c r="S2" s="3">
        <v>2.8066541677300814</v>
      </c>
      <c r="T2" s="3">
        <v>3.219750028086211</v>
      </c>
      <c r="U2" s="3">
        <v>2.9704415420997057</v>
      </c>
      <c r="V2" s="3">
        <v>3.1812183628797444</v>
      </c>
      <c r="W2" s="3">
        <v>2.9607840985642735</v>
      </c>
      <c r="X2" s="3">
        <v>3.0533062542237221</v>
      </c>
      <c r="Y2" s="3">
        <v>3.3800081633180148</v>
      </c>
      <c r="Z2" s="3">
        <v>3.5407940433409264</v>
      </c>
      <c r="AA2" s="3">
        <v>3.0451268370482092</v>
      </c>
      <c r="AB2" s="3">
        <v>2.7229185545592802</v>
      </c>
      <c r="AC2" s="3">
        <v>2.5197455413556344</v>
      </c>
      <c r="AD2" s="3">
        <v>2.7755661480273761</v>
      </c>
      <c r="AE2" s="3">
        <v>3.2340612052396813</v>
      </c>
    </row>
    <row r="3" spans="1:31" x14ac:dyDescent="0.2">
      <c r="A3" t="s">
        <v>61</v>
      </c>
      <c r="B3" s="3">
        <v>0.88899922898826256</v>
      </c>
      <c r="C3" s="3">
        <v>1.0374834229876011</v>
      </c>
      <c r="D3" s="3">
        <v>1.1933565451647685</v>
      </c>
      <c r="E3" s="3">
        <v>1.2205973115920377</v>
      </c>
      <c r="F3" s="3">
        <v>1.2671592550030348</v>
      </c>
      <c r="G3" s="3">
        <v>1.3496023999384803</v>
      </c>
      <c r="H3" s="3">
        <v>1.3923960751094557</v>
      </c>
      <c r="I3" s="3">
        <v>1.2571164268127326</v>
      </c>
      <c r="J3" s="3">
        <v>1.7117789248477355</v>
      </c>
      <c r="K3" s="3">
        <v>1.9338549528821511</v>
      </c>
      <c r="L3" s="3">
        <v>2.1464001854254393</v>
      </c>
      <c r="M3" s="3">
        <v>2.7014192802487331</v>
      </c>
      <c r="N3" s="3">
        <v>2.5499904486686664</v>
      </c>
      <c r="O3" s="3">
        <v>2.7898928264550835</v>
      </c>
      <c r="P3" s="3">
        <v>3.0395734230064138</v>
      </c>
      <c r="Q3" s="3">
        <v>3.2687207404674852</v>
      </c>
      <c r="R3" s="3">
        <v>3.591288785857595</v>
      </c>
      <c r="S3" s="3">
        <v>3.6780141531249964</v>
      </c>
      <c r="T3" s="3">
        <v>3.7875470103839426</v>
      </c>
      <c r="U3" s="3">
        <v>3.8459948848122592</v>
      </c>
      <c r="V3" s="3">
        <v>3.9655278919257206</v>
      </c>
      <c r="W3" s="3">
        <v>3.9339247937763639</v>
      </c>
      <c r="X3" s="3">
        <v>4.1398103951851972</v>
      </c>
      <c r="Y3" s="3">
        <v>3.9724535965437133</v>
      </c>
      <c r="Z3" s="3">
        <v>4.060205217170858</v>
      </c>
      <c r="AA3" s="3">
        <v>4.3133348550485593</v>
      </c>
      <c r="AB3" s="3">
        <v>4.5337201616976834</v>
      </c>
      <c r="AC3" s="3">
        <v>4.9484395242445292</v>
      </c>
      <c r="AD3" s="3">
        <v>5.0675839365640414</v>
      </c>
      <c r="AE3" s="3">
        <v>5.1178258955903848</v>
      </c>
    </row>
    <row r="4" spans="1:31" x14ac:dyDescent="0.2">
      <c r="A4" t="s">
        <v>35</v>
      </c>
      <c r="B4" s="3">
        <v>0.54666105381318997</v>
      </c>
      <c r="C4" s="3">
        <v>0.61181227669951876</v>
      </c>
      <c r="D4" s="3">
        <v>0.27778467018047326</v>
      </c>
      <c r="E4" s="3">
        <v>0.35931996681262501</v>
      </c>
      <c r="F4" s="3">
        <v>0.73354578108628599</v>
      </c>
      <c r="G4" s="3">
        <v>1.7096098832951767</v>
      </c>
      <c r="H4" s="3">
        <v>3.0872312763919116</v>
      </c>
      <c r="I4" s="3">
        <v>4.0643176092323801</v>
      </c>
      <c r="J4" s="3">
        <v>4.7635184752094242</v>
      </c>
      <c r="K4" s="3">
        <v>4.9130102722214293</v>
      </c>
      <c r="L4" s="3">
        <v>4.9513752042675918</v>
      </c>
      <c r="M4" s="3">
        <v>5.3737372206451779</v>
      </c>
      <c r="N4" s="3">
        <v>5.6803300560258805</v>
      </c>
      <c r="O4" s="3">
        <v>5.8278748986878774</v>
      </c>
      <c r="P4" s="3">
        <v>6.1350061933248048</v>
      </c>
      <c r="Q4" s="3">
        <v>6.1770734199178392</v>
      </c>
      <c r="R4" s="3">
        <v>6.06893414159972</v>
      </c>
      <c r="S4" s="3">
        <v>6.4846683208550777</v>
      </c>
      <c r="T4" s="3">
        <v>7.0072970384701518</v>
      </c>
      <c r="U4" s="3">
        <v>6.8164364269119666</v>
      </c>
      <c r="V4" s="3">
        <v>7.146746254805465</v>
      </c>
      <c r="W4" s="3">
        <v>6.8947088923406383</v>
      </c>
      <c r="X4" s="3">
        <v>7.1931166494089176</v>
      </c>
      <c r="Y4" s="3">
        <v>7.3524617598617299</v>
      </c>
      <c r="Z4" s="3">
        <v>7.6009992605117844</v>
      </c>
      <c r="AA4" s="3">
        <v>7.3584616920967685</v>
      </c>
      <c r="AB4" s="3">
        <v>7.2566387162569645</v>
      </c>
      <c r="AC4" s="3">
        <v>7.4681850656001654</v>
      </c>
      <c r="AD4" s="3">
        <v>7.8431500845914188</v>
      </c>
      <c r="AE4" s="3">
        <v>8.3518871008300657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M5"/>
  <sheetViews>
    <sheetView workbookViewId="0">
      <pane xSplit="1" ySplit="1" topLeftCell="AA2" activePane="bottomRight" state="frozen"/>
      <selection pane="topRight" activeCell="B1" sqref="B1"/>
      <selection pane="bottomLeft" activeCell="A2" sqref="A2"/>
      <selection pane="bottomRight" activeCell="AN4" sqref="AN4"/>
    </sheetView>
  </sheetViews>
  <sheetFormatPr defaultRowHeight="12.75" x14ac:dyDescent="0.2"/>
  <cols>
    <col min="1" max="1" width="32.85546875" bestFit="1" customWidth="1"/>
    <col min="2" max="32" width="9.85546875" bestFit="1" customWidth="1"/>
  </cols>
  <sheetData>
    <row r="1" spans="1:39" x14ac:dyDescent="0.2">
      <c r="B1" s="20" t="s">
        <v>52</v>
      </c>
      <c r="C1" s="20" t="s">
        <v>41</v>
      </c>
      <c r="D1" s="20" t="s">
        <v>42</v>
      </c>
      <c r="E1" s="20" t="s">
        <v>43</v>
      </c>
      <c r="F1" s="20" t="s">
        <v>53</v>
      </c>
      <c r="G1" s="20" t="s">
        <v>41</v>
      </c>
      <c r="H1" s="20" t="s">
        <v>42</v>
      </c>
      <c r="I1" s="20" t="s">
        <v>43</v>
      </c>
      <c r="J1" s="20" t="s">
        <v>40</v>
      </c>
      <c r="K1" s="20" t="s">
        <v>41</v>
      </c>
      <c r="L1" s="20" t="s">
        <v>42</v>
      </c>
      <c r="M1" s="20" t="s">
        <v>43</v>
      </c>
      <c r="N1" s="20" t="s">
        <v>44</v>
      </c>
      <c r="O1" s="20" t="s">
        <v>41</v>
      </c>
      <c r="P1" s="20" t="s">
        <v>42</v>
      </c>
      <c r="Q1" s="20" t="s">
        <v>43</v>
      </c>
      <c r="R1" s="20" t="s">
        <v>45</v>
      </c>
      <c r="S1" s="20" t="s">
        <v>41</v>
      </c>
      <c r="T1" s="20" t="s">
        <v>42</v>
      </c>
      <c r="U1" s="20" t="s">
        <v>43</v>
      </c>
      <c r="V1" s="20" t="s">
        <v>46</v>
      </c>
      <c r="W1" s="20" t="s">
        <v>41</v>
      </c>
      <c r="X1" s="20" t="s">
        <v>42</v>
      </c>
      <c r="Y1" s="20" t="s">
        <v>43</v>
      </c>
      <c r="Z1" s="20" t="s">
        <v>47</v>
      </c>
      <c r="AA1" s="20" t="s">
        <v>41</v>
      </c>
      <c r="AB1" s="20" t="s">
        <v>42</v>
      </c>
      <c r="AC1" s="20" t="s">
        <v>43</v>
      </c>
      <c r="AD1" s="20" t="s">
        <v>48</v>
      </c>
      <c r="AE1" s="20" t="s">
        <v>41</v>
      </c>
      <c r="AF1" s="20" t="s">
        <v>42</v>
      </c>
      <c r="AG1" s="20" t="s">
        <v>43</v>
      </c>
      <c r="AH1" s="20" t="s">
        <v>49</v>
      </c>
      <c r="AI1" s="20" t="s">
        <v>41</v>
      </c>
      <c r="AJ1" s="20" t="s">
        <v>42</v>
      </c>
      <c r="AK1" s="20" t="s">
        <v>43</v>
      </c>
      <c r="AL1" s="20" t="s">
        <v>50</v>
      </c>
      <c r="AM1" s="30" t="s">
        <v>51</v>
      </c>
    </row>
    <row r="2" spans="1:39" x14ac:dyDescent="0.2">
      <c r="A2" t="s">
        <v>163</v>
      </c>
      <c r="B2" s="3">
        <v>20.900000000000006</v>
      </c>
      <c r="C2" s="3">
        <v>16.400000000000006</v>
      </c>
      <c r="D2" s="3">
        <v>18.200000000000003</v>
      </c>
      <c r="E2" s="3">
        <v>22.599999999999994</v>
      </c>
      <c r="F2" s="3">
        <v>19.400000000000006</v>
      </c>
      <c r="G2" s="3">
        <v>16.799999999999997</v>
      </c>
      <c r="H2" s="3">
        <v>17.400000000000006</v>
      </c>
      <c r="I2" s="3">
        <v>11.700000000000003</v>
      </c>
      <c r="J2" s="3">
        <v>16.099999999999994</v>
      </c>
      <c r="K2" s="3">
        <v>11</v>
      </c>
      <c r="L2" s="3">
        <v>5.2000000000000028</v>
      </c>
      <c r="M2" s="3">
        <v>-3.2999999999999972</v>
      </c>
      <c r="N2" s="3">
        <v>-18.799999999999997</v>
      </c>
      <c r="O2" s="3">
        <v>-16</v>
      </c>
      <c r="P2" s="3">
        <v>-9.7000000000000028</v>
      </c>
      <c r="Q2" s="3">
        <v>-0.59999999999999432</v>
      </c>
      <c r="R2" s="3">
        <v>10.299999999999997</v>
      </c>
      <c r="S2" s="3">
        <v>13.599999999999994</v>
      </c>
      <c r="T2" s="3">
        <v>11.299999999999997</v>
      </c>
      <c r="U2" s="3">
        <v>10.200000000000003</v>
      </c>
      <c r="V2" s="3">
        <v>13.099999999999994</v>
      </c>
      <c r="W2" s="3">
        <v>6.2999999999999972</v>
      </c>
      <c r="X2" s="3">
        <v>4.7000000000000028</v>
      </c>
      <c r="Y2" s="3">
        <v>3</v>
      </c>
      <c r="Z2" s="3">
        <v>-0.40000000000000568</v>
      </c>
      <c r="AA2" s="3">
        <v>0.59999999999999432</v>
      </c>
      <c r="AB2" s="3">
        <v>-1</v>
      </c>
      <c r="AC2" s="3">
        <v>-4.7999999999999972</v>
      </c>
      <c r="AD2" s="3">
        <v>1</v>
      </c>
      <c r="AE2" s="3">
        <v>4.5</v>
      </c>
      <c r="AF2" s="3">
        <v>7.5999999999999943</v>
      </c>
      <c r="AG2" s="3">
        <v>10.299999999999997</v>
      </c>
      <c r="AH2" s="3">
        <v>8.2000000000000028</v>
      </c>
      <c r="AI2" s="3">
        <v>9.4000000000000057</v>
      </c>
      <c r="AJ2" s="3">
        <v>7.9000000000000057</v>
      </c>
      <c r="AK2" s="3">
        <v>9.4000000000000057</v>
      </c>
      <c r="AL2" s="12">
        <v>10.099999999999994</v>
      </c>
      <c r="AM2" s="12">
        <v>7.5</v>
      </c>
    </row>
    <row r="3" spans="1:39" x14ac:dyDescent="0.2">
      <c r="A3" t="s">
        <v>164</v>
      </c>
      <c r="B3" s="3">
        <v>19.299999999999997</v>
      </c>
      <c r="C3" s="3">
        <v>11.5</v>
      </c>
      <c r="D3" s="3">
        <v>13.200000000000003</v>
      </c>
      <c r="E3" s="3">
        <v>18.299999999999997</v>
      </c>
      <c r="F3" s="3">
        <v>14.700000000000003</v>
      </c>
      <c r="G3" s="3">
        <v>14.900000000000006</v>
      </c>
      <c r="H3" s="3">
        <v>15</v>
      </c>
      <c r="I3" s="3">
        <v>11.400000000000006</v>
      </c>
      <c r="J3" s="3">
        <v>14.599999999999994</v>
      </c>
      <c r="K3" s="3">
        <v>12.299999999999997</v>
      </c>
      <c r="L3" s="3">
        <v>4.7999999999999972</v>
      </c>
      <c r="M3" s="3">
        <v>-6</v>
      </c>
      <c r="N3" s="3">
        <v>-21.400000000000006</v>
      </c>
      <c r="O3" s="3">
        <v>-21.799999999999997</v>
      </c>
      <c r="P3" s="3">
        <v>-13.5</v>
      </c>
      <c r="Q3" s="3">
        <v>-1.2999999999999972</v>
      </c>
      <c r="R3" s="3">
        <v>8.4000000000000057</v>
      </c>
      <c r="S3" s="3">
        <v>13.200000000000003</v>
      </c>
      <c r="T3" s="3">
        <v>11.400000000000006</v>
      </c>
      <c r="U3" s="3">
        <v>7.9000000000000057</v>
      </c>
      <c r="V3" s="3">
        <v>12.099999999999994</v>
      </c>
      <c r="W3" s="3">
        <v>5.5</v>
      </c>
      <c r="X3" s="3">
        <v>1.4000000000000057</v>
      </c>
      <c r="Y3" s="3">
        <v>-9.9999999999994316E-2</v>
      </c>
      <c r="Z3" s="3">
        <v>-2</v>
      </c>
      <c r="AA3" s="3">
        <v>-2.7999999999999972</v>
      </c>
      <c r="AB3" s="3">
        <v>-3.9000000000000057</v>
      </c>
      <c r="AC3" s="3">
        <v>-4.2999999999999972</v>
      </c>
      <c r="AD3" s="3">
        <v>-9.9999999999994316E-2</v>
      </c>
      <c r="AE3" s="3">
        <v>7.2000000000000028</v>
      </c>
      <c r="AF3" s="3">
        <v>6.5999999999999943</v>
      </c>
      <c r="AG3" s="3">
        <v>9.5999999999999943</v>
      </c>
      <c r="AH3" s="3">
        <v>9</v>
      </c>
      <c r="AI3" s="3">
        <v>10.700000000000003</v>
      </c>
      <c r="AJ3" s="3">
        <v>11</v>
      </c>
      <c r="AK3" s="3">
        <v>9.4000000000000057</v>
      </c>
      <c r="AL3" s="12">
        <v>7.4000000000000057</v>
      </c>
      <c r="AM3" s="12">
        <v>6.5</v>
      </c>
    </row>
    <row r="4" spans="1:39" x14ac:dyDescent="0.2">
      <c r="A4" t="s">
        <v>35</v>
      </c>
      <c r="B4" s="3">
        <f>+B2-B3</f>
        <v>1.6000000000000085</v>
      </c>
      <c r="C4" s="3">
        <f t="shared" ref="C4:AM4" si="0">+C2-C3</f>
        <v>4.9000000000000057</v>
      </c>
      <c r="D4" s="3">
        <f t="shared" si="0"/>
        <v>5</v>
      </c>
      <c r="E4" s="3">
        <f t="shared" si="0"/>
        <v>4.2999999999999972</v>
      </c>
      <c r="F4" s="3">
        <f t="shared" si="0"/>
        <v>4.7000000000000028</v>
      </c>
      <c r="G4" s="3">
        <f t="shared" si="0"/>
        <v>1.8999999999999915</v>
      </c>
      <c r="H4" s="3">
        <f t="shared" si="0"/>
        <v>2.4000000000000057</v>
      </c>
      <c r="I4" s="3">
        <f t="shared" si="0"/>
        <v>0.29999999999999716</v>
      </c>
      <c r="J4" s="3">
        <f t="shared" si="0"/>
        <v>1.5</v>
      </c>
      <c r="K4" s="3">
        <f t="shared" si="0"/>
        <v>-1.2999999999999972</v>
      </c>
      <c r="L4" s="3">
        <f t="shared" si="0"/>
        <v>0.40000000000000568</v>
      </c>
      <c r="M4" s="3">
        <f t="shared" si="0"/>
        <v>2.7000000000000028</v>
      </c>
      <c r="N4" s="3">
        <f t="shared" si="0"/>
        <v>2.6000000000000085</v>
      </c>
      <c r="O4" s="3">
        <f t="shared" si="0"/>
        <v>5.7999999999999972</v>
      </c>
      <c r="P4" s="3">
        <f t="shared" si="0"/>
        <v>3.7999999999999972</v>
      </c>
      <c r="Q4" s="3">
        <f t="shared" si="0"/>
        <v>0.70000000000000284</v>
      </c>
      <c r="R4" s="3">
        <f t="shared" si="0"/>
        <v>1.8999999999999915</v>
      </c>
      <c r="S4" s="3">
        <f t="shared" si="0"/>
        <v>0.39999999999999147</v>
      </c>
      <c r="T4" s="3">
        <f t="shared" si="0"/>
        <v>-0.10000000000000853</v>
      </c>
      <c r="U4" s="3">
        <f t="shared" si="0"/>
        <v>2.2999999999999972</v>
      </c>
      <c r="V4" s="3">
        <f t="shared" si="0"/>
        <v>1</v>
      </c>
      <c r="W4" s="3">
        <f t="shared" si="0"/>
        <v>0.79999999999999716</v>
      </c>
      <c r="X4" s="3">
        <f t="shared" si="0"/>
        <v>3.2999999999999972</v>
      </c>
      <c r="Y4" s="3">
        <f t="shared" si="0"/>
        <v>3.0999999999999943</v>
      </c>
      <c r="Z4" s="3">
        <f t="shared" si="0"/>
        <v>1.5999999999999943</v>
      </c>
      <c r="AA4" s="3">
        <f t="shared" si="0"/>
        <v>3.3999999999999915</v>
      </c>
      <c r="AB4" s="3">
        <f t="shared" si="0"/>
        <v>2.9000000000000057</v>
      </c>
      <c r="AC4" s="3">
        <f t="shared" si="0"/>
        <v>-0.5</v>
      </c>
      <c r="AD4" s="3">
        <f t="shared" si="0"/>
        <v>1.0999999999999943</v>
      </c>
      <c r="AE4" s="3">
        <f t="shared" si="0"/>
        <v>-2.7000000000000028</v>
      </c>
      <c r="AF4" s="3">
        <f t="shared" si="0"/>
        <v>1</v>
      </c>
      <c r="AG4" s="3">
        <f t="shared" si="0"/>
        <v>0.70000000000000284</v>
      </c>
      <c r="AH4" s="3">
        <f t="shared" si="0"/>
        <v>-0.79999999999999716</v>
      </c>
      <c r="AI4" s="3">
        <f t="shared" si="0"/>
        <v>-1.2999999999999972</v>
      </c>
      <c r="AJ4" s="3">
        <f t="shared" si="0"/>
        <v>-3.0999999999999943</v>
      </c>
      <c r="AK4" s="3">
        <f t="shared" si="0"/>
        <v>0</v>
      </c>
      <c r="AL4" s="3">
        <f t="shared" si="0"/>
        <v>2.6999999999999886</v>
      </c>
      <c r="AM4" s="3">
        <f t="shared" si="0"/>
        <v>1</v>
      </c>
    </row>
    <row r="5" spans="1:39" x14ac:dyDescent="0.2">
      <c r="AD5" s="3"/>
      <c r="AE5" s="3"/>
      <c r="AF5" s="3"/>
      <c r="AG5" s="3"/>
      <c r="AH5" s="3"/>
      <c r="AI5" s="3"/>
      <c r="AJ5" s="3"/>
      <c r="AK5" s="3"/>
      <c r="AL5" s="3"/>
      <c r="AM5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"/>
  <sheetViews>
    <sheetView topLeftCell="N1" workbookViewId="0">
      <selection activeCell="AE2" sqref="AE2"/>
    </sheetView>
  </sheetViews>
  <sheetFormatPr defaultRowHeight="12.75" x14ac:dyDescent="0.2"/>
  <cols>
    <col min="1" max="1" width="26.140625" bestFit="1" customWidth="1"/>
    <col min="2" max="24" width="9.85546875" bestFit="1" customWidth="1"/>
  </cols>
  <sheetData>
    <row r="1" spans="1:31" x14ac:dyDescent="0.2">
      <c r="B1" s="20" t="s">
        <v>40</v>
      </c>
      <c r="C1" s="20" t="s">
        <v>41</v>
      </c>
      <c r="D1" s="20" t="s">
        <v>42</v>
      </c>
      <c r="E1" s="20" t="s">
        <v>43</v>
      </c>
      <c r="F1" s="20" t="s">
        <v>44</v>
      </c>
      <c r="G1" s="20" t="s">
        <v>41</v>
      </c>
      <c r="H1" s="20" t="s">
        <v>42</v>
      </c>
      <c r="I1" s="20" t="s">
        <v>43</v>
      </c>
      <c r="J1" s="20" t="s">
        <v>45</v>
      </c>
      <c r="K1" s="20" t="s">
        <v>41</v>
      </c>
      <c r="L1" s="20" t="s">
        <v>42</v>
      </c>
      <c r="M1" s="20" t="s">
        <v>43</v>
      </c>
      <c r="N1" s="20" t="s">
        <v>46</v>
      </c>
      <c r="O1" s="20" t="s">
        <v>41</v>
      </c>
      <c r="P1" s="20" t="s">
        <v>42</v>
      </c>
      <c r="Q1" s="20" t="s">
        <v>43</v>
      </c>
      <c r="R1" s="20" t="s">
        <v>47</v>
      </c>
      <c r="S1" s="20" t="s">
        <v>41</v>
      </c>
      <c r="T1" s="20" t="s">
        <v>42</v>
      </c>
      <c r="U1" s="20" t="s">
        <v>43</v>
      </c>
      <c r="V1" s="20" t="s">
        <v>48</v>
      </c>
      <c r="W1" s="20" t="s">
        <v>41</v>
      </c>
      <c r="X1" s="20" t="s">
        <v>42</v>
      </c>
      <c r="Y1" s="20" t="s">
        <v>43</v>
      </c>
      <c r="Z1" s="20" t="s">
        <v>49</v>
      </c>
      <c r="AA1" s="20" t="s">
        <v>41</v>
      </c>
      <c r="AB1" s="20" t="s">
        <v>42</v>
      </c>
      <c r="AC1" s="20" t="s">
        <v>43</v>
      </c>
      <c r="AD1" s="20" t="s">
        <v>50</v>
      </c>
      <c r="AE1" s="30" t="s">
        <v>51</v>
      </c>
    </row>
    <row r="2" spans="1:31" x14ac:dyDescent="0.2">
      <c r="A2" t="s">
        <v>62</v>
      </c>
      <c r="B2" s="7">
        <v>64.729983152275054</v>
      </c>
      <c r="C2" s="7">
        <v>-49.119311063511304</v>
      </c>
      <c r="D2" s="7">
        <v>19.285748439903728</v>
      </c>
      <c r="E2" s="7">
        <v>158.3801039186792</v>
      </c>
      <c r="F2" s="7">
        <v>157.89184505947833</v>
      </c>
      <c r="G2" s="7">
        <v>330.08318877116199</v>
      </c>
      <c r="H2" s="7">
        <v>184.36151685134337</v>
      </c>
      <c r="I2" s="7">
        <v>33.450728941023954</v>
      </c>
      <c r="J2" s="7">
        <v>102.90922127174053</v>
      </c>
      <c r="K2" s="7">
        <v>63.835670556910372</v>
      </c>
      <c r="L2" s="7">
        <v>32.371204800133455</v>
      </c>
      <c r="M2" s="7">
        <v>142.743461985875</v>
      </c>
      <c r="N2" s="7">
        <v>91.986565180766775</v>
      </c>
      <c r="O2" s="7">
        <v>65.320512508192223</v>
      </c>
      <c r="P2" s="7">
        <v>195.57291831832754</v>
      </c>
      <c r="Q2" s="7">
        <v>201.85763951329682</v>
      </c>
      <c r="R2" s="7">
        <v>94.426467256781507</v>
      </c>
      <c r="S2" s="7">
        <v>204.12112707295455</v>
      </c>
      <c r="T2" s="7">
        <v>164.53696011099601</v>
      </c>
      <c r="U2" s="7">
        <v>-48.949834593399828</v>
      </c>
      <c r="V2" s="7">
        <v>68.109644941971055</v>
      </c>
      <c r="W2" s="7">
        <v>-122.44809822895149</v>
      </c>
      <c r="X2" s="7">
        <v>104.70766779888072</v>
      </c>
      <c r="Y2" s="7">
        <v>78.960096101542149</v>
      </c>
      <c r="Z2" s="7">
        <v>-0.52932573046746256</v>
      </c>
      <c r="AA2" s="7">
        <v>-25.090821901179879</v>
      </c>
      <c r="AB2" s="7">
        <v>-124.62860671793351</v>
      </c>
      <c r="AC2" s="29">
        <v>49.722648994516021</v>
      </c>
      <c r="AD2" s="29">
        <v>222.21524235458764</v>
      </c>
      <c r="AE2" s="29">
        <v>109.80682530843933</v>
      </c>
    </row>
    <row r="3" spans="1:31" x14ac:dyDescent="0.2">
      <c r="A3" t="s">
        <v>63</v>
      </c>
      <c r="B3" s="7">
        <v>-61.764983152275818</v>
      </c>
      <c r="C3" s="7">
        <v>50.804311063510795</v>
      </c>
      <c r="D3" s="7">
        <v>-113.49874843990347</v>
      </c>
      <c r="E3" s="7">
        <v>-146.19810391867941</v>
      </c>
      <c r="F3" s="7">
        <v>-39.902845059477841</v>
      </c>
      <c r="G3" s="7">
        <v>-53.481188771161214</v>
      </c>
      <c r="H3" s="7">
        <v>147.89548314865624</v>
      </c>
      <c r="I3" s="7">
        <v>207.40827105897642</v>
      </c>
      <c r="J3" s="7">
        <v>82.523778728259458</v>
      </c>
      <c r="K3" s="7">
        <v>-13.606670556911013</v>
      </c>
      <c r="L3" s="7">
        <v>-9.1752048001335424</v>
      </c>
      <c r="M3" s="7">
        <v>-20.200461985876245</v>
      </c>
      <c r="N3" s="7">
        <v>5.8984348192325342</v>
      </c>
      <c r="O3" s="7">
        <v>-14.873512508192107</v>
      </c>
      <c r="P3" s="7">
        <v>-88.645918318327858</v>
      </c>
      <c r="Q3" s="7">
        <v>-174.52763951329689</v>
      </c>
      <c r="R3" s="7">
        <v>-113.0504672567813</v>
      </c>
      <c r="S3" s="7">
        <v>-69.176127072953932</v>
      </c>
      <c r="T3" s="7">
        <v>-9.7069601109951691</v>
      </c>
      <c r="U3" s="7">
        <v>8.4498345934007375</v>
      </c>
      <c r="V3" s="7">
        <v>59.348355058028574</v>
      </c>
      <c r="W3" s="7">
        <v>83.750098228952083</v>
      </c>
      <c r="X3" s="7">
        <v>6.7283322011189739</v>
      </c>
      <c r="Y3" s="7">
        <v>29.412903898457444</v>
      </c>
      <c r="Z3" s="7">
        <v>24.633325730468641</v>
      </c>
      <c r="AA3" s="7">
        <v>20.504821901179639</v>
      </c>
      <c r="AB3" s="7">
        <v>74.318606717934017</v>
      </c>
      <c r="AC3" s="29">
        <v>77.202351005484161</v>
      </c>
      <c r="AD3" s="29">
        <v>-4.7422423545885977</v>
      </c>
      <c r="AE3" s="29">
        <v>33.115174691560242</v>
      </c>
    </row>
    <row r="4" spans="1:31" x14ac:dyDescent="0.2">
      <c r="A4" t="s">
        <v>64</v>
      </c>
      <c r="B4" s="7">
        <v>2.964999999999236</v>
      </c>
      <c r="C4" s="7">
        <v>1.6849999999994907</v>
      </c>
      <c r="D4" s="7">
        <v>-94.212999999999738</v>
      </c>
      <c r="E4" s="7">
        <v>12.181999999999789</v>
      </c>
      <c r="F4" s="7">
        <v>117.98900000000049</v>
      </c>
      <c r="G4" s="7">
        <v>276.60200000000077</v>
      </c>
      <c r="H4" s="7">
        <v>332.25699999999961</v>
      </c>
      <c r="I4" s="7">
        <v>240.85900000000038</v>
      </c>
      <c r="J4" s="7">
        <v>185.43299999999999</v>
      </c>
      <c r="K4" s="7">
        <v>50.22899999999936</v>
      </c>
      <c r="L4" s="7">
        <v>23.195999999999913</v>
      </c>
      <c r="M4" s="7">
        <v>122.54299999999876</v>
      </c>
      <c r="N4" s="7">
        <v>97.884999999999309</v>
      </c>
      <c r="O4" s="7">
        <v>50.447000000000116</v>
      </c>
      <c r="P4" s="7">
        <v>106.92699999999968</v>
      </c>
      <c r="Q4" s="7">
        <v>27.329999999999927</v>
      </c>
      <c r="R4" s="7">
        <v>-18.623999999999796</v>
      </c>
      <c r="S4" s="7">
        <v>134.94500000000062</v>
      </c>
      <c r="T4" s="7">
        <v>154.83000000000084</v>
      </c>
      <c r="U4" s="7">
        <v>-40.499999999999091</v>
      </c>
      <c r="V4" s="7">
        <v>127.45799999999963</v>
      </c>
      <c r="W4" s="7">
        <v>-38.697999999999411</v>
      </c>
      <c r="X4" s="7">
        <v>111.43599999999969</v>
      </c>
      <c r="Y4" s="7">
        <v>108.37299999999959</v>
      </c>
      <c r="Z4" s="7">
        <v>24.104000000001179</v>
      </c>
      <c r="AA4" s="7">
        <v>-4.5860000000002401</v>
      </c>
      <c r="AB4" s="7">
        <v>-50.309999999999491</v>
      </c>
      <c r="AC4" s="29">
        <v>126.92500000000018</v>
      </c>
      <c r="AD4" s="29">
        <v>217.47299999999905</v>
      </c>
      <c r="AE4" s="29">
        <v>142.92199999999957</v>
      </c>
    </row>
    <row r="5" spans="1:31" x14ac:dyDescent="0.2">
      <c r="AC5" s="11"/>
      <c r="AD5" s="11"/>
      <c r="AE5" s="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"/>
  <sheetViews>
    <sheetView workbookViewId="0">
      <pane xSplit="1" ySplit="1" topLeftCell="Z2" activePane="bottomRight" state="frozen"/>
      <selection pane="topRight" activeCell="B1" sqref="B1"/>
      <selection pane="bottomLeft" activeCell="A2" sqref="A2"/>
      <selection pane="bottomRight" activeCell="AM3" sqref="AM3"/>
    </sheetView>
  </sheetViews>
  <sheetFormatPr defaultRowHeight="12.75" x14ac:dyDescent="0.2"/>
  <cols>
    <col min="1" max="1" width="45.85546875" style="9" bestFit="1" customWidth="1"/>
    <col min="2" max="16384" width="9.140625" style="9"/>
  </cols>
  <sheetData>
    <row r="1" spans="1:39" x14ac:dyDescent="0.2">
      <c r="A1" s="8"/>
      <c r="B1" s="20" t="s">
        <v>52</v>
      </c>
      <c r="C1" s="20" t="s">
        <v>41</v>
      </c>
      <c r="D1" s="20" t="s">
        <v>42</v>
      </c>
      <c r="E1" s="20" t="s">
        <v>43</v>
      </c>
      <c r="F1" s="20" t="s">
        <v>53</v>
      </c>
      <c r="G1" s="20" t="s">
        <v>41</v>
      </c>
      <c r="H1" s="20" t="s">
        <v>42</v>
      </c>
      <c r="I1" s="20" t="s">
        <v>43</v>
      </c>
      <c r="J1" s="20" t="s">
        <v>40</v>
      </c>
      <c r="K1" s="20" t="s">
        <v>41</v>
      </c>
      <c r="L1" s="20" t="s">
        <v>42</v>
      </c>
      <c r="M1" s="20" t="s">
        <v>43</v>
      </c>
      <c r="N1" s="20" t="s">
        <v>44</v>
      </c>
      <c r="O1" s="20" t="s">
        <v>41</v>
      </c>
      <c r="P1" s="20" t="s">
        <v>42</v>
      </c>
      <c r="Q1" s="20" t="s">
        <v>43</v>
      </c>
      <c r="R1" s="20" t="s">
        <v>45</v>
      </c>
      <c r="S1" s="20" t="s">
        <v>41</v>
      </c>
      <c r="T1" s="20" t="s">
        <v>42</v>
      </c>
      <c r="U1" s="20" t="s">
        <v>43</v>
      </c>
      <c r="V1" s="20" t="s">
        <v>46</v>
      </c>
      <c r="W1" s="20" t="s">
        <v>41</v>
      </c>
      <c r="X1" s="20" t="s">
        <v>42</v>
      </c>
      <c r="Y1" s="20" t="s">
        <v>43</v>
      </c>
      <c r="Z1" s="20" t="s">
        <v>47</v>
      </c>
      <c r="AA1" s="20" t="s">
        <v>41</v>
      </c>
      <c r="AB1" s="20" t="s">
        <v>42</v>
      </c>
      <c r="AC1" s="20" t="s">
        <v>43</v>
      </c>
      <c r="AD1" s="20" t="s">
        <v>48</v>
      </c>
      <c r="AE1" s="20" t="s">
        <v>41</v>
      </c>
      <c r="AF1" s="20" t="s">
        <v>42</v>
      </c>
      <c r="AG1" s="20" t="s">
        <v>43</v>
      </c>
      <c r="AH1" s="20" t="s">
        <v>49</v>
      </c>
      <c r="AI1" s="20" t="s">
        <v>41</v>
      </c>
      <c r="AJ1" s="20" t="s">
        <v>42</v>
      </c>
      <c r="AK1" s="20" t="s">
        <v>43</v>
      </c>
      <c r="AL1" s="20" t="s">
        <v>50</v>
      </c>
      <c r="AM1" s="30" t="s">
        <v>51</v>
      </c>
    </row>
    <row r="2" spans="1:39" x14ac:dyDescent="0.2">
      <c r="A2" s="8" t="s">
        <v>65</v>
      </c>
      <c r="B2" s="10">
        <v>4.2000000000000028</v>
      </c>
      <c r="C2" s="10">
        <v>0.70000000000000284</v>
      </c>
      <c r="D2" s="10">
        <v>1.0999999999999943</v>
      </c>
      <c r="E2" s="10">
        <v>1.2999999999999972</v>
      </c>
      <c r="F2" s="10">
        <v>-1.2000000000000028</v>
      </c>
      <c r="G2" s="10">
        <v>-1.0999999999999943</v>
      </c>
      <c r="H2" s="10">
        <v>-1.5</v>
      </c>
      <c r="I2" s="10">
        <v>-9.9999999999994316E-2</v>
      </c>
      <c r="J2" s="10">
        <v>0.70000000000000284</v>
      </c>
      <c r="K2" s="10">
        <v>3.4000000000000057</v>
      </c>
      <c r="L2" s="10">
        <v>1.4000000000000057</v>
      </c>
      <c r="M2" s="10">
        <v>-4.5</v>
      </c>
      <c r="N2" s="10">
        <v>-9.2000000000000028</v>
      </c>
      <c r="O2" s="10">
        <v>-12.599999999999994</v>
      </c>
      <c r="P2" s="10">
        <v>-10.299999999999997</v>
      </c>
      <c r="Q2" s="10">
        <v>-4.7000000000000028</v>
      </c>
      <c r="R2" s="10">
        <v>-2.2000000000000028</v>
      </c>
      <c r="S2" s="10">
        <v>-0.40000000000000568</v>
      </c>
      <c r="T2" s="10">
        <v>0.90000000000000568</v>
      </c>
      <c r="U2" s="10">
        <v>-0.59999999999999432</v>
      </c>
      <c r="V2" s="10">
        <v>1.4000000000000057</v>
      </c>
      <c r="W2" s="10">
        <v>0.5</v>
      </c>
      <c r="X2" s="10">
        <v>-1.2999999999999972</v>
      </c>
      <c r="Y2" s="10">
        <v>-1.0999999999999943</v>
      </c>
      <c r="Z2" s="10">
        <v>-1.7999999999999972</v>
      </c>
      <c r="AA2" s="10">
        <v>-4.4000000000000057</v>
      </c>
      <c r="AB2" s="10">
        <v>-3.9000000000000057</v>
      </c>
      <c r="AC2" s="10">
        <v>-2</v>
      </c>
      <c r="AD2" s="10">
        <v>-1.7999999999999972</v>
      </c>
      <c r="AE2" s="10">
        <v>3.2000000000000028</v>
      </c>
      <c r="AF2" s="10">
        <v>0.90000000000000568</v>
      </c>
      <c r="AG2" s="10">
        <v>2.2999999999999972</v>
      </c>
      <c r="AH2" s="10">
        <v>4</v>
      </c>
      <c r="AI2" s="10">
        <v>4.7999999999999972</v>
      </c>
      <c r="AJ2" s="10">
        <v>5.5999999999999943</v>
      </c>
      <c r="AK2" s="10">
        <v>2.7999999999999972</v>
      </c>
      <c r="AL2" s="13">
        <v>0.5</v>
      </c>
      <c r="AM2" s="13">
        <v>1.4000000000000057</v>
      </c>
    </row>
    <row r="3" spans="1:39" x14ac:dyDescent="0.2">
      <c r="A3" s="8" t="s">
        <v>165</v>
      </c>
      <c r="B3" s="10">
        <v>0.44771776905604854</v>
      </c>
      <c r="C3" s="10">
        <v>2.8722124462778056</v>
      </c>
      <c r="D3" s="10">
        <v>2.8092341689849585</v>
      </c>
      <c r="E3" s="10">
        <v>2.4047207240484521</v>
      </c>
      <c r="F3" s="10">
        <v>3.1493614364891167</v>
      </c>
      <c r="G3" s="10">
        <v>1.4417545073622342</v>
      </c>
      <c r="H3" s="10">
        <v>1.7567394786748687</v>
      </c>
      <c r="I3" s="10">
        <v>0.26718371366118288</v>
      </c>
      <c r="J3" s="10">
        <v>1.4739687375666768</v>
      </c>
      <c r="K3" s="10">
        <v>-0.83480927622565515</v>
      </c>
      <c r="L3" s="10">
        <v>0.43022692623567449</v>
      </c>
      <c r="M3" s="10">
        <v>2.1914272683625424</v>
      </c>
      <c r="N3" s="10">
        <v>2.0673571193623057</v>
      </c>
      <c r="O3" s="10">
        <v>4.9316812623994162</v>
      </c>
      <c r="P3" s="10">
        <v>2.9200428144500612</v>
      </c>
      <c r="Q3" s="10">
        <v>0.55157332874740805</v>
      </c>
      <c r="R3" s="10">
        <v>2.0297966418235931</v>
      </c>
      <c r="S3" s="10">
        <v>1.271082422821062</v>
      </c>
      <c r="T3" s="10">
        <v>0.55752700499247487</v>
      </c>
      <c r="U3" s="10">
        <v>2.2535654392931761</v>
      </c>
      <c r="V3" s="10">
        <v>1.7556983759650826</v>
      </c>
      <c r="W3" s="10">
        <v>1.1896804657398417</v>
      </c>
      <c r="X3" s="10">
        <v>3.1308854235016974</v>
      </c>
      <c r="Y3" s="10">
        <v>2.8623069073317224</v>
      </c>
      <c r="Z3" s="10">
        <v>1.497799316632441</v>
      </c>
      <c r="AA3" s="10">
        <v>2.998396738090114</v>
      </c>
      <c r="AB3" s="10">
        <v>2.3186865934933603</v>
      </c>
      <c r="AC3" s="10">
        <v>-0.85045224373326667</v>
      </c>
      <c r="AD3" s="10">
        <v>1.1071582227068344</v>
      </c>
      <c r="AE3" s="10">
        <v>-1.7945439014247333</v>
      </c>
      <c r="AF3" s="10">
        <v>1.7011999838904595</v>
      </c>
      <c r="AG3" s="10">
        <v>1.361160193979428</v>
      </c>
      <c r="AH3" s="10">
        <v>0.20077944835336425</v>
      </c>
      <c r="AI3" s="10">
        <v>-0.19540288437186301</v>
      </c>
      <c r="AJ3" s="10">
        <v>-1.6993508188505522</v>
      </c>
      <c r="AK3" s="10">
        <v>0.83605965070111621</v>
      </c>
      <c r="AL3" s="13">
        <v>3.7528037283574665</v>
      </c>
      <c r="AM3" s="13">
        <v>1.7640907046692582</v>
      </c>
    </row>
    <row r="4" spans="1:39" x14ac:dyDescent="0.2">
      <c r="A4" s="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E7"/>
  <sheetViews>
    <sheetView workbookViewId="0">
      <pane xSplit="1" ySplit="1" topLeftCell="U2" activePane="bottomRight" state="frozen"/>
      <selection pane="topRight" activeCell="B1" sqref="B1"/>
      <selection pane="bottomLeft" activeCell="A2" sqref="A2"/>
      <selection pane="bottomRight" activeCell="AE3" sqref="AE3"/>
    </sheetView>
  </sheetViews>
  <sheetFormatPr defaultRowHeight="12.75" x14ac:dyDescent="0.2"/>
  <cols>
    <col min="1" max="1" width="63.7109375" bestFit="1" customWidth="1"/>
    <col min="2" max="24" width="9.85546875" bestFit="1" customWidth="1"/>
    <col min="27" max="27" width="11.5703125" bestFit="1" customWidth="1"/>
  </cols>
  <sheetData>
    <row r="1" spans="1:31" x14ac:dyDescent="0.2">
      <c r="B1" s="20" t="s">
        <v>40</v>
      </c>
      <c r="C1" s="20" t="s">
        <v>41</v>
      </c>
      <c r="D1" s="20" t="s">
        <v>42</v>
      </c>
      <c r="E1" s="20" t="s">
        <v>43</v>
      </c>
      <c r="F1" s="20" t="s">
        <v>44</v>
      </c>
      <c r="G1" s="20" t="s">
        <v>41</v>
      </c>
      <c r="H1" s="20" t="s">
        <v>42</v>
      </c>
      <c r="I1" s="20" t="s">
        <v>43</v>
      </c>
      <c r="J1" s="20" t="s">
        <v>45</v>
      </c>
      <c r="K1" s="20" t="s">
        <v>41</v>
      </c>
      <c r="L1" s="20" t="s">
        <v>42</v>
      </c>
      <c r="M1" s="20" t="s">
        <v>43</v>
      </c>
      <c r="N1" s="20" t="s">
        <v>46</v>
      </c>
      <c r="O1" s="20" t="s">
        <v>41</v>
      </c>
      <c r="P1" s="20" t="s">
        <v>42</v>
      </c>
      <c r="Q1" s="20" t="s">
        <v>43</v>
      </c>
      <c r="R1" s="20" t="s">
        <v>47</v>
      </c>
      <c r="S1" s="20" t="s">
        <v>41</v>
      </c>
      <c r="T1" s="20" t="s">
        <v>42</v>
      </c>
      <c r="U1" s="20" t="s">
        <v>43</v>
      </c>
      <c r="V1" s="20" t="s">
        <v>48</v>
      </c>
      <c r="W1" s="20" t="s">
        <v>41</v>
      </c>
      <c r="X1" s="20" t="s">
        <v>42</v>
      </c>
      <c r="Y1" s="20" t="s">
        <v>43</v>
      </c>
      <c r="Z1" s="20" t="s">
        <v>49</v>
      </c>
      <c r="AA1" s="20" t="s">
        <v>41</v>
      </c>
      <c r="AB1" s="20" t="s">
        <v>42</v>
      </c>
      <c r="AC1" s="20" t="s">
        <v>43</v>
      </c>
      <c r="AD1" s="20" t="s">
        <v>50</v>
      </c>
      <c r="AE1" s="30" t="s">
        <v>51</v>
      </c>
    </row>
    <row r="2" spans="1:31" x14ac:dyDescent="0.2">
      <c r="A2" s="11" t="s">
        <v>66</v>
      </c>
      <c r="B2" s="3">
        <v>0.70354696820321638</v>
      </c>
      <c r="C2" s="3">
        <v>0.69032941041528939</v>
      </c>
      <c r="D2" s="3">
        <v>0.68230002202898021</v>
      </c>
      <c r="E2" s="3">
        <v>0.66972917413016564</v>
      </c>
      <c r="F2" s="3">
        <v>0.60559009547363352</v>
      </c>
      <c r="G2" s="3">
        <v>0.52436787822132735</v>
      </c>
      <c r="H2" s="3">
        <v>0.43218475338482204</v>
      </c>
      <c r="I2" s="3">
        <v>0.33123952040483451</v>
      </c>
      <c r="J2" s="3">
        <v>0.4021546292103777</v>
      </c>
      <c r="K2" s="3">
        <v>0.47762441801419586</v>
      </c>
      <c r="L2" s="3">
        <v>0.55540935586684925</v>
      </c>
      <c r="M2" s="3">
        <v>0.63579689178601906</v>
      </c>
      <c r="N2" s="3">
        <v>0.71991241243544823</v>
      </c>
      <c r="O2" s="3">
        <v>0.80935275847870258</v>
      </c>
      <c r="P2" s="3">
        <v>0.89265396839992672</v>
      </c>
      <c r="Q2" s="3">
        <v>0.97764869340059668</v>
      </c>
      <c r="R2" s="3">
        <v>1.138590276840606</v>
      </c>
      <c r="S2" s="3">
        <v>1.3018080542501373</v>
      </c>
      <c r="T2" s="3">
        <v>1.4706004780096833</v>
      </c>
      <c r="U2" s="3">
        <v>1.6242428572882754</v>
      </c>
      <c r="V2" s="3">
        <v>1.7611512467624424</v>
      </c>
      <c r="W2" s="3">
        <v>1.8940856802732633</v>
      </c>
      <c r="X2" s="3">
        <v>2.0382497591370687</v>
      </c>
      <c r="Y2" s="3">
        <v>2.2080228585906458</v>
      </c>
      <c r="Z2" s="3">
        <v>2.2091770895687115</v>
      </c>
      <c r="AA2" s="3">
        <v>2.2200317374477416</v>
      </c>
      <c r="AB2" s="3">
        <v>2.2124356066078281</v>
      </c>
      <c r="AC2" s="3">
        <v>2.2087466312719508</v>
      </c>
      <c r="AD2" s="12">
        <v>2.2045582891859814</v>
      </c>
      <c r="AE2" s="12">
        <v>2.2051890361802542</v>
      </c>
    </row>
    <row r="3" spans="1:31" x14ac:dyDescent="0.2">
      <c r="A3" t="s">
        <v>67</v>
      </c>
      <c r="B3" s="3">
        <v>-0.35293777415543837</v>
      </c>
      <c r="C3" s="3">
        <v>-0.38587368058732396</v>
      </c>
      <c r="D3" s="3">
        <v>-0.4263500115534733</v>
      </c>
      <c r="E3" s="3">
        <v>-0.47954714855600999</v>
      </c>
      <c r="F3" s="3">
        <v>-0.48591591375902354</v>
      </c>
      <c r="G3" s="3">
        <v>-0.50810713089362081</v>
      </c>
      <c r="H3" s="3">
        <v>-0.54192444056184719</v>
      </c>
      <c r="I3" s="3">
        <v>-0.64423311131243688</v>
      </c>
      <c r="J3" s="3">
        <v>-0.79294466548712617</v>
      </c>
      <c r="K3" s="3">
        <v>-0.93328524572026417</v>
      </c>
      <c r="L3" s="3">
        <v>-1.0632107061697191</v>
      </c>
      <c r="M3" s="3">
        <v>-1.0471618177681001</v>
      </c>
      <c r="N3" s="3">
        <v>-1.0186050712719374</v>
      </c>
      <c r="O3" s="3">
        <v>-0.99378112977001509</v>
      </c>
      <c r="P3" s="3">
        <v>-0.92793490559663228</v>
      </c>
      <c r="Q3" s="3">
        <v>-0.95023078994774191</v>
      </c>
      <c r="R3" s="3">
        <v>-0.96580309132010322</v>
      </c>
      <c r="S3" s="3">
        <v>-0.96239034570292625</v>
      </c>
      <c r="T3" s="3">
        <v>-0.98980343867783183</v>
      </c>
      <c r="U3" s="3">
        <v>-1.0041718735283589</v>
      </c>
      <c r="V3" s="3">
        <v>-0.90637923371222162</v>
      </c>
      <c r="W3" s="3">
        <v>-0.79649660602800865</v>
      </c>
      <c r="X3" s="3">
        <v>-0.68149699745872661</v>
      </c>
      <c r="Y3" s="3">
        <v>-0.56617058311818491</v>
      </c>
      <c r="Z3" s="3">
        <v>-0.54312180716620195</v>
      </c>
      <c r="AA3" s="3">
        <v>-0.53067432432651374</v>
      </c>
      <c r="AB3" s="3">
        <v>-0.52557791550894351</v>
      </c>
      <c r="AC3" s="3">
        <v>-0.51150567888380072</v>
      </c>
      <c r="AD3" s="12">
        <v>-0.51249958658760242</v>
      </c>
      <c r="AE3" s="12">
        <v>-0.5139663173158886</v>
      </c>
    </row>
    <row r="4" spans="1:31" x14ac:dyDescent="0.2">
      <c r="A4" t="s">
        <v>166</v>
      </c>
      <c r="B4" s="3">
        <v>-5.2507441976421205</v>
      </c>
      <c r="C4" s="3">
        <v>-4.4698857581072104</v>
      </c>
      <c r="D4" s="3">
        <v>-4.4652159953359645</v>
      </c>
      <c r="E4" s="3">
        <v>-4.4231722988049391</v>
      </c>
      <c r="F4" s="3">
        <v>-4.3398756948943866</v>
      </c>
      <c r="G4" s="3">
        <v>-4.2185452999347897</v>
      </c>
      <c r="H4" s="3">
        <v>-3.6030876082309482</v>
      </c>
      <c r="I4" s="3">
        <v>-2.9237650374225139</v>
      </c>
      <c r="J4" s="3">
        <v>-3.0585987494299647</v>
      </c>
      <c r="K4" s="3">
        <v>-3.1553544049050606</v>
      </c>
      <c r="L4" s="3">
        <v>-3.2012432576984864</v>
      </c>
      <c r="M4" s="3">
        <v>-3.2557741877935134</v>
      </c>
      <c r="N4" s="3">
        <v>-3.368681574733408</v>
      </c>
      <c r="O4" s="3">
        <v>-3.4501023452164077</v>
      </c>
      <c r="P4" s="3">
        <v>-3.5151763122375375</v>
      </c>
      <c r="Q4" s="3">
        <v>-3.6609996381327621</v>
      </c>
      <c r="R4" s="3">
        <v>-3.5069684553600662</v>
      </c>
      <c r="S4" s="3">
        <v>-3.4986297007898117</v>
      </c>
      <c r="T4" s="3">
        <v>-3.4112412031436126</v>
      </c>
      <c r="U4" s="3">
        <v>-3.5624486984778416</v>
      </c>
      <c r="V4" s="3">
        <v>-3.5418509967982357</v>
      </c>
      <c r="W4" s="3">
        <v>-3.5589891255953425</v>
      </c>
      <c r="X4" s="3">
        <v>-3.6067872406910459</v>
      </c>
      <c r="Y4" s="3">
        <v>-3.5120743013679059</v>
      </c>
      <c r="Z4" s="3">
        <v>-3.9563464274188864</v>
      </c>
      <c r="AA4" s="3">
        <v>-4.4303739331838932</v>
      </c>
      <c r="AB4" s="3">
        <v>-4.8704028827281478</v>
      </c>
      <c r="AC4" s="3">
        <v>-5.281020755140811</v>
      </c>
      <c r="AD4" s="12">
        <v>-5.0612902680969656</v>
      </c>
      <c r="AE4" s="12">
        <v>-4.8683523876243457</v>
      </c>
    </row>
    <row r="5" spans="1:31" x14ac:dyDescent="0.2">
      <c r="A5" t="s">
        <v>68</v>
      </c>
      <c r="B5" s="3">
        <v>-2.0175207818352776</v>
      </c>
      <c r="C5" s="3">
        <v>-2.2098846904845288</v>
      </c>
      <c r="D5" s="3">
        <v>-2.4780075905046699</v>
      </c>
      <c r="E5" s="3">
        <v>-2.7030613163962354</v>
      </c>
      <c r="F5" s="3">
        <v>-2.7393186016300297</v>
      </c>
      <c r="G5" s="3">
        <v>-2.7634504596871099</v>
      </c>
      <c r="H5" s="3">
        <v>-2.6807384923044753</v>
      </c>
      <c r="I5" s="3">
        <v>-2.4660636336857014</v>
      </c>
      <c r="J5" s="3">
        <v>-2.3146470113908166</v>
      </c>
      <c r="K5" s="3">
        <v>-2.1791339837554791</v>
      </c>
      <c r="L5" s="3">
        <v>-2.1014652254468262</v>
      </c>
      <c r="M5" s="3">
        <v>-2.0877677221768582</v>
      </c>
      <c r="N5" s="3">
        <v>-2.1419155605081084</v>
      </c>
      <c r="O5" s="3">
        <v>-2.2465868860394451</v>
      </c>
      <c r="P5" s="3">
        <v>-2.380348265488307</v>
      </c>
      <c r="Q5" s="3">
        <v>-2.5349100927714234</v>
      </c>
      <c r="R5" s="3">
        <v>-2.6256017985752331</v>
      </c>
      <c r="S5" s="3">
        <v>-2.678640935509109</v>
      </c>
      <c r="T5" s="3">
        <v>-2.6535270499638512</v>
      </c>
      <c r="U5" s="3">
        <v>-2.6356248719892994</v>
      </c>
      <c r="V5" s="3">
        <v>-2.5896090388793707</v>
      </c>
      <c r="W5" s="3">
        <v>-2.5307085008724117</v>
      </c>
      <c r="X5" s="3">
        <v>-2.4865494493400027</v>
      </c>
      <c r="Y5" s="3">
        <v>-2.4180098515375232</v>
      </c>
      <c r="Z5" s="3">
        <v>-2.357637503020066</v>
      </c>
      <c r="AA5" s="3">
        <v>-2.292383125480018</v>
      </c>
      <c r="AB5" s="3">
        <v>-2.240474433230256</v>
      </c>
      <c r="AC5" s="3">
        <v>-2.1985473564526403</v>
      </c>
      <c r="AD5" s="12">
        <v>-2.1650621494387323</v>
      </c>
      <c r="AE5" s="12">
        <v>-2.0989176342963227</v>
      </c>
    </row>
    <row r="6" spans="1:3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2">
      <c r="A7" t="s">
        <v>36</v>
      </c>
      <c r="B7" s="3">
        <v>-6.917655785429619</v>
      </c>
      <c r="C7" s="3">
        <v>-6.3753147187637724</v>
      </c>
      <c r="D7" s="3">
        <v>-6.6872735753651273</v>
      </c>
      <c r="E7" s="3">
        <v>-6.9360515896270192</v>
      </c>
      <c r="F7" s="3">
        <v>-6.9595201148098056</v>
      </c>
      <c r="G7" s="3">
        <v>-6.9657350122941928</v>
      </c>
      <c r="H7" s="3">
        <v>-6.3935657877124479</v>
      </c>
      <c r="I7" s="3">
        <v>-5.7028222620158182</v>
      </c>
      <c r="J7" s="3">
        <v>-5.76403579709753</v>
      </c>
      <c r="K7" s="3">
        <v>-5.7901492163666077</v>
      </c>
      <c r="L7" s="3">
        <v>-5.8105098334481822</v>
      </c>
      <c r="M7" s="3">
        <v>-5.7549068359524522</v>
      </c>
      <c r="N7" s="3">
        <v>-5.8092897940780057</v>
      </c>
      <c r="O7" s="3">
        <v>-5.8811176025471648</v>
      </c>
      <c r="P7" s="3">
        <v>-5.9308055149225511</v>
      </c>
      <c r="Q7" s="3">
        <v>-6.168491827451331</v>
      </c>
      <c r="R7" s="3">
        <v>-5.9597830684147963</v>
      </c>
      <c r="S7" s="3">
        <v>-5.8378529277517091</v>
      </c>
      <c r="T7" s="3">
        <v>-5.5839712137756123</v>
      </c>
      <c r="U7" s="3">
        <v>-5.5780025867072247</v>
      </c>
      <c r="V7" s="3">
        <v>-5.2766880226273845</v>
      </c>
      <c r="W7" s="3">
        <v>-4.9921085522224988</v>
      </c>
      <c r="X7" s="3">
        <v>-4.7365839283527071</v>
      </c>
      <c r="Y7" s="3">
        <v>-4.2882318774329669</v>
      </c>
      <c r="Z7" s="3">
        <v>-4.6479286480364435</v>
      </c>
      <c r="AA7" s="3">
        <v>-5.0333996455426835</v>
      </c>
      <c r="AB7" s="3">
        <v>-5.4240196248595192</v>
      </c>
      <c r="AC7" s="3">
        <v>-5.7823271592053018</v>
      </c>
      <c r="AD7" s="3">
        <v>-5.5342937149373173</v>
      </c>
      <c r="AE7" s="3">
        <v>-5.276047303056302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39</vt:i4>
      </vt:variant>
      <vt:variant>
        <vt:lpstr>Diagramok</vt:lpstr>
      </vt:variant>
      <vt:variant>
        <vt:i4>38</vt:i4>
      </vt:variant>
    </vt:vector>
  </HeadingPairs>
  <TitlesOfParts>
    <vt:vector size="77" baseType="lpstr">
      <vt:lpstr>1. data</vt:lpstr>
      <vt:lpstr>2. data</vt:lpstr>
      <vt:lpstr>3. data</vt:lpstr>
      <vt:lpstr>1. table</vt:lpstr>
      <vt:lpstr>4. data</vt:lpstr>
      <vt:lpstr>5. data</vt:lpstr>
      <vt:lpstr>6. data</vt:lpstr>
      <vt:lpstr>7. data</vt:lpstr>
      <vt:lpstr>8. data</vt:lpstr>
      <vt:lpstr>9. data</vt:lpstr>
      <vt:lpstr>10. data</vt:lpstr>
      <vt:lpstr>11. data</vt:lpstr>
      <vt:lpstr>12. data</vt:lpstr>
      <vt:lpstr>13. data</vt:lpstr>
      <vt:lpstr>14. data</vt:lpstr>
      <vt:lpstr>15. data</vt:lpstr>
      <vt:lpstr>16. data</vt:lpstr>
      <vt:lpstr>17. data</vt:lpstr>
      <vt:lpstr>18. data</vt:lpstr>
      <vt:lpstr>19. data</vt:lpstr>
      <vt:lpstr>20. data</vt:lpstr>
      <vt:lpstr>21. data</vt:lpstr>
      <vt:lpstr>22. data</vt:lpstr>
      <vt:lpstr>23. data</vt:lpstr>
      <vt:lpstr>24. data</vt:lpstr>
      <vt:lpstr>25. data</vt:lpstr>
      <vt:lpstr>26. data</vt:lpstr>
      <vt:lpstr>27. data</vt:lpstr>
      <vt:lpstr>28. data</vt:lpstr>
      <vt:lpstr>29. data</vt:lpstr>
      <vt:lpstr>30. data</vt:lpstr>
      <vt:lpstr>31. data</vt:lpstr>
      <vt:lpstr>32. data</vt:lpstr>
      <vt:lpstr>33. data</vt:lpstr>
      <vt:lpstr>34. data</vt:lpstr>
      <vt:lpstr>35. data</vt:lpstr>
      <vt:lpstr>36. data</vt:lpstr>
      <vt:lpstr>37. data</vt:lpstr>
      <vt:lpstr>38. data</vt:lpstr>
      <vt:lpstr>1. chart</vt:lpstr>
      <vt:lpstr>2. chart</vt:lpstr>
      <vt:lpstr>3. chart</vt:lpstr>
      <vt:lpstr>4. chart</vt:lpstr>
      <vt:lpstr>5. chart</vt:lpstr>
      <vt:lpstr>6. chart</vt:lpstr>
      <vt:lpstr>7. chart</vt:lpstr>
      <vt:lpstr>8. chart</vt:lpstr>
      <vt:lpstr>9. chart</vt:lpstr>
      <vt:lpstr>10. chart</vt:lpstr>
      <vt:lpstr>11. chart</vt:lpstr>
      <vt:lpstr>12. chart</vt:lpstr>
      <vt:lpstr>13. chart</vt:lpstr>
      <vt:lpstr>14. chart</vt:lpstr>
      <vt:lpstr>15. chart</vt:lpstr>
      <vt:lpstr>16. chart</vt:lpstr>
      <vt:lpstr>17. chart</vt:lpstr>
      <vt:lpstr>18. chart</vt:lpstr>
      <vt:lpstr>19. chart</vt:lpstr>
      <vt:lpstr>20. chart</vt:lpstr>
      <vt:lpstr>21. chart</vt:lpstr>
      <vt:lpstr>22. chart</vt:lpstr>
      <vt:lpstr>23. chart</vt:lpstr>
      <vt:lpstr>24. chart</vt:lpstr>
      <vt:lpstr>25. chart</vt:lpstr>
      <vt:lpstr>26. chart</vt:lpstr>
      <vt:lpstr>27. chart</vt:lpstr>
      <vt:lpstr>28. chart</vt:lpstr>
      <vt:lpstr>29. chart</vt:lpstr>
      <vt:lpstr>30. chart</vt:lpstr>
      <vt:lpstr>31. chart</vt:lpstr>
      <vt:lpstr>32. chart</vt:lpstr>
      <vt:lpstr>33. chart</vt:lpstr>
      <vt:lpstr>34. chart</vt:lpstr>
      <vt:lpstr>35. chart</vt:lpstr>
      <vt:lpstr>36. chart</vt:lpstr>
      <vt:lpstr>37. chart</vt:lpstr>
      <vt:lpstr>38.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MNB</cp:lastModifiedBy>
  <dcterms:created xsi:type="dcterms:W3CDTF">2010-12-05T22:15:35Z</dcterms:created>
  <dcterms:modified xsi:type="dcterms:W3CDTF">2015-09-28T15:22:47Z</dcterms:modified>
</cp:coreProperties>
</file>