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2120" windowHeight="7875" tabRatio="781" firstSheet="8" activeTab="12"/>
  </bookViews>
  <sheets>
    <sheet name="I-1 ábra adatok" sheetId="1" r:id="rId1"/>
    <sheet name="I-2 ábra adatok" sheetId="2" r:id="rId2"/>
    <sheet name="I-3 ábra adatok" sheetId="3" r:id="rId3"/>
    <sheet name="I-4 ábra adatok" sheetId="4" r:id="rId4"/>
    <sheet name="I-5 ábra adatok" sheetId="5" r:id="rId5"/>
    <sheet name="I-6 ábra adatok" sheetId="6" r:id="rId6"/>
    <sheet name="I-7 ábra adatok" sheetId="7" r:id="rId7"/>
    <sheet name="I-8 ábra adatok" sheetId="8" r:id="rId8"/>
    <sheet name="I-3. táblázat" sheetId="9" r:id="rId9"/>
    <sheet name="I-9 ábra adatok" sheetId="10" r:id="rId10"/>
    <sheet name="I-10 ábra adatok" sheetId="11" r:id="rId11"/>
    <sheet name="I-11 ábra adatok" sheetId="12" r:id="rId12"/>
    <sheet name="I-12 ábra adatok" sheetId="13" r:id="rId13"/>
  </sheets>
  <definedNames/>
  <calcPr fullCalcOnLoad="1"/>
</workbook>
</file>

<file path=xl/sharedStrings.xml><?xml version="1.0" encoding="utf-8"?>
<sst xmlns="http://schemas.openxmlformats.org/spreadsheetml/2006/main" count="571" uniqueCount="208">
  <si>
    <t>Feldolgozott</t>
  </si>
  <si>
    <t>Iparcikkek</t>
  </si>
  <si>
    <t>Fogyasztói árindex</t>
  </si>
  <si>
    <t>Maginfláció</t>
  </si>
  <si>
    <t>Németország</t>
  </si>
  <si>
    <t>Feldolgozatlan (jobb skála)</t>
  </si>
  <si>
    <t>EU</t>
  </si>
  <si>
    <t>Magyarország</t>
  </si>
  <si>
    <t>Tartós</t>
  </si>
  <si>
    <t>Nem tartós</t>
  </si>
  <si>
    <t>"Újság, folyóirat" tétel nélkül</t>
  </si>
  <si>
    <t>CPI</t>
  </si>
  <si>
    <t>Core inflation</t>
  </si>
  <si>
    <t>Durables</t>
  </si>
  <si>
    <t>Nondurables</t>
  </si>
  <si>
    <t>Tradables</t>
  </si>
  <si>
    <t>Nontradables</t>
  </si>
  <si>
    <t>Processed</t>
  </si>
  <si>
    <t>Unprocessed (right scale)</t>
  </si>
  <si>
    <t>Germany</t>
  </si>
  <si>
    <t>Hungary</t>
  </si>
  <si>
    <t>Eurozone-12</t>
  </si>
  <si>
    <t>Eurozone-11</t>
  </si>
  <si>
    <t>Jan.95</t>
  </si>
  <si>
    <t>Feb.95</t>
  </si>
  <si>
    <t>Mar.95</t>
  </si>
  <si>
    <t>Apr.95</t>
  </si>
  <si>
    <t>May.95</t>
  </si>
  <si>
    <t>Jun.95</t>
  </si>
  <si>
    <t>July.95</t>
  </si>
  <si>
    <t>Aug.95</t>
  </si>
  <si>
    <t>Sept.95</t>
  </si>
  <si>
    <t>Oct.95</t>
  </si>
  <si>
    <t>Nov.95</t>
  </si>
  <si>
    <t>Dec.95</t>
  </si>
  <si>
    <t>Jan.96</t>
  </si>
  <si>
    <t>Feb.96</t>
  </si>
  <si>
    <t>Mar.96</t>
  </si>
  <si>
    <t>Apr.96</t>
  </si>
  <si>
    <t>May.96</t>
  </si>
  <si>
    <t>Jun.96</t>
  </si>
  <si>
    <t>July.96</t>
  </si>
  <si>
    <t>Aug.96</t>
  </si>
  <si>
    <t>Sept.96</t>
  </si>
  <si>
    <t>Oct.96</t>
  </si>
  <si>
    <t>Nov.96</t>
  </si>
  <si>
    <t>Dec.96</t>
  </si>
  <si>
    <t>Jan.97</t>
  </si>
  <si>
    <t>Feb.97</t>
  </si>
  <si>
    <t>Mar.97</t>
  </si>
  <si>
    <t>Apr.97</t>
  </si>
  <si>
    <t>May.97</t>
  </si>
  <si>
    <t>Jun.97</t>
  </si>
  <si>
    <t>July.97</t>
  </si>
  <si>
    <t>Aug.97</t>
  </si>
  <si>
    <t>Sept.97</t>
  </si>
  <si>
    <t>Oct.97</t>
  </si>
  <si>
    <t>Nov.97</t>
  </si>
  <si>
    <t>Dec.97</t>
  </si>
  <si>
    <t>Jan.98</t>
  </si>
  <si>
    <t>Feb.98</t>
  </si>
  <si>
    <t>Mar.98</t>
  </si>
  <si>
    <t>Apr.98</t>
  </si>
  <si>
    <t>May.98</t>
  </si>
  <si>
    <t>Jun.98</t>
  </si>
  <si>
    <t>July.98</t>
  </si>
  <si>
    <t>Aug.98</t>
  </si>
  <si>
    <t>Sept.98</t>
  </si>
  <si>
    <t>Oct.98</t>
  </si>
  <si>
    <t>Nov.98</t>
  </si>
  <si>
    <t>Dec.98</t>
  </si>
  <si>
    <t>Jan.99</t>
  </si>
  <si>
    <t>Feb.99</t>
  </si>
  <si>
    <t>Mar.99</t>
  </si>
  <si>
    <t>Apr.99</t>
  </si>
  <si>
    <t>May.99</t>
  </si>
  <si>
    <t>Jun.99</t>
  </si>
  <si>
    <t>July.99</t>
  </si>
  <si>
    <t>Aug.99</t>
  </si>
  <si>
    <t>Sept.99</t>
  </si>
  <si>
    <t>Oct.99</t>
  </si>
  <si>
    <t>Nov.99</t>
  </si>
  <si>
    <t>Dec.99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</si>
  <si>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</si>
  <si>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</si>
  <si>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</si>
  <si>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</si>
  <si>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</si>
  <si>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</si>
  <si>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</si>
  <si>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</si>
  <si>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</si>
  <si>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</si>
  <si>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</si>
  <si>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</si>
  <si>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</si>
  <si>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</si>
  <si>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</si>
  <si>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</si>
  <si>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</si>
  <si>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</si>
  <si>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</si>
  <si>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</si>
  <si>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</si>
  <si>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</si>
  <si>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</si>
  <si>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</si>
  <si>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</si>
  <si>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</si>
  <si>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</si>
  <si>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</si>
  <si>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</si>
  <si>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</si>
  <si>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</si>
  <si>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</si>
  <si>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</si>
  <si>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Piaci szolgáltatások eredeti index</t>
  </si>
  <si>
    <t>Nontradables excl. "Newspapers, periodicals"</t>
  </si>
  <si>
    <t>Euróövezet-11</t>
  </si>
  <si>
    <t>Euróövezet-12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</si>
  <si>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</si>
  <si>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</si>
  <si>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</si>
  <si>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</si>
  <si>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</si>
  <si>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</si>
  <si>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</si>
  <si>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</si>
  <si>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2002.I.n.év</t>
  </si>
  <si>
    <t>02:Q1</t>
  </si>
  <si>
    <t>2002.II.n.év</t>
  </si>
  <si>
    <t>02:Q2</t>
  </si>
  <si>
    <t>2002.III.n.év</t>
  </si>
  <si>
    <t>02:Q3</t>
  </si>
  <si>
    <t>2002IV.n.év</t>
  </si>
  <si>
    <t>02:Q4</t>
  </si>
  <si>
    <t>2003.I.n.év</t>
  </si>
  <si>
    <t>03:Q1</t>
  </si>
  <si>
    <t>2003.II.n.év</t>
  </si>
  <si>
    <t>03:Q2</t>
  </si>
  <si>
    <t>2003.III.n.év</t>
  </si>
  <si>
    <t>03:Q3</t>
  </si>
  <si>
    <t>2003.IV.n.év</t>
  </si>
  <si>
    <t>03:Q4</t>
  </si>
  <si>
    <t>2004.I.n.év</t>
  </si>
  <si>
    <t>04:Q1</t>
  </si>
  <si>
    <t>2004.II.n.év</t>
  </si>
  <si>
    <t>04:Q2</t>
  </si>
  <si>
    <t>2004.III.n.év</t>
  </si>
  <si>
    <t>04:Q3</t>
  </si>
  <si>
    <t>2004.IV.n.év</t>
  </si>
  <si>
    <t>04:Q4</t>
  </si>
  <si>
    <t>Súly (%)</t>
  </si>
  <si>
    <t>tény</t>
  </si>
  <si>
    <t>előrejelzés</t>
  </si>
  <si>
    <t>I.n.év</t>
  </si>
  <si>
    <t>II.n.év</t>
  </si>
  <si>
    <t>III.n.év</t>
  </si>
  <si>
    <t>IV.n.év</t>
  </si>
  <si>
    <t>dec</t>
  </si>
  <si>
    <t>Élelmiszerek</t>
  </si>
  <si>
    <t>feldolgozatlan</t>
  </si>
  <si>
    <t>feldolgozott</t>
  </si>
  <si>
    <t>Piaci szolgáltatások</t>
  </si>
  <si>
    <t>Piaci energia</t>
  </si>
  <si>
    <t>Járműüzemanyag</t>
  </si>
  <si>
    <t>Alkohol, dohányáru</t>
  </si>
  <si>
    <t>Regulált árak</t>
  </si>
  <si>
    <t>Becsült maginfláció</t>
  </si>
  <si>
    <t>Inflációs különbözet</t>
  </si>
  <si>
    <t>Éves átlagos érindex</t>
  </si>
  <si>
    <t>target</t>
  </si>
  <si>
    <t>2002.IV.n.év</t>
  </si>
  <si>
    <t>90% alsó</t>
  </si>
  <si>
    <t>60% alsó</t>
  </si>
  <si>
    <t>30% alsó</t>
  </si>
  <si>
    <t>centrális pálya (módusz)</t>
  </si>
  <si>
    <t>30% felső</t>
  </si>
  <si>
    <t>60% felső</t>
  </si>
  <si>
    <t>90% felső</t>
  </si>
  <si>
    <t>cél</t>
  </si>
  <si>
    <t>90% lower</t>
  </si>
  <si>
    <t>60% lower</t>
  </si>
  <si>
    <t>30% lower</t>
  </si>
  <si>
    <t>Central projection (mode)</t>
  </si>
  <si>
    <t>30% upper</t>
  </si>
  <si>
    <t>60% upper</t>
  </si>
  <si>
    <t>90% upper</t>
  </si>
  <si>
    <t>Konstans</t>
  </si>
  <si>
    <t>Consensus Economics</t>
  </si>
  <si>
    <t>Futures ár alapú előrejelzés</t>
  </si>
  <si>
    <t>Weight (%)</t>
  </si>
  <si>
    <t>Actual data</t>
  </si>
  <si>
    <t>Projection</t>
  </si>
  <si>
    <t>Q1</t>
  </si>
  <si>
    <t>Q2</t>
  </si>
  <si>
    <t>Q3</t>
  </si>
  <si>
    <t>Q4</t>
  </si>
  <si>
    <t>Dec</t>
  </si>
  <si>
    <t>Food</t>
  </si>
  <si>
    <t>Unprocessed</t>
  </si>
  <si>
    <t>Market services</t>
  </si>
  <si>
    <t>Market-priced energy</t>
  </si>
  <si>
    <t>Vehicle fuels</t>
  </si>
  <si>
    <t>Alcohol and tobacco</t>
  </si>
  <si>
    <t>Regulated prices</t>
  </si>
  <si>
    <t>Core inflation estimate</t>
  </si>
  <si>
    <t>Annual average price index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</si>
</sst>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yyyy/mmm"/>
    <numFmt numFmtId="181" formatCode="0.000%"/>
    <numFmt numFmtId="182" formatCode="0.0000%"/>
    <numFmt numFmtId="183" formatCode="yyyy"/>
    <numFmt numFmtId="184" formatCode="yyyy/mm"/>
    <numFmt numFmtId="185" formatCode="yy/mm"/>
    <numFmt numFmtId="186" formatCode="yy/mmm"/>
    <numFmt numFmtId="187" formatCode="mmm"/>
    <numFmt numFmtId="188" formatCode="yyyy/"/>
    <numFmt numFmtId="189" formatCode="d\-mmm"/>
    <numFmt numFmtId="190" formatCode="mm/yyyy"/>
  </numFmts>
  <fonts count="15">
    <font>
      <sz val="10"/>
      <name val="Arial"/>
      <family val="0"/>
    </font>
    <font>
      <sz val="10"/>
      <name val="Times New Roman CE"/>
      <family val="0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  <font>
      <sz val="10.25"/>
      <name val="Times New Roman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1.75"/>
      <name val="Times New Roman"/>
      <family val="1"/>
    </font>
    <font>
      <sz val="10.5"/>
      <name val="Times New Roman"/>
      <family val="1"/>
    </font>
    <font>
      <sz val="8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43" applyAlignment="1">
      <alignment horizontal="center"/>
      <protection/>
    </xf>
    <xf numFmtId="0" fontId="1" fillId="0" borderId="0" xfId="43" applyAlignment="1">
      <alignment horizontal="left"/>
      <protection/>
    </xf>
    <xf numFmtId="0" fontId="1" fillId="0" borderId="0" xfId="43">
      <alignment/>
      <protection/>
    </xf>
    <xf numFmtId="2" fontId="1" fillId="0" borderId="0" xfId="43" applyNumberFormat="1">
      <alignment/>
      <protection/>
    </xf>
    <xf numFmtId="172" fontId="1" fillId="0" borderId="0" xfId="43" applyNumberFormat="1">
      <alignment/>
      <protection/>
    </xf>
    <xf numFmtId="0" fontId="1" fillId="0" borderId="0" xfId="43" applyAlignment="1" quotePrefix="1">
      <alignment horizontal="left"/>
      <protection/>
    </xf>
    <xf numFmtId="0" fontId="1" fillId="0" borderId="1" xfId="43" applyBorder="1">
      <alignment/>
      <protection/>
    </xf>
    <xf numFmtId="0" fontId="1" fillId="0" borderId="2" xfId="43" applyBorder="1">
      <alignment/>
      <protection/>
    </xf>
    <xf numFmtId="0" fontId="1" fillId="0" borderId="3" xfId="43" applyBorder="1">
      <alignment/>
      <protection/>
    </xf>
    <xf numFmtId="0" fontId="1" fillId="2" borderId="4" xfId="43" applyFill="1" applyBorder="1" applyAlignment="1">
      <alignment horizontal="center"/>
      <protection/>
    </xf>
    <xf numFmtId="0" fontId="1" fillId="2" borderId="5" xfId="43" applyFill="1" applyBorder="1" applyAlignment="1" quotePrefix="1">
      <alignment horizontal="center"/>
      <protection/>
    </xf>
    <xf numFmtId="0" fontId="1" fillId="2" borderId="6" xfId="43" applyFill="1" applyBorder="1" applyAlignment="1" quotePrefix="1">
      <alignment horizontal="center"/>
      <protection/>
    </xf>
    <xf numFmtId="0" fontId="1" fillId="0" borderId="4" xfId="43" applyBorder="1" applyAlignment="1" quotePrefix="1">
      <alignment horizontal="center"/>
      <protection/>
    </xf>
    <xf numFmtId="0" fontId="10" fillId="0" borderId="6" xfId="43" applyFont="1" applyBorder="1" applyAlignment="1">
      <alignment horizontal="center"/>
      <protection/>
    </xf>
    <xf numFmtId="0" fontId="1" fillId="0" borderId="4" xfId="43" applyBorder="1" applyAlignment="1">
      <alignment horizontal="center"/>
      <protection/>
    </xf>
    <xf numFmtId="0" fontId="1" fillId="0" borderId="5" xfId="43" applyBorder="1" applyAlignment="1" quotePrefix="1">
      <alignment horizontal="center"/>
      <protection/>
    </xf>
    <xf numFmtId="0" fontId="10" fillId="0" borderId="7" xfId="43" applyFont="1" applyBorder="1" applyAlignment="1">
      <alignment horizontal="center"/>
      <protection/>
    </xf>
    <xf numFmtId="0" fontId="1" fillId="0" borderId="3" xfId="43" applyBorder="1" applyAlignment="1" quotePrefix="1">
      <alignment horizontal="left"/>
      <protection/>
    </xf>
    <xf numFmtId="172" fontId="1" fillId="0" borderId="8" xfId="43" applyNumberFormat="1" applyBorder="1" applyAlignment="1">
      <alignment horizontal="center"/>
      <protection/>
    </xf>
    <xf numFmtId="172" fontId="1" fillId="2" borderId="9" xfId="43" applyNumberFormat="1" applyFill="1" applyBorder="1" applyAlignment="1">
      <alignment horizontal="center"/>
      <protection/>
    </xf>
    <xf numFmtId="172" fontId="1" fillId="2" borderId="10" xfId="43" applyNumberFormat="1" applyFill="1" applyBorder="1" applyAlignment="1">
      <alignment horizontal="center"/>
      <protection/>
    </xf>
    <xf numFmtId="172" fontId="1" fillId="2" borderId="8" xfId="43" applyNumberFormat="1" applyFill="1" applyBorder="1" applyAlignment="1">
      <alignment horizontal="center"/>
      <protection/>
    </xf>
    <xf numFmtId="172" fontId="1" fillId="0" borderId="9" xfId="43" applyNumberFormat="1" applyBorder="1" applyAlignment="1">
      <alignment horizontal="center"/>
      <protection/>
    </xf>
    <xf numFmtId="172" fontId="10" fillId="0" borderId="8" xfId="43" applyNumberFormat="1" applyFont="1" applyBorder="1" applyAlignment="1">
      <alignment horizontal="center"/>
      <protection/>
    </xf>
    <xf numFmtId="172" fontId="1" fillId="0" borderId="10" xfId="43" applyNumberFormat="1" applyBorder="1" applyAlignment="1">
      <alignment horizontal="center"/>
      <protection/>
    </xf>
    <xf numFmtId="172" fontId="10" fillId="0" borderId="11" xfId="43" applyNumberFormat="1" applyFont="1" applyBorder="1" applyAlignment="1">
      <alignment horizontal="center"/>
      <protection/>
    </xf>
    <xf numFmtId="0" fontId="1" fillId="0" borderId="9" xfId="43" applyBorder="1" applyAlignment="1">
      <alignment horizontal="right"/>
      <protection/>
    </xf>
    <xf numFmtId="0" fontId="1" fillId="0" borderId="9" xfId="43" applyBorder="1">
      <alignment/>
      <protection/>
    </xf>
    <xf numFmtId="0" fontId="1" fillId="0" borderId="12" xfId="43" applyBorder="1">
      <alignment/>
      <protection/>
    </xf>
    <xf numFmtId="172" fontId="1" fillId="0" borderId="13" xfId="43" applyNumberFormat="1" applyBorder="1" applyAlignment="1">
      <alignment horizontal="center"/>
      <protection/>
    </xf>
    <xf numFmtId="172" fontId="1" fillId="2" borderId="12" xfId="43" applyNumberFormat="1" applyFill="1" applyBorder="1" applyAlignment="1">
      <alignment horizontal="center"/>
      <protection/>
    </xf>
    <xf numFmtId="172" fontId="1" fillId="2" borderId="14" xfId="43" applyNumberFormat="1" applyFill="1" applyBorder="1" applyAlignment="1">
      <alignment horizontal="center"/>
      <protection/>
    </xf>
    <xf numFmtId="172" fontId="1" fillId="2" borderId="13" xfId="43" applyNumberFormat="1" applyFill="1" applyBorder="1" applyAlignment="1">
      <alignment horizontal="center"/>
      <protection/>
    </xf>
    <xf numFmtId="172" fontId="1" fillId="0" borderId="12" xfId="43" applyNumberFormat="1" applyBorder="1" applyAlignment="1">
      <alignment horizontal="center"/>
      <protection/>
    </xf>
    <xf numFmtId="172" fontId="10" fillId="0" borderId="13" xfId="43" applyNumberFormat="1" applyFont="1" applyBorder="1" applyAlignment="1">
      <alignment horizontal="center"/>
      <protection/>
    </xf>
    <xf numFmtId="172" fontId="1" fillId="0" borderId="14" xfId="43" applyNumberFormat="1" applyBorder="1" applyAlignment="1">
      <alignment horizontal="center"/>
      <protection/>
    </xf>
    <xf numFmtId="172" fontId="10" fillId="0" borderId="15" xfId="43" applyNumberFormat="1" applyFont="1" applyBorder="1" applyAlignment="1">
      <alignment horizontal="center"/>
      <protection/>
    </xf>
    <xf numFmtId="0" fontId="9" fillId="0" borderId="0" xfId="43" applyFont="1">
      <alignment/>
      <protection/>
    </xf>
    <xf numFmtId="0" fontId="9" fillId="0" borderId="16" xfId="43" applyFont="1" applyBorder="1">
      <alignment/>
      <protection/>
    </xf>
    <xf numFmtId="0" fontId="9" fillId="0" borderId="17" xfId="43" applyFont="1" applyBorder="1" applyAlignment="1">
      <alignment horizontal="center"/>
      <protection/>
    </xf>
    <xf numFmtId="172" fontId="9" fillId="2" borderId="16" xfId="43" applyNumberFormat="1" applyFont="1" applyFill="1" applyBorder="1" applyAlignment="1">
      <alignment horizontal="center"/>
      <protection/>
    </xf>
    <xf numFmtId="172" fontId="9" fillId="2" borderId="18" xfId="43" applyNumberFormat="1" applyFont="1" applyFill="1" applyBorder="1" applyAlignment="1">
      <alignment horizontal="center"/>
      <protection/>
    </xf>
    <xf numFmtId="172" fontId="9" fillId="2" borderId="17" xfId="43" applyNumberFormat="1" applyFont="1" applyFill="1" applyBorder="1" applyAlignment="1">
      <alignment horizontal="center"/>
      <protection/>
    </xf>
    <xf numFmtId="172" fontId="9" fillId="0" borderId="16" xfId="43" applyNumberFormat="1" applyFont="1" applyBorder="1" applyAlignment="1">
      <alignment horizontal="center"/>
      <protection/>
    </xf>
    <xf numFmtId="172" fontId="11" fillId="0" borderId="17" xfId="43" applyNumberFormat="1" applyFont="1" applyBorder="1" applyAlignment="1">
      <alignment horizontal="center"/>
      <protection/>
    </xf>
    <xf numFmtId="172" fontId="9" fillId="0" borderId="18" xfId="43" applyNumberFormat="1" applyFont="1" applyBorder="1" applyAlignment="1">
      <alignment horizontal="center"/>
      <protection/>
    </xf>
    <xf numFmtId="172" fontId="11" fillId="0" borderId="19" xfId="43" applyNumberFormat="1" applyFont="1" applyBorder="1" applyAlignment="1">
      <alignment horizontal="center"/>
      <protection/>
    </xf>
    <xf numFmtId="0" fontId="10" fillId="0" borderId="0" xfId="43" applyFont="1">
      <alignment/>
      <protection/>
    </xf>
    <xf numFmtId="0" fontId="1" fillId="0" borderId="16" xfId="43" applyFont="1" applyBorder="1">
      <alignment/>
      <protection/>
    </xf>
    <xf numFmtId="0" fontId="10" fillId="0" borderId="17" xfId="43" applyFont="1" applyBorder="1">
      <alignment/>
      <protection/>
    </xf>
    <xf numFmtId="172" fontId="10" fillId="2" borderId="16" xfId="43" applyNumberFormat="1" applyFont="1" applyFill="1" applyBorder="1" applyAlignment="1">
      <alignment horizontal="center"/>
      <protection/>
    </xf>
    <xf numFmtId="172" fontId="10" fillId="2" borderId="18" xfId="43" applyNumberFormat="1" applyFont="1" applyFill="1" applyBorder="1" applyAlignment="1">
      <alignment horizontal="center"/>
      <protection/>
    </xf>
    <xf numFmtId="172" fontId="10" fillId="2" borderId="17" xfId="43" applyNumberFormat="1" applyFont="1" applyFill="1" applyBorder="1" applyAlignment="1">
      <alignment horizontal="center"/>
      <protection/>
    </xf>
    <xf numFmtId="172" fontId="10" fillId="0" borderId="16" xfId="43" applyNumberFormat="1" applyFont="1" applyBorder="1" applyAlignment="1">
      <alignment horizontal="center"/>
      <protection/>
    </xf>
    <xf numFmtId="172" fontId="10" fillId="0" borderId="17" xfId="43" applyNumberFormat="1" applyFont="1" applyBorder="1" applyAlignment="1">
      <alignment horizontal="center"/>
      <protection/>
    </xf>
    <xf numFmtId="172" fontId="10" fillId="0" borderId="18" xfId="43" applyNumberFormat="1" applyFont="1" applyBorder="1" applyAlignment="1">
      <alignment horizontal="center"/>
      <protection/>
    </xf>
    <xf numFmtId="172" fontId="10" fillId="0" borderId="19" xfId="43" applyNumberFormat="1" applyFont="1" applyBorder="1" applyAlignment="1">
      <alignment horizontal="center"/>
      <protection/>
    </xf>
    <xf numFmtId="172" fontId="10" fillId="0" borderId="20" xfId="43" applyNumberFormat="1" applyFont="1" applyBorder="1" applyAlignment="1">
      <alignment horizontal="center"/>
      <protection/>
    </xf>
    <xf numFmtId="0" fontId="1" fillId="0" borderId="2" xfId="43" applyFont="1" applyBorder="1" applyAlignment="1">
      <alignment/>
      <protection/>
    </xf>
    <xf numFmtId="0" fontId="10" fillId="0" borderId="21" xfId="43" applyFont="1" applyBorder="1" applyAlignment="1">
      <alignment/>
      <protection/>
    </xf>
    <xf numFmtId="172" fontId="10" fillId="0" borderId="22" xfId="43" applyNumberFormat="1" applyFont="1" applyBorder="1" applyAlignment="1">
      <alignment horizontal="center"/>
      <protection/>
    </xf>
    <xf numFmtId="0" fontId="1" fillId="0" borderId="23" xfId="43" applyFont="1" applyBorder="1" applyAlignment="1">
      <alignment/>
      <protection/>
    </xf>
    <xf numFmtId="0" fontId="10" fillId="0" borderId="22" xfId="43" applyFont="1" applyBorder="1" applyAlignment="1">
      <alignment/>
      <protection/>
    </xf>
    <xf numFmtId="0" fontId="10" fillId="0" borderId="24" xfId="43" applyFont="1" applyBorder="1">
      <alignment/>
      <protection/>
    </xf>
    <xf numFmtId="172" fontId="10" fillId="0" borderId="0" xfId="43" applyNumberFormat="1" applyFont="1" applyBorder="1" applyAlignment="1">
      <alignment horizontal="center"/>
      <protection/>
    </xf>
    <xf numFmtId="0" fontId="1" fillId="0" borderId="25" xfId="43" applyFont="1" applyBorder="1" applyAlignment="1">
      <alignment/>
      <protection/>
    </xf>
    <xf numFmtId="0" fontId="10" fillId="0" borderId="26" xfId="43" applyFont="1" applyBorder="1" applyAlignment="1">
      <alignment/>
      <protection/>
    </xf>
    <xf numFmtId="0" fontId="10" fillId="0" borderId="20" xfId="43" applyFont="1" applyBorder="1">
      <alignment/>
      <protection/>
    </xf>
    <xf numFmtId="0" fontId="1" fillId="0" borderId="0" xfId="43" applyFont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left"/>
    </xf>
    <xf numFmtId="9" fontId="1" fillId="0" borderId="0" xfId="48" applyFont="1" applyAlignment="1">
      <alignment horizontal="left"/>
    </xf>
    <xf numFmtId="172" fontId="1" fillId="0" borderId="0" xfId="43" applyNumberFormat="1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27" xfId="43" applyFont="1" applyBorder="1">
      <alignment/>
      <protection/>
    </xf>
    <xf numFmtId="172" fontId="1" fillId="0" borderId="27" xfId="43" applyNumberFormat="1" applyFont="1" applyBorder="1">
      <alignment/>
      <protection/>
    </xf>
    <xf numFmtId="2" fontId="1" fillId="0" borderId="27" xfId="43" applyNumberFormat="1" applyFont="1" applyBorder="1">
      <alignment/>
      <protection/>
    </xf>
    <xf numFmtId="2" fontId="1" fillId="0" borderId="27" xfId="0" applyNumberFormat="1" applyFont="1" applyBorder="1" applyAlignment="1">
      <alignment/>
    </xf>
    <xf numFmtId="0" fontId="11" fillId="0" borderId="21" xfId="43" applyFont="1" applyBorder="1">
      <alignment/>
      <protection/>
    </xf>
    <xf numFmtId="0" fontId="1" fillId="2" borderId="4" xfId="43" applyFont="1" applyFill="1" applyBorder="1" applyAlignment="1">
      <alignment horizontal="center"/>
      <protection/>
    </xf>
    <xf numFmtId="0" fontId="1" fillId="2" borderId="5" xfId="43" applyFont="1" applyFill="1" applyBorder="1" applyAlignment="1">
      <alignment horizontal="center"/>
      <protection/>
    </xf>
    <xf numFmtId="0" fontId="1" fillId="2" borderId="6" xfId="43" applyFont="1" applyFill="1" applyBorder="1" applyAlignment="1">
      <alignment horizontal="center"/>
      <protection/>
    </xf>
    <xf numFmtId="0" fontId="1" fillId="0" borderId="4" xfId="43" applyFont="1" applyBorder="1" applyAlignment="1">
      <alignment horizontal="center"/>
      <protection/>
    </xf>
    <xf numFmtId="0" fontId="1" fillId="0" borderId="3" xfId="43" applyFont="1" applyBorder="1" applyAlignment="1">
      <alignment horizontal="left"/>
      <protection/>
    </xf>
    <xf numFmtId="0" fontId="1" fillId="0" borderId="9" xfId="43" applyFont="1" applyBorder="1" applyAlignment="1">
      <alignment horizontal="right"/>
      <protection/>
    </xf>
    <xf numFmtId="0" fontId="1" fillId="0" borderId="9" xfId="43" applyFont="1" applyBorder="1">
      <alignment/>
      <protection/>
    </xf>
    <xf numFmtId="0" fontId="1" fillId="0" borderId="12" xfId="43" applyFont="1" applyBorder="1">
      <alignment/>
      <protection/>
    </xf>
    <xf numFmtId="172" fontId="11" fillId="0" borderId="28" xfId="43" applyNumberFormat="1" applyFont="1" applyBorder="1" applyAlignment="1">
      <alignment horizontal="center"/>
      <protection/>
    </xf>
    <xf numFmtId="172" fontId="11" fillId="0" borderId="29" xfId="43" applyNumberFormat="1" applyFont="1" applyBorder="1" applyAlignment="1">
      <alignment horizontal="center"/>
      <protection/>
    </xf>
    <xf numFmtId="172" fontId="11" fillId="0" borderId="30" xfId="43" applyNumberFormat="1" applyFont="1" applyBorder="1" applyAlignment="1">
      <alignment horizontal="center"/>
      <protection/>
    </xf>
    <xf numFmtId="172" fontId="11" fillId="0" borderId="23" xfId="43" applyNumberFormat="1" applyFont="1" applyBorder="1" applyAlignment="1">
      <alignment horizontal="center"/>
      <protection/>
    </xf>
    <xf numFmtId="172" fontId="11" fillId="0" borderId="22" xfId="43" applyNumberFormat="1" applyFont="1" applyBorder="1" applyAlignment="1">
      <alignment horizontal="center"/>
      <protection/>
    </xf>
    <xf numFmtId="172" fontId="11" fillId="0" borderId="31" xfId="43" applyNumberFormat="1" applyFont="1" applyBorder="1" applyAlignment="1">
      <alignment horizontal="center"/>
      <protection/>
    </xf>
    <xf numFmtId="0" fontId="9" fillId="0" borderId="32" xfId="43" applyFont="1" applyBorder="1" applyAlignment="1">
      <alignment horizontal="center" vertical="center"/>
      <protection/>
    </xf>
    <xf numFmtId="0" fontId="9" fillId="0" borderId="33" xfId="43" applyFont="1" applyBorder="1" applyAlignment="1">
      <alignment horizontal="center" vertical="center"/>
      <protection/>
    </xf>
    <xf numFmtId="0" fontId="9" fillId="0" borderId="34" xfId="43" applyFont="1" applyBorder="1" applyAlignment="1">
      <alignment horizontal="center" vertical="center"/>
      <protection/>
    </xf>
    <xf numFmtId="0" fontId="9" fillId="0" borderId="23" xfId="43" applyFont="1" applyBorder="1" applyAlignment="1">
      <alignment horizontal="center"/>
      <protection/>
    </xf>
    <xf numFmtId="0" fontId="9" fillId="0" borderId="22" xfId="43" applyFont="1" applyBorder="1" applyAlignment="1">
      <alignment horizontal="center"/>
      <protection/>
    </xf>
    <xf numFmtId="0" fontId="9" fillId="0" borderId="24" xfId="43" applyFont="1" applyBorder="1" applyAlignment="1">
      <alignment horizontal="center"/>
      <protection/>
    </xf>
    <xf numFmtId="0" fontId="9" fillId="2" borderId="2" xfId="43" applyFont="1" applyFill="1" applyBorder="1" applyAlignment="1">
      <alignment horizontal="center" vertical="center"/>
      <protection/>
    </xf>
    <xf numFmtId="0" fontId="9" fillId="2" borderId="35" xfId="43" applyFont="1" applyFill="1" applyBorder="1" applyAlignment="1">
      <alignment horizontal="center" vertical="center"/>
      <protection/>
    </xf>
    <xf numFmtId="0" fontId="9" fillId="2" borderId="36" xfId="43" applyFont="1" applyFill="1" applyBorder="1" applyAlignment="1">
      <alignment horizontal="center" vertical="center"/>
      <protection/>
    </xf>
    <xf numFmtId="0" fontId="9" fillId="0" borderId="23" xfId="43" applyFont="1" applyBorder="1" applyAlignment="1" quotePrefix="1">
      <alignment horizontal="center" vertical="center" wrapText="1"/>
      <protection/>
    </xf>
    <xf numFmtId="0" fontId="1" fillId="0" borderId="22" xfId="43" applyBorder="1" applyAlignment="1">
      <alignment horizontal="center" vertical="center" wrapText="1"/>
      <protection/>
    </xf>
    <xf numFmtId="0" fontId="1" fillId="0" borderId="24" xfId="43" applyBorder="1" applyAlignment="1">
      <alignment horizontal="center" vertical="center" wrapText="1"/>
      <protection/>
    </xf>
    <xf numFmtId="0" fontId="9" fillId="0" borderId="37" xfId="43" applyFont="1" applyBorder="1" applyAlignment="1">
      <alignment horizontal="center"/>
      <protection/>
    </xf>
    <xf numFmtId="0" fontId="9" fillId="0" borderId="27" xfId="43" applyFont="1" applyBorder="1" applyAlignment="1">
      <alignment horizontal="center"/>
      <protection/>
    </xf>
    <xf numFmtId="0" fontId="9" fillId="0" borderId="38" xfId="43" applyFont="1" applyBorder="1" applyAlignment="1">
      <alignment horizontal="center"/>
      <protection/>
    </xf>
    <xf numFmtId="172" fontId="9" fillId="0" borderId="23" xfId="43" applyNumberFormat="1" applyFont="1" applyBorder="1" applyAlignment="1">
      <alignment horizontal="center"/>
      <protection/>
    </xf>
    <xf numFmtId="172" fontId="9" fillId="0" borderId="22" xfId="43" applyNumberFormat="1" applyFont="1" applyBorder="1" applyAlignment="1">
      <alignment horizontal="center"/>
      <protection/>
    </xf>
    <xf numFmtId="172" fontId="9" fillId="0" borderId="24" xfId="43" applyNumberFormat="1" applyFont="1" applyBorder="1" applyAlignment="1">
      <alignment horizontal="center"/>
      <protection/>
    </xf>
    <xf numFmtId="0" fontId="9" fillId="0" borderId="32" xfId="43" applyFont="1" applyBorder="1" applyAlignment="1" quotePrefix="1">
      <alignment horizontal="center" vertical="center"/>
      <protection/>
    </xf>
    <xf numFmtId="0" fontId="9" fillId="0" borderId="23" xfId="43" applyFont="1" applyBorder="1" applyAlignment="1">
      <alignment horizontal="center" vertical="center" wrapText="1"/>
      <protection/>
    </xf>
  </cellXfs>
  <cellStyles count="35">
    <cellStyle name="Normal" xfId="0"/>
    <cellStyle name="Comma" xfId="15"/>
    <cellStyle name="Comma [0]" xfId="16"/>
    <cellStyle name="Comma [0]_ALAPFELTEVÉSEK" xfId="17"/>
    <cellStyle name="Comma [0]_Book13" xfId="18"/>
    <cellStyle name="Comma [0]_I-2 Inflációs előrejelzés ábrái" xfId="19"/>
    <cellStyle name="Comma [0]_tény vs sáv" xfId="20"/>
    <cellStyle name="Comma_ALAPFELTEVÉSEK" xfId="21"/>
    <cellStyle name="Comma_Book13" xfId="22"/>
    <cellStyle name="Comma_I-2 Inflációs előrejelzés ábrái" xfId="23"/>
    <cellStyle name="Comma_tény vs sáv" xfId="24"/>
    <cellStyle name="Currency" xfId="25"/>
    <cellStyle name="Currency [0]" xfId="26"/>
    <cellStyle name="Currency [0]_ALAPFELTEVÉSEK" xfId="27"/>
    <cellStyle name="Currency [0]_Book13" xfId="28"/>
    <cellStyle name="Currency [0]_I-2 Inflációs előrejelzés ábrái" xfId="29"/>
    <cellStyle name="Currency [0]_tény vs sáv" xfId="30"/>
    <cellStyle name="Currency_ALAPFELTEVÉSEK" xfId="31"/>
    <cellStyle name="Currency_Book13" xfId="32"/>
    <cellStyle name="Currency_I-2 Inflációs előrejelzés ábrái" xfId="33"/>
    <cellStyle name="Currency_tény vs sáv" xfId="34"/>
    <cellStyle name="Hyperlink" xfId="35"/>
    <cellStyle name="Normal_160TOTAL" xfId="36"/>
    <cellStyle name="Normal_ALAPFELTEVÉSEK" xfId="37"/>
    <cellStyle name="Normal_ALAPFELTEVÉSEK.XLS Chart 1" xfId="38"/>
    <cellStyle name="Normal_Book13" xfId="39"/>
    <cellStyle name="Normal_Book3 Chart 1" xfId="40"/>
    <cellStyle name="Normal_Book4" xfId="41"/>
    <cellStyle name="Normal_CPIfolyt" xfId="42"/>
    <cellStyle name="Normal_I-2 Inflációs előrejelzés ábrái" xfId="43"/>
    <cellStyle name="Normal_jovedelmek_fogyasztas" xfId="44"/>
    <cellStyle name="Normal_tény vs sáv" xfId="45"/>
    <cellStyle name="Normal_termeloi arak reszletes becsleshez" xfId="46"/>
    <cellStyle name="Normal_VA-5-inputszint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00646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125"/>
          <c:w val="0.91725"/>
          <c:h val="0.83"/>
        </c:manualLayout>
      </c:layout>
      <c:lineChart>
        <c:grouping val="standard"/>
        <c:varyColors val="0"/>
        <c:ser>
          <c:idx val="1"/>
          <c:order val="1"/>
          <c:tx>
            <c:strRef>
              <c:f>'I-1 ábra adatok'!$C$1</c:f>
              <c:strCache>
                <c:ptCount val="1"/>
                <c:pt idx="0">
                  <c:v>Maginfláció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ábra adatok'!$A$2:$A$34</c:f>
              <c:str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strCache>
            </c:strRef>
          </c:cat>
          <c:val>
            <c:numRef>
              <c:f>'I-1 ábra adatok'!$C$2:$C$34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17385770"/>
        <c:axId val="22254203"/>
      </c:lineChart>
      <c:lineChart>
        <c:grouping val="standard"/>
        <c:varyColors val="0"/>
        <c:ser>
          <c:idx val="0"/>
          <c:order val="0"/>
          <c:tx>
            <c:strRef>
              <c:f>'I-1 ábra adatok'!$B$1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ábra adatok'!$A$2:$A$34</c:f>
              <c:str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strCache>
            </c:strRef>
          </c:cat>
          <c:val>
            <c:numRef>
              <c:f>'I-1 ábra adatok'!$B$2:$B$34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66070100"/>
        <c:axId val="57759989"/>
      </c:lineChart>
      <c:catAx>
        <c:axId val="17385770"/>
        <c:scaling>
          <c:orientation val="minMax"/>
          <c:min val="12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385770"/>
        <c:crossesAt val="1"/>
        <c:crossBetween val="midCat"/>
        <c:dispUnits/>
      </c:valAx>
      <c:catAx>
        <c:axId val="66070100"/>
        <c:scaling>
          <c:orientation val="minMax"/>
        </c:scaling>
        <c:axPos val="b"/>
        <c:delete val="1"/>
        <c:majorTickMark val="in"/>
        <c:minorTickMark val="none"/>
        <c:tickLblPos val="nextTo"/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07010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87225"/>
          <c:w val="0.6772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5925"/>
          <c:w val="0.8695"/>
          <c:h val="0.77025"/>
        </c:manualLayout>
      </c:layout>
      <c:lineChart>
        <c:grouping val="standard"/>
        <c:varyColors val="0"/>
        <c:ser>
          <c:idx val="5"/>
          <c:order val="0"/>
          <c:tx>
            <c:strRef>
              <c:f>'I-5 ábra adatok'!$I$1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ábra adatok'!$E$2:$E$58</c:f>
              <c:strCache/>
            </c:strRef>
          </c:cat>
          <c:val>
            <c:numRef>
              <c:f>'I-5 ábra adatok'!$D$2:$D$58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'I-5 ábra adatok'!$G$1</c:f>
              <c:strCache>
                <c:ptCount val="1"/>
                <c:pt idx="0">
                  <c:v>Germany</c:v>
                </c:pt>
              </c:strCache>
            </c:strRef>
          </c:tx>
          <c:spPr>
            <a:ln w="3175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ábra adatok'!$E$2:$E$58</c:f>
              <c:strCache/>
            </c:strRef>
          </c:cat>
          <c:val>
            <c:numRef>
              <c:f>'I-5 ábra adatok'!$B$2:$B$58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3857086"/>
        <c:axId val="36278319"/>
      </c:lineChart>
      <c:lineChart>
        <c:grouping val="standard"/>
        <c:varyColors val="0"/>
        <c:ser>
          <c:idx val="4"/>
          <c:order val="2"/>
          <c:tx>
            <c:strRef>
              <c:f>'I-5 ábra adatok'!$H$1</c:f>
              <c:strCache>
                <c:ptCount val="1"/>
                <c:pt idx="0">
                  <c:v>EU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ábra adatok'!$E$2:$E$58</c:f>
              <c:strCache/>
            </c:strRef>
          </c:cat>
          <c:val>
            <c:numRef>
              <c:f>'I-5 ábra adatok'!$C$2:$C$58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8069416"/>
        <c:axId val="52862697"/>
      </c:lineChart>
      <c:catAx>
        <c:axId val="338570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6278319"/>
        <c:crosses val="autoZero"/>
        <c:auto val="1"/>
        <c:lblOffset val="100"/>
        <c:tickLblSkip val="4"/>
        <c:tickMarkSkip val="3"/>
        <c:noMultiLvlLbl val="0"/>
      </c:catAx>
      <c:valAx>
        <c:axId val="36278319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HUF/Kg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 vert="horz" rot="-60000"/>
          <a:lstStyle/>
          <a:p>
            <a:pPr>
              <a:defRPr lang="en-US" cap="none" sz="1200" b="0" i="0" u="none" baseline="0"/>
            </a:pPr>
          </a:p>
        </c:txPr>
        <c:crossAx val="33857086"/>
        <c:crosses val="max"/>
        <c:crossBetween val="between"/>
        <c:dispUnits/>
        <c:minorUnit val="50"/>
      </c:valAx>
      <c:catAx>
        <c:axId val="58069416"/>
        <c:scaling>
          <c:orientation val="minMax"/>
        </c:scaling>
        <c:axPos val="b"/>
        <c:delete val="1"/>
        <c:majorTickMark val="in"/>
        <c:minorTickMark val="none"/>
        <c:tickLblPos val="nextTo"/>
        <c:crossAx val="52862697"/>
        <c:crosses val="autoZero"/>
        <c:auto val="1"/>
        <c:lblOffset val="100"/>
        <c:noMultiLvlLbl val="0"/>
      </c:catAx>
      <c:valAx>
        <c:axId val="52862697"/>
        <c:scaling>
          <c:orientation val="minMax"/>
          <c:max val="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HUF/Kg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06941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868"/>
          <c:w val="0.59625"/>
          <c:h val="0.1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255"/>
          <c:w val="0.8765"/>
          <c:h val="0.83975"/>
        </c:manualLayout>
      </c:layout>
      <c:lineChart>
        <c:grouping val="standard"/>
        <c:varyColors val="0"/>
        <c:ser>
          <c:idx val="1"/>
          <c:order val="0"/>
          <c:tx>
            <c:strRef>
              <c:f>'I-6 ábra adatok'!$C$1</c:f>
              <c:strCache>
                <c:ptCount val="1"/>
                <c:pt idx="0">
                  <c:v>Euróövezet-12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'I-6 ábra adatok'!$A$2:$A$22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'I-6 ábra adatok'!$C$2:$C$22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'I-6 ábra adatok'!$B$1</c:f>
              <c:strCache>
                <c:ptCount val="1"/>
                <c:pt idx="0">
                  <c:v>Németország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ábra adatok'!$A$2:$A$22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'I-6 ábra adatok'!$B$2:$B$22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002226"/>
        <c:axId val="54020035"/>
      </c:lineChart>
      <c:lineChart>
        <c:grouping val="standard"/>
        <c:varyColors val="0"/>
        <c:ser>
          <c:idx val="2"/>
          <c:order val="1"/>
          <c:tx>
            <c:strRef>
              <c:f>'I-6 ábra adatok'!$D$1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ábra adatok'!$A$2:$A$22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'I-6 ábra adatok'!$D$2:$D$22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6418268"/>
        <c:axId val="13546685"/>
      </c:lineChart>
      <c:catAx>
        <c:axId val="6002226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020035"/>
        <c:crosses val="autoZero"/>
        <c:auto val="1"/>
        <c:lblOffset val="100"/>
        <c:noMultiLvlLbl val="0"/>
      </c:catAx>
      <c:valAx>
        <c:axId val="54020035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2226"/>
        <c:crosses val="max"/>
        <c:crossBetween val="midCat"/>
        <c:dispUnits/>
      </c:valAx>
      <c:catAx>
        <c:axId val="16418268"/>
        <c:scaling>
          <c:orientation val="minMax"/>
        </c:scaling>
        <c:axPos val="b"/>
        <c:delete val="1"/>
        <c:majorTickMark val="in"/>
        <c:minorTickMark val="none"/>
        <c:tickLblPos val="nextTo"/>
        <c:crossAx val="13546685"/>
        <c:crossesAt val="0"/>
        <c:auto val="1"/>
        <c:lblOffset val="100"/>
        <c:noMultiLvlLbl val="0"/>
      </c:catAx>
      <c:valAx>
        <c:axId val="13546685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41826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25"/>
          <c:y val="0.90425"/>
          <c:w val="0.7937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55"/>
          <c:w val="0.877"/>
          <c:h val="0.84025"/>
        </c:manualLayout>
      </c:layout>
      <c:lineChart>
        <c:grouping val="standard"/>
        <c:varyColors val="0"/>
        <c:ser>
          <c:idx val="1"/>
          <c:order val="0"/>
          <c:tx>
            <c:strRef>
              <c:f>'I-6 ábra adatok'!$H$1</c:f>
              <c:strCache>
                <c:ptCount val="1"/>
                <c:pt idx="0">
                  <c:v>Eurozone-12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'I-6 ábra adatok'!$E$2:$E$22</c:f>
              <c:strCache/>
            </c:strRef>
          </c:cat>
          <c:val>
            <c:numRef>
              <c:f>'I-6 ábra adatok'!$C$2:$C$22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'I-6 ábra adatok'!$G$1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ábra adatok'!$E$2:$E$22</c:f>
              <c:strCache/>
            </c:strRef>
          </c:cat>
          <c:val>
            <c:numRef>
              <c:f>'I-6 ábra adatok'!$B$2:$B$22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4811302"/>
        <c:axId val="23539671"/>
      </c:lineChart>
      <c:lineChart>
        <c:grouping val="standard"/>
        <c:varyColors val="0"/>
        <c:ser>
          <c:idx val="2"/>
          <c:order val="1"/>
          <c:tx>
            <c:strRef>
              <c:f>'I-6 ábra adatok'!$I$1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 ábra adatok'!$E$2:$E$22</c:f>
              <c:strCache/>
            </c:strRef>
          </c:cat>
          <c:val>
            <c:numRef>
              <c:f>'I-6 ábra adatok'!$D$2:$D$22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0530448"/>
        <c:axId val="27665169"/>
      </c:lineChart>
      <c:catAx>
        <c:axId val="54811302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811302"/>
        <c:crosses val="max"/>
        <c:crossBetween val="midCat"/>
        <c:dispUnits/>
      </c:valAx>
      <c:catAx>
        <c:axId val="10530448"/>
        <c:scaling>
          <c:orientation val="minMax"/>
        </c:scaling>
        <c:axPos val="b"/>
        <c:delete val="1"/>
        <c:majorTickMark val="in"/>
        <c:minorTickMark val="none"/>
        <c:tickLblPos val="nextTo"/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53044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75"/>
          <c:y val="0.908"/>
          <c:w val="0.82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5"/>
          <c:w val="0.91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'I-7 ábra adatok'!$B$1</c:f>
              <c:strCache>
                <c:ptCount val="1"/>
                <c:pt idx="0">
                  <c:v>Németország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 ábra adatok'!$A$2:$A$94</c:f>
              <c:str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strCache>
            </c:strRef>
          </c:cat>
          <c:val>
            <c:numRef>
              <c:f>'I-7 ábra adatok'!$B$2:$B$94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axId val="47659930"/>
        <c:axId val="26286187"/>
      </c:lineChart>
      <c:lineChart>
        <c:grouping val="standard"/>
        <c:varyColors val="0"/>
        <c:ser>
          <c:idx val="1"/>
          <c:order val="1"/>
          <c:tx>
            <c:strRef>
              <c:f>'I-7 ábra adatok'!$C$1</c:f>
              <c:strCache>
                <c:ptCount val="1"/>
                <c:pt idx="0">
                  <c:v>Euróövezet-11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 ábra adatok'!$A$2:$A$94</c:f>
              <c:str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strCache>
            </c:strRef>
          </c:cat>
          <c:val>
            <c:numRef>
              <c:f>'I-7 ábra adatok'!$C$2:$C$94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axId val="35249092"/>
        <c:axId val="48806373"/>
      </c:lineChart>
      <c:catAx>
        <c:axId val="47659930"/>
        <c:scaling>
          <c:orientation val="minMax"/>
          <c:min val="1140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6286187"/>
        <c:crosses val="autoZero"/>
        <c:auto val="1"/>
        <c:lblOffset val="100"/>
        <c:noMultiLvlLbl val="0"/>
      </c:catAx>
      <c:valAx>
        <c:axId val="26286187"/>
        <c:scaling>
          <c:orientation val="minMax"/>
          <c:max val="4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659930"/>
        <c:crosses val="max"/>
        <c:crossBetween val="midCat"/>
        <c:dispUnits/>
        <c:majorUnit val="1"/>
        <c:minorUnit val="0.011"/>
      </c:valAx>
      <c:catAx>
        <c:axId val="35249092"/>
        <c:scaling>
          <c:orientation val="minMax"/>
        </c:scaling>
        <c:axPos val="b"/>
        <c:delete val="1"/>
        <c:majorTickMark val="in"/>
        <c:minorTickMark val="none"/>
        <c:tickLblPos val="nextTo"/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  <c:max val="4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5249092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5"/>
          <c:y val="0.88925"/>
          <c:w val="0.496"/>
          <c:h val="0.0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525"/>
          <c:w val="0.910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'I-7 ábra adatok'!$F$1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 ábra adatok'!$D$2:$D$94</c:f>
              <c:strCache/>
            </c:strRef>
          </c:cat>
          <c:val>
            <c:numRef>
              <c:f>'I-7 ábra adatok'!$B$2:$B$94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axId val="36604174"/>
        <c:axId val="61002111"/>
      </c:lineChart>
      <c:lineChart>
        <c:grouping val="standard"/>
        <c:varyColors val="0"/>
        <c:ser>
          <c:idx val="1"/>
          <c:order val="1"/>
          <c:tx>
            <c:strRef>
              <c:f>'I-7 ábra adatok'!$G$1</c:f>
              <c:strCache>
                <c:ptCount val="1"/>
                <c:pt idx="0">
                  <c:v>Eurozone-11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 ábra adatok'!$D$2:$D$94</c:f>
              <c:strCache/>
            </c:strRef>
          </c:cat>
          <c:val>
            <c:numRef>
              <c:f>'I-7 ábra adatok'!$C$2:$C$94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axId val="12148088"/>
        <c:axId val="42223929"/>
      </c:lineChart>
      <c:catAx>
        <c:axId val="36604174"/>
        <c:scaling>
          <c:orientation val="minMax"/>
          <c:min val="115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61002111"/>
        <c:crosses val="autoZero"/>
        <c:auto val="1"/>
        <c:lblOffset val="100"/>
        <c:noMultiLvlLbl val="0"/>
      </c:catAx>
      <c:valAx>
        <c:axId val="61002111"/>
        <c:scaling>
          <c:orientation val="minMax"/>
          <c:max val="4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6604174"/>
        <c:crosses val="max"/>
        <c:crossBetween val="midCat"/>
        <c:dispUnits/>
        <c:majorUnit val="1"/>
        <c:minorUnit val="0.011"/>
      </c:valAx>
      <c:catAx>
        <c:axId val="12148088"/>
        <c:scaling>
          <c:orientation val="minMax"/>
        </c:scaling>
        <c:axPos val="b"/>
        <c:delete val="1"/>
        <c:majorTickMark val="in"/>
        <c:minorTickMark val="none"/>
        <c:tickLblPos val="nextTo"/>
        <c:crossAx val="42223929"/>
        <c:crosses val="autoZero"/>
        <c:auto val="1"/>
        <c:lblOffset val="100"/>
        <c:noMultiLvlLbl val="0"/>
      </c:catAx>
      <c:valAx>
        <c:axId val="42223929"/>
        <c:scaling>
          <c:orientation val="minMax"/>
          <c:max val="4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2148088"/>
        <c:crossesAt val="1"/>
        <c:crossBetween val="midCat"/>
        <c:dispUnits/>
        <c:majorUnit val="1"/>
        <c:minorUnit val="0.01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"/>
          <c:y val="0.90125"/>
          <c:w val="0.5195"/>
          <c:h val="0.0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'I-8 ábra adatok'!$A$3:$A$18</c:f>
              <c:strCache/>
            </c:strRef>
          </c:cat>
          <c:val>
            <c:numRef>
              <c:f>'I-8 ábra adatok'!$B$3:$B$18</c:f>
              <c:numCache/>
            </c:numRef>
          </c:val>
        </c:ser>
        <c:ser>
          <c:idx val="1"/>
          <c:order val="1"/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adatok'!$A$3:$A$18</c:f>
              <c:strCache/>
            </c:strRef>
          </c:cat>
          <c:val>
            <c:numRef>
              <c:f>'I-8 ábra adatok'!$C$3:$C$18</c:f>
              <c:numCache/>
            </c:numRef>
          </c:val>
        </c:ser>
        <c:ser>
          <c:idx val="2"/>
          <c:order val="2"/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adatok'!$A$3:$A$18</c:f>
              <c:strCache/>
            </c:strRef>
          </c:cat>
          <c:val>
            <c:numRef>
              <c:f>'I-8 ábra adatok'!$D$3:$D$18</c:f>
              <c:numCache/>
            </c:numRef>
          </c:val>
        </c:ser>
        <c:ser>
          <c:idx val="3"/>
          <c:order val="3"/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adatok'!$A$3:$A$18</c:f>
              <c:strCache/>
            </c:strRef>
          </c:cat>
          <c:val>
            <c:numRef>
              <c:f>'I-8 ábra adatok'!$E$3:$E$18</c:f>
              <c:numCache/>
            </c:numRef>
          </c:val>
        </c:ser>
        <c:ser>
          <c:idx val="4"/>
          <c:order val="4"/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adatok'!$A$3:$A$18</c:f>
              <c:strCache/>
            </c:strRef>
          </c:cat>
          <c:val>
            <c:numRef>
              <c:f>'I-8 ábra adatok'!$F$3:$F$18</c:f>
              <c:numCache/>
            </c:numRef>
          </c:val>
        </c:ser>
        <c:ser>
          <c:idx val="5"/>
          <c:order val="5"/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adatok'!$A$3:$A$18</c:f>
              <c:strCache/>
            </c:strRef>
          </c:cat>
          <c:val>
            <c:numRef>
              <c:f>'I-8 ábra adatok'!$G$3:$G$18</c:f>
              <c:numCache/>
            </c:numRef>
          </c:val>
        </c:ser>
        <c:ser>
          <c:idx val="6"/>
          <c:order val="6"/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adatok'!$A$3:$A$18</c:f>
              <c:strCache/>
            </c:strRef>
          </c:cat>
          <c:val>
            <c:numRef>
              <c:f>'I-8 ábra adatok'!$H$3:$H$18</c:f>
              <c:numCache/>
            </c:numRef>
          </c:val>
        </c:ser>
        <c:axId val="44471042"/>
        <c:axId val="64695059"/>
      </c:areaChart>
      <c:lineChart>
        <c:grouping val="standard"/>
        <c:varyColors val="0"/>
        <c:ser>
          <c:idx val="7"/>
          <c:order val="7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 ábra adatok'!$A$3:$A$18</c:f>
              <c:strCache/>
            </c:strRef>
          </c:cat>
          <c:val>
            <c:numRef>
              <c:f>'I-8 ábra adatok'!$B$3:$B$9</c:f>
              <c:numCache/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'I-8 ábra adatok'!$A$3:$A$18</c:f>
              <c:strCache/>
            </c:strRef>
          </c:cat>
          <c:val>
            <c:numRef>
              <c:f>'I-8 ábra adatok'!$I$3:$I$18</c:f>
              <c:numCache/>
            </c:numRef>
          </c:val>
          <c:smooth val="0"/>
        </c:ser>
        <c:ser>
          <c:idx val="9"/>
          <c:order val="9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 ábra adatok'!$A$3:$A$18</c:f>
              <c:strCache/>
            </c:strRef>
          </c:cat>
          <c:val>
            <c:numRef>
              <c:f>'I-8 ábra adatok'!$J$3:$J$18</c:f>
              <c:numCache/>
            </c:numRef>
          </c:val>
          <c:smooth val="0"/>
        </c:ser>
        <c:ser>
          <c:idx val="10"/>
          <c:order val="10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 ábra adatok'!$A$3:$A$18</c:f>
              <c:strCache/>
            </c:strRef>
          </c:cat>
          <c:val>
            <c:numRef>
              <c:f>'I-8 ábra adatok'!$K$3:$K$18</c:f>
              <c:numCache/>
            </c:numRef>
          </c:val>
          <c:smooth val="0"/>
        </c:ser>
        <c:axId val="44471042"/>
        <c:axId val="64695059"/>
      </c:line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695059"/>
        <c:crosses val="autoZero"/>
        <c:auto val="1"/>
        <c:lblOffset val="100"/>
        <c:noMultiLvlLbl val="0"/>
      </c:catAx>
      <c:valAx>
        <c:axId val="64695059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471042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'I-8 ábra adatok'!$L$3:$L$18</c:f>
              <c:strCache/>
            </c:strRef>
          </c:cat>
          <c:val>
            <c:numRef>
              <c:f>'I-8 ábra adatok'!$B$3:$B$18</c:f>
              <c:numCache/>
            </c:numRef>
          </c:val>
        </c:ser>
        <c:ser>
          <c:idx val="1"/>
          <c:order val="1"/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adatok'!$L$3:$L$18</c:f>
              <c:strCache/>
            </c:strRef>
          </c:cat>
          <c:val>
            <c:numRef>
              <c:f>'I-8 ábra adatok'!$C$3:$C$18</c:f>
              <c:numCache/>
            </c:numRef>
          </c:val>
        </c:ser>
        <c:ser>
          <c:idx val="2"/>
          <c:order val="2"/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adatok'!$L$3:$L$18</c:f>
              <c:strCache/>
            </c:strRef>
          </c:cat>
          <c:val>
            <c:numRef>
              <c:f>'I-8 ábra adatok'!$D$3:$D$18</c:f>
              <c:numCache/>
            </c:numRef>
          </c:val>
        </c:ser>
        <c:ser>
          <c:idx val="3"/>
          <c:order val="3"/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adatok'!$L$3:$L$18</c:f>
              <c:strCache/>
            </c:strRef>
          </c:cat>
          <c:val>
            <c:numRef>
              <c:f>'I-8 ábra adatok'!$E$3:$E$18</c:f>
              <c:numCache/>
            </c:numRef>
          </c:val>
        </c:ser>
        <c:ser>
          <c:idx val="4"/>
          <c:order val="4"/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adatok'!$L$3:$L$18</c:f>
              <c:strCache/>
            </c:strRef>
          </c:cat>
          <c:val>
            <c:numRef>
              <c:f>'I-8 ábra adatok'!$F$3:$F$18</c:f>
              <c:numCache/>
            </c:numRef>
          </c:val>
        </c:ser>
        <c:ser>
          <c:idx val="5"/>
          <c:order val="5"/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adatok'!$L$3:$L$18</c:f>
              <c:strCache/>
            </c:strRef>
          </c:cat>
          <c:val>
            <c:numRef>
              <c:f>'I-8 ábra adatok'!$G$3:$G$18</c:f>
              <c:numCache/>
            </c:numRef>
          </c:val>
        </c:ser>
        <c:ser>
          <c:idx val="6"/>
          <c:order val="6"/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'I-8 ábra adatok'!$L$3:$L$18</c:f>
              <c:strCache/>
            </c:strRef>
          </c:cat>
          <c:val>
            <c:numRef>
              <c:f>'I-8 ábra adatok'!$H$3:$H$18</c:f>
              <c:numCache/>
            </c:numRef>
          </c:val>
        </c:ser>
        <c:axId val="45384620"/>
        <c:axId val="5808397"/>
      </c:areaChart>
      <c:lineChart>
        <c:grouping val="standard"/>
        <c:varyColors val="0"/>
        <c:ser>
          <c:idx val="7"/>
          <c:order val="7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 ábra adatok'!$L$3:$L$18</c:f>
              <c:strCache/>
            </c:strRef>
          </c:cat>
          <c:val>
            <c:numRef>
              <c:f>'I-8 ábra adatok'!$B$3:$B$9</c:f>
              <c:numCache/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'I-8 ábra adatok'!$L$3:$L$18</c:f>
              <c:strCache/>
            </c:strRef>
          </c:cat>
          <c:val>
            <c:numRef>
              <c:f>'I-8 ábra adatok'!$I$3:$I$18</c:f>
              <c:numCache/>
            </c:numRef>
          </c:val>
          <c:smooth val="0"/>
        </c:ser>
        <c:ser>
          <c:idx val="9"/>
          <c:order val="9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 ábra adatok'!$L$3:$L$18</c:f>
              <c:strCache/>
            </c:strRef>
          </c:cat>
          <c:val>
            <c:numRef>
              <c:f>'I-8 ábra adatok'!$J$3:$J$18</c:f>
              <c:numCache/>
            </c:numRef>
          </c:val>
          <c:smooth val="0"/>
        </c:ser>
        <c:ser>
          <c:idx val="10"/>
          <c:order val="10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 ábra adatok'!$L$3:$L$18</c:f>
              <c:strCache/>
            </c:strRef>
          </c:cat>
          <c:val>
            <c:numRef>
              <c:f>'I-8 ábra adatok'!$K$3:$K$18</c:f>
              <c:numCache/>
            </c:numRef>
          </c:val>
          <c:smooth val="0"/>
        </c:ser>
        <c:axId val="45384620"/>
        <c:axId val="5808397"/>
      </c:line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84620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25"/>
          <c:w val="0.924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'I-9 ábra adatok'!$B$1</c:f>
              <c:strCache>
                <c:ptCount val="1"/>
                <c:pt idx="0">
                  <c:v>Konstans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'I-9 ábra adatok'!$A$2:$A$17</c:f>
              <c:strCache/>
            </c:strRef>
          </c:cat>
          <c:val>
            <c:numRef>
              <c:f>'I-9 ábra adatok'!$B$2:$B$17</c:f>
              <c:numCache/>
            </c:numRef>
          </c:val>
          <c:smooth val="0"/>
        </c:ser>
        <c:ser>
          <c:idx val="1"/>
          <c:order val="1"/>
          <c:tx>
            <c:strRef>
              <c:f>'I-9 ábra adatok'!$C$1</c:f>
              <c:strCache>
                <c:ptCount val="1"/>
                <c:pt idx="0">
                  <c:v>Consensus Economics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Pt>
            <c:idx val="6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cat>
            <c:strRef>
              <c:f>'I-9 ábra adatok'!$A$2:$A$17</c:f>
              <c:strCache/>
            </c:strRef>
          </c:cat>
          <c:val>
            <c:numRef>
              <c:f>'I-9 ábra adatok'!$C$2:$C$17</c:f>
              <c:numCache/>
            </c:numRef>
          </c:val>
          <c:smooth val="0"/>
        </c:ser>
        <c:ser>
          <c:idx val="2"/>
          <c:order val="2"/>
          <c:tx>
            <c:strRef>
              <c:f>'I-9 ábra adatok'!$D$1</c:f>
              <c:strCache>
                <c:ptCount val="1"/>
                <c:pt idx="0">
                  <c:v>Futures ár alapú előrejelzés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3333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'I-9 ábra adatok'!$A$2:$A$17</c:f>
              <c:strCache/>
            </c:strRef>
          </c:cat>
          <c:val>
            <c:numRef>
              <c:f>'I-9 ábra adatok'!$D$2:$D$17</c:f>
              <c:numCache/>
            </c:numRef>
          </c:val>
          <c:smooth val="0"/>
        </c:ser>
        <c:axId val="52275574"/>
        <c:axId val="718119"/>
      </c:line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718119"/>
        <c:crosses val="autoZero"/>
        <c:auto val="1"/>
        <c:lblOffset val="100"/>
        <c:noMultiLvlLbl val="0"/>
      </c:catAx>
      <c:valAx>
        <c:axId val="718119"/>
        <c:scaling>
          <c:orientation val="minMax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dollár/hordó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27557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"/>
          <c:y val="0.927"/>
          <c:w val="0.913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5"/>
          <c:w val="0.924"/>
          <c:h val="0.882"/>
        </c:manualLayout>
      </c:layout>
      <c:lineChart>
        <c:grouping val="standard"/>
        <c:varyColors val="0"/>
        <c:ser>
          <c:idx val="0"/>
          <c:order val="0"/>
          <c:tx>
            <c:v>Constant</c:v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'I-9 ábra adatok'!$E$2:$E$17</c:f>
              <c:strCache/>
            </c:strRef>
          </c:cat>
          <c:val>
            <c:numRef>
              <c:f>'I-9 ábra adatok'!$B$2:$B$17</c:f>
              <c:numCache/>
            </c:numRef>
          </c:val>
          <c:smooth val="0"/>
        </c:ser>
        <c:ser>
          <c:idx val="1"/>
          <c:order val="1"/>
          <c:tx>
            <c:v>Consensus Economics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Pt>
            <c:idx val="6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cat>
            <c:strRef>
              <c:f>'I-9 ábra adatok'!$E$2:$E$17</c:f>
              <c:strCache/>
            </c:strRef>
          </c:cat>
          <c:val>
            <c:numRef>
              <c:f>'I-9 ábra adatok'!$C$2:$C$17</c:f>
              <c:numCache/>
            </c:numRef>
          </c:val>
          <c:smooth val="0"/>
        </c:ser>
        <c:ser>
          <c:idx val="2"/>
          <c:order val="2"/>
          <c:tx>
            <c:v>Projection based on futures prices</c:v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3333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'I-9 ábra adatok'!$E$2:$E$17</c:f>
              <c:strCache/>
            </c:strRef>
          </c:cat>
          <c:val>
            <c:numRef>
              <c:f>'I-9 ábra adatok'!$D$2:$D$17</c:f>
              <c:numCache/>
            </c:numRef>
          </c:val>
          <c:smooth val="0"/>
        </c:ser>
        <c:axId val="6463072"/>
        <c:axId val="58167649"/>
      </c:line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167649"/>
        <c:crosses val="autoZero"/>
        <c:auto val="1"/>
        <c:lblOffset val="100"/>
        <c:noMultiLvlLbl val="0"/>
      </c:catAx>
      <c:valAx>
        <c:axId val="58167649"/>
        <c:scaling>
          <c:orientation val="minMax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dollar/barrel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3072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3"/>
          <c:w val="0.988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425"/>
          <c:w val="0.92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'I-10 ábra adatok'!$B$1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42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cat>
            <c:strRef>
              <c:f>'I-10 ábra adatok'!$C$2:$C$17</c:f>
              <c:strCache/>
            </c:strRef>
          </c:cat>
          <c:val>
            <c:numRef>
              <c:f>'I-10 ábra adatok'!$B$2:$B$17</c:f>
              <c:numCache/>
            </c:numRef>
          </c:val>
          <c:smooth val="0"/>
        </c:ser>
        <c:axId val="53746794"/>
        <c:axId val="13959099"/>
      </c:lineChart>
      <c:catAx>
        <c:axId val="53746794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3959099"/>
        <c:crosses val="autoZero"/>
        <c:auto val="1"/>
        <c:lblOffset val="100"/>
        <c:noMultiLvlLbl val="0"/>
      </c:catAx>
      <c:valAx>
        <c:axId val="1395909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74679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445"/>
          <c:w val="0.9175"/>
          <c:h val="0.83075"/>
        </c:manualLayout>
      </c:layout>
      <c:lineChart>
        <c:grouping val="standard"/>
        <c:varyColors val="0"/>
        <c:ser>
          <c:idx val="1"/>
          <c:order val="1"/>
          <c:tx>
            <c:strRef>
              <c:f>'I-1 ábra adatok'!$F$1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ábra adatok'!$D$2:$D$34</c:f>
              <c:strCache/>
            </c:strRef>
          </c:cat>
          <c:val>
            <c:numRef>
              <c:f>'I-1 ábra adatok'!$C$2:$C$34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50077854"/>
        <c:axId val="48047503"/>
      </c:lineChart>
      <c:lineChart>
        <c:grouping val="standard"/>
        <c:varyColors val="0"/>
        <c:ser>
          <c:idx val="0"/>
          <c:order val="0"/>
          <c:tx>
            <c:strRef>
              <c:f>'I-1 ábra adatok'!$E$1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 ábra adatok'!$D$2:$D$34</c:f>
              <c:strCache/>
            </c:strRef>
          </c:cat>
          <c:val>
            <c:numRef>
              <c:f>'I-1 ábra adatok'!$B$2:$B$34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29774344"/>
        <c:axId val="66642505"/>
      </c:lineChart>
      <c:catAx>
        <c:axId val="50077854"/>
        <c:scaling>
          <c:orientation val="minMax"/>
          <c:max val="1232"/>
          <c:min val="12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077854"/>
        <c:crossesAt val="1200"/>
        <c:crossBetween val="midCat"/>
        <c:dispUnits/>
      </c:valAx>
      <c:catAx>
        <c:axId val="29774344"/>
        <c:scaling>
          <c:orientation val="minMax"/>
        </c:scaling>
        <c:axPos val="b"/>
        <c:delete val="1"/>
        <c:majorTickMark val="in"/>
        <c:minorTickMark val="none"/>
        <c:tickLblPos val="nextTo"/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77434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5"/>
          <c:y val="0.89875"/>
          <c:w val="0.6385"/>
          <c:h val="0.0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925"/>
          <c:w val="0.931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'I-10 ábra adatok'!$B$1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42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cat>
            <c:strRef>
              <c:f>'I-10 ábra adatok'!$A$2:$A$17</c:f>
              <c:strCache/>
            </c:strRef>
          </c:cat>
          <c:val>
            <c:numRef>
              <c:f>'I-10 ábra adatok'!$B$2:$B$17</c:f>
              <c:numCache/>
            </c:numRef>
          </c:val>
          <c:smooth val="0"/>
        </c:ser>
        <c:axId val="58523028"/>
        <c:axId val="56945205"/>
      </c:lineChart>
      <c:catAx>
        <c:axId val="58523028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52302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'I-11 ábra adatok'!$A$2:$A$17</c:f>
              <c:strCache/>
            </c:strRef>
          </c:cat>
          <c:val>
            <c:numRef>
              <c:f>'I-11 ábra adatok'!$B$2:$B$17</c:f>
              <c:numCache/>
            </c:numRef>
          </c:val>
          <c:smooth val="0"/>
        </c:ser>
        <c:axId val="42744798"/>
        <c:axId val="49158863"/>
      </c:line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9158863"/>
        <c:crosses val="autoZero"/>
        <c:auto val="1"/>
        <c:lblOffset val="100"/>
        <c:noMultiLvlLbl val="0"/>
      </c:catAx>
      <c:valAx>
        <c:axId val="4915886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447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'I-11 ábra adatok'!$C$2:$C$17</c:f>
              <c:strCache/>
            </c:strRef>
          </c:cat>
          <c:val>
            <c:numRef>
              <c:f>'I-11 ábra adatok'!$B$2:$B$17</c:f>
              <c:numCache/>
            </c:numRef>
          </c:val>
          <c:smooth val="0"/>
        </c:ser>
        <c:axId val="39776584"/>
        <c:axId val="22444937"/>
      </c:line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444937"/>
        <c:crosses val="autoZero"/>
        <c:auto val="1"/>
        <c:lblOffset val="100"/>
        <c:noMultiLvlLbl val="0"/>
      </c:catAx>
      <c:valAx>
        <c:axId val="22444937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765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325"/>
          <c:w val="0.89525"/>
          <c:h val="0.90375"/>
        </c:manualLayout>
      </c:layout>
      <c:lineChart>
        <c:grouping val="standard"/>
        <c:varyColors val="0"/>
        <c:ser>
          <c:idx val="0"/>
          <c:order val="0"/>
          <c:tx>
            <c:strRef>
              <c:f>'I-12 ábra adatok'!$B$1</c:f>
              <c:strCache>
                <c:ptCount val="1"/>
                <c:pt idx="0">
                  <c:v>Inflációs különbözet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42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cat>
            <c:strRef>
              <c:f>'I-12 ábra adatok'!$A$2:$A$17</c:f>
              <c:strCache/>
            </c:strRef>
          </c:cat>
          <c:val>
            <c:numRef>
              <c:f>'I-12 ábra adatok'!$B$2:$B$17</c:f>
              <c:numCache/>
            </c:numRef>
          </c:val>
          <c:smooth val="0"/>
        </c:ser>
        <c:axId val="677842"/>
        <c:axId val="6100579"/>
      </c:lineChart>
      <c:catAx>
        <c:axId val="677842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00579"/>
        <c:crosses val="autoZero"/>
        <c:auto val="1"/>
        <c:lblOffset val="100"/>
        <c:noMultiLvlLbl val="0"/>
      </c:catAx>
      <c:valAx>
        <c:axId val="6100579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78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5"/>
          <c:w val="0.89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'I-12 ábra adatok'!$B$1</c:f>
              <c:strCache>
                <c:ptCount val="1"/>
                <c:pt idx="0">
                  <c:v>Inflációs különbözet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42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cat>
            <c:strRef>
              <c:f>'I-12 ábra adatok'!$C$2:$C$17</c:f>
              <c:strCache/>
            </c:strRef>
          </c:cat>
          <c:val>
            <c:numRef>
              <c:f>'I-12 ábra adatok'!$B$2:$B$17</c:f>
              <c:numCache/>
            </c:numRef>
          </c:val>
          <c:smooth val="0"/>
        </c:ser>
        <c:axId val="54905212"/>
        <c:axId val="24384861"/>
      </c:lineChart>
      <c:catAx>
        <c:axId val="54905212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384861"/>
        <c:crosses val="autoZero"/>
        <c:auto val="1"/>
        <c:lblOffset val="100"/>
        <c:noMultiLvlLbl val="0"/>
      </c:catAx>
      <c:valAx>
        <c:axId val="2438486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Percentage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052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2475"/>
          <c:w val="0.88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'I-2 ábra adatok'!$B$1</c:f>
              <c:strCache>
                <c:ptCount val="1"/>
                <c:pt idx="0">
                  <c:v>Tartós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adatok'!$A$2:$A$22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'I-2 ábra adatok'!$B$2:$B$22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'I-2 ábra adatok'!$C$1</c:f>
              <c:strCache>
                <c:ptCount val="1"/>
                <c:pt idx="0">
                  <c:v>Nem tartós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adatok'!$A$2:$A$22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'I-2 ábra adatok'!$C$2:$C$22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2911634"/>
        <c:axId val="29333795"/>
      </c:lineChart>
      <c:lineChart>
        <c:grouping val="standard"/>
        <c:varyColors val="0"/>
        <c:ser>
          <c:idx val="2"/>
          <c:order val="2"/>
          <c:tx>
            <c:strRef>
              <c:f>'I-2 ábra adatok'!$D$1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adatok'!$A$2:$A$22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'I-2 ábra adatok'!$D$2:$D$22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2677564"/>
        <c:axId val="27227165"/>
      </c:lineChart>
      <c:catAx>
        <c:axId val="62911634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11634"/>
        <c:crosses val="max"/>
        <c:crossBetween val="midCat"/>
        <c:dispUnits/>
      </c:valAx>
      <c:catAx>
        <c:axId val="62677564"/>
        <c:scaling>
          <c:orientation val="minMax"/>
        </c:scaling>
        <c:axPos val="b"/>
        <c:delete val="1"/>
        <c:majorTickMark val="in"/>
        <c:minorTickMark val="none"/>
        <c:tickLblPos val="nextTo"/>
        <c:crossAx val="27227165"/>
        <c:crosses val="autoZero"/>
        <c:auto val="1"/>
        <c:lblOffset val="100"/>
        <c:noMultiLvlLbl val="0"/>
      </c:catAx>
      <c:valAx>
        <c:axId val="27227165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77564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9075"/>
          <c:w val="0.8815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475"/>
          <c:w val="0.88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'I-2 ábra adatok'!$F$1</c:f>
              <c:strCache>
                <c:ptCount val="1"/>
                <c:pt idx="0">
                  <c:v>Durables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adatok'!$E$2:$E$22</c:f>
              <c:strCache/>
            </c:strRef>
          </c:cat>
          <c:val>
            <c:numRef>
              <c:f>'I-2 ábra adatok'!$B$2:$B$22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'I-2 ábra adatok'!$G$1</c:f>
              <c:strCache>
                <c:ptCount val="1"/>
                <c:pt idx="0">
                  <c:v>Nondurables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adatok'!$E$2:$E$22</c:f>
              <c:strCache/>
            </c:strRef>
          </c:cat>
          <c:val>
            <c:numRef>
              <c:f>'I-2 ábra adatok'!$C$2:$C$22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3717894"/>
        <c:axId val="57916727"/>
      </c:lineChart>
      <c:lineChart>
        <c:grouping val="standard"/>
        <c:varyColors val="0"/>
        <c:ser>
          <c:idx val="2"/>
          <c:order val="2"/>
          <c:tx>
            <c:strRef>
              <c:f>'I-2 ábra adatok'!$H$1</c:f>
              <c:strCache>
                <c:ptCount val="1"/>
                <c:pt idx="0">
                  <c:v>Tradables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 ábra adatok'!$E$2:$E$22</c:f>
              <c:strCache/>
            </c:strRef>
          </c:cat>
          <c:val>
            <c:numRef>
              <c:f>'I-2 ábra adatok'!$D$2:$D$22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1488496"/>
        <c:axId val="60743281"/>
      </c:lineChart>
      <c:catAx>
        <c:axId val="43717894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916727"/>
        <c:crosses val="autoZero"/>
        <c:auto val="1"/>
        <c:lblOffset val="100"/>
        <c:noMultiLvlLbl val="0"/>
      </c:catAx>
      <c:valAx>
        <c:axId val="5791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717894"/>
        <c:crosses val="max"/>
        <c:crossBetween val="midCat"/>
        <c:dispUnits/>
      </c:valAx>
      <c:catAx>
        <c:axId val="51488496"/>
        <c:scaling>
          <c:orientation val="minMax"/>
        </c:scaling>
        <c:axPos val="b"/>
        <c:delete val="1"/>
        <c:majorTickMark val="in"/>
        <c:minorTickMark val="none"/>
        <c:tickLblPos val="nextTo"/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488496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5"/>
          <c:y val="0.891"/>
          <c:w val="0.87725"/>
          <c:h val="0.0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23"/>
          <c:w val="0.8705"/>
          <c:h val="0.8265"/>
        </c:manualLayout>
      </c:layout>
      <c:lineChart>
        <c:grouping val="standard"/>
        <c:varyColors val="0"/>
        <c:ser>
          <c:idx val="1"/>
          <c:order val="1"/>
          <c:tx>
            <c:strRef>
              <c:f>'I-3 ábra adatok'!$C$1</c:f>
              <c:strCache>
                <c:ptCount val="1"/>
                <c:pt idx="0">
                  <c:v>"Újság, folyóirat" tétel nélkül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 ábra adatok'!$A$2:$A$22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'I-3 ábra adatok'!$C$2:$C$22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9818618"/>
        <c:axId val="21258699"/>
      </c:lineChart>
      <c:lineChart>
        <c:grouping val="standard"/>
        <c:varyColors val="0"/>
        <c:ser>
          <c:idx val="0"/>
          <c:order val="0"/>
          <c:tx>
            <c:strRef>
              <c:f>'I-3 ábra adatok'!$B$1</c:f>
              <c:strCache>
                <c:ptCount val="1"/>
                <c:pt idx="0">
                  <c:v>Piaci szolgáltatások eredeti index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 ábra adatok'!$A$2:$A$22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'I-3 ábra adatok'!$B$2:$B$22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7110564"/>
        <c:axId val="44233029"/>
      </c:lineChart>
      <c:catAx>
        <c:axId val="9818618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258699"/>
        <c:crossesAt val="0"/>
        <c:auto val="1"/>
        <c:lblOffset val="100"/>
        <c:noMultiLvlLbl val="0"/>
      </c:catAx>
      <c:valAx>
        <c:axId val="21258699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18618"/>
        <c:crosses val="max"/>
        <c:crossBetween val="midCat"/>
        <c:dispUnits/>
        <c:majorUnit val="2"/>
        <c:minorUnit val="0.4"/>
      </c:valAx>
      <c:catAx>
        <c:axId val="57110564"/>
        <c:scaling>
          <c:orientation val="minMax"/>
        </c:scaling>
        <c:axPos val="b"/>
        <c:delete val="1"/>
        <c:majorTickMark val="in"/>
        <c:minorTickMark val="none"/>
        <c:tickLblPos val="nextTo"/>
        <c:crossAx val="44233029"/>
        <c:crossesAt val="0"/>
        <c:auto val="1"/>
        <c:lblOffset val="100"/>
        <c:noMultiLvlLbl val="0"/>
      </c:catAx>
      <c:valAx>
        <c:axId val="44233029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10564"/>
        <c:crossesAt val="1"/>
        <c:crossBetween val="midCat"/>
        <c:dispUnits/>
        <c:majorUnit val="2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5"/>
          <c:y val="0.893"/>
          <c:w val="0.8935"/>
          <c:h val="0.0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265"/>
          <c:w val="0.8705"/>
          <c:h val="0.8265"/>
        </c:manualLayout>
      </c:layout>
      <c:lineChart>
        <c:grouping val="standard"/>
        <c:varyColors val="0"/>
        <c:ser>
          <c:idx val="1"/>
          <c:order val="1"/>
          <c:tx>
            <c:strRef>
              <c:f>'I-3 ábra adatok'!$G$1</c:f>
              <c:strCache>
                <c:ptCount val="1"/>
                <c:pt idx="0">
                  <c:v>Nontradables excl. "Newspapers, periodicals"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 ábra adatok'!$D$2:$D$22</c:f>
              <c:strCache/>
            </c:strRef>
          </c:cat>
          <c:val>
            <c:numRef>
              <c:f>'I-3 ábra adatok'!$C$2:$C$22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2552942"/>
        <c:axId val="26105567"/>
      </c:lineChart>
      <c:lineChart>
        <c:grouping val="standard"/>
        <c:varyColors val="0"/>
        <c:ser>
          <c:idx val="0"/>
          <c:order val="0"/>
          <c:tx>
            <c:strRef>
              <c:f>'I-3 ábra adatok'!$F$1</c:f>
              <c:strCache>
                <c:ptCount val="1"/>
                <c:pt idx="0">
                  <c:v>Nontradables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 ábra adatok'!$D$2:$D$22</c:f>
              <c:strCache/>
            </c:strRef>
          </c:cat>
          <c:val>
            <c:numRef>
              <c:f>'I-3 ábra adatok'!$B$2:$B$22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3623512"/>
        <c:axId val="34176153"/>
      </c:lineChart>
      <c:catAx>
        <c:axId val="62552942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552942"/>
        <c:crosses val="max"/>
        <c:crossBetween val="midCat"/>
        <c:dispUnits/>
      </c:valAx>
      <c:catAx>
        <c:axId val="33623512"/>
        <c:scaling>
          <c:orientation val="minMax"/>
        </c:scaling>
        <c:axPos val="b"/>
        <c:delete val="1"/>
        <c:majorTickMark val="in"/>
        <c:minorTickMark val="none"/>
        <c:tickLblPos val="nextTo"/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62351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"/>
          <c:y val="0.8725"/>
          <c:w val="0.81375"/>
          <c:h val="0.1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2475"/>
          <c:w val="0.916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'I-4 ábra adatok'!$B$1</c:f>
              <c:strCache>
                <c:ptCount val="1"/>
                <c:pt idx="0">
                  <c:v>Feldolgozott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 ábra adatok'!$A$2:$A$22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'I-4 ábra adatok'!$B$2:$B$22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9149922"/>
        <c:axId val="16804979"/>
      </c:lineChart>
      <c:lineChart>
        <c:grouping val="standard"/>
        <c:varyColors val="0"/>
        <c:ser>
          <c:idx val="1"/>
          <c:order val="1"/>
          <c:tx>
            <c:strRef>
              <c:f>'I-4 ábra adatok'!$C$1</c:f>
              <c:strCache>
                <c:ptCount val="1"/>
                <c:pt idx="0">
                  <c:v>Feldolgozatlan (jobb skála)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 ábra adatok'!$A$2:$A$22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'I-4 ábra adatok'!$C$2:$C$22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7027084"/>
        <c:axId val="19026029"/>
      </c:lineChart>
      <c:catAx>
        <c:axId val="39149922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49922"/>
        <c:crossesAt val="1"/>
        <c:crossBetween val="midCat"/>
        <c:dispUnits/>
      </c:valAx>
      <c:catAx>
        <c:axId val="17027084"/>
        <c:scaling>
          <c:orientation val="minMax"/>
        </c:scaling>
        <c:axPos val="b"/>
        <c:delete val="1"/>
        <c:majorTickMark val="in"/>
        <c:minorTickMark val="none"/>
        <c:tickLblPos val="nextTo"/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27084"/>
        <c:crosses val="max"/>
        <c:crossBetween val="midCat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25"/>
          <c:y val="0.901"/>
          <c:w val="0.63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2475"/>
          <c:w val="0.916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'I-4 ábra adatok'!$F$1</c:f>
              <c:strCache>
                <c:ptCount val="1"/>
                <c:pt idx="0">
                  <c:v>Processed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'I-4 ábra adatok'!$A$2:$D$22</c:f>
              <c:multiLvlStrCache/>
            </c:multiLvlStrRef>
          </c:cat>
          <c:val>
            <c:numRef>
              <c:f>'I-4 ábra adatok'!$B$2:$B$22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7016534"/>
        <c:axId val="64713351"/>
      </c:lineChart>
      <c:lineChart>
        <c:grouping val="standard"/>
        <c:varyColors val="0"/>
        <c:ser>
          <c:idx val="1"/>
          <c:order val="1"/>
          <c:tx>
            <c:strRef>
              <c:f>'I-4 ábra adatok'!$G$1</c:f>
              <c:strCache>
                <c:ptCount val="1"/>
                <c:pt idx="0">
                  <c:v>Unprocessed (right scale)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'I-4 ábra adatok'!$A$2:$D$22</c:f>
              <c:multiLvlStrCache/>
            </c:multiLvlStrRef>
          </c:cat>
          <c:val>
            <c:numRef>
              <c:f>'I-4 ábra adatok'!$C$2:$C$22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5549248"/>
        <c:axId val="7290049"/>
      </c:lineChart>
      <c:catAx>
        <c:axId val="37016534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16534"/>
        <c:crossesAt val="1"/>
        <c:crossBetween val="midCat"/>
        <c:dispUnits/>
      </c:valAx>
      <c:catAx>
        <c:axId val="45549248"/>
        <c:scaling>
          <c:orientation val="minMax"/>
        </c:scaling>
        <c:axPos val="b"/>
        <c:delete val="1"/>
        <c:majorTickMark val="in"/>
        <c:minorTickMark val="none"/>
        <c:tickLblPos val="nextTo"/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549248"/>
        <c:crosses val="max"/>
        <c:crossBetween val="midCat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75"/>
          <c:y val="0.90125"/>
          <c:w val="0.570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5975"/>
          <c:w val="0.86925"/>
          <c:h val="0.769"/>
        </c:manualLayout>
      </c:layout>
      <c:lineChart>
        <c:grouping val="standard"/>
        <c:varyColors val="0"/>
        <c:ser>
          <c:idx val="5"/>
          <c:order val="0"/>
          <c:tx>
            <c:strRef>
              <c:f>'I-5 ábra adatok'!$D$1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ábra adatok'!$A$2:$A$58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'I-5 ábra adatok'!$D$2:$D$58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'I-5 ábra adatok'!$B$1</c:f>
              <c:strCache>
                <c:ptCount val="1"/>
                <c:pt idx="0">
                  <c:v>Németország</c:v>
                </c:pt>
              </c:strCache>
            </c:strRef>
          </c:tx>
          <c:spPr>
            <a:ln w="3175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ábra adatok'!$A$2:$A$58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'I-5 ábra adatok'!$B$2:$B$58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5610442"/>
        <c:axId val="53623067"/>
      </c:lineChart>
      <c:lineChart>
        <c:grouping val="standard"/>
        <c:varyColors val="0"/>
        <c:ser>
          <c:idx val="4"/>
          <c:order val="2"/>
          <c:tx>
            <c:strRef>
              <c:f>'I-5 ábra adatok'!$C$1</c:f>
              <c:strCache>
                <c:ptCount val="1"/>
                <c:pt idx="0">
                  <c:v>EU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ábra adatok'!$A$2:$A$58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'I-5 ábra adatok'!$C$2:$C$58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2845556"/>
        <c:axId val="48501141"/>
      </c:lineChart>
      <c:catAx>
        <c:axId val="656104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623067"/>
        <c:crosses val="autoZero"/>
        <c:auto val="1"/>
        <c:lblOffset val="100"/>
        <c:tickLblSkip val="6"/>
        <c:tickMarkSkip val="3"/>
        <c:noMultiLvlLbl val="0"/>
      </c:catAx>
      <c:valAx>
        <c:axId val="53623067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Ft/kg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1EBEB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 vert="horz" rot="-60000"/>
          <a:lstStyle/>
          <a:p>
            <a:pPr>
              <a:defRPr lang="en-US" cap="none" sz="1200" b="0" i="0" u="none" baseline="0"/>
            </a:pPr>
          </a:p>
        </c:txPr>
        <c:crossAx val="65610442"/>
        <c:crosses val="max"/>
        <c:crossBetween val="between"/>
        <c:dispUnits/>
        <c:minorUnit val="50"/>
      </c:valAx>
      <c:catAx>
        <c:axId val="12845556"/>
        <c:scaling>
          <c:orientation val="minMax"/>
        </c:scaling>
        <c:axPos val="b"/>
        <c:delete val="1"/>
        <c:majorTickMark val="in"/>
        <c:minorTickMark val="none"/>
        <c:tickLblPos val="nextTo"/>
        <c:crossAx val="48501141"/>
        <c:crosses val="autoZero"/>
        <c:auto val="1"/>
        <c:lblOffset val="100"/>
        <c:noMultiLvlLbl val="0"/>
      </c:catAx>
      <c:valAx>
        <c:axId val="48501141"/>
        <c:scaling>
          <c:orientation val="minMax"/>
          <c:max val="6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Ft/kg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84555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75"/>
          <c:y val="0.8675"/>
          <c:w val="0.64525"/>
          <c:h val="0.1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133350</xdr:rowOff>
    </xdr:from>
    <xdr:to>
      <xdr:col>12</xdr:col>
      <xdr:colOff>9525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838450" y="133350"/>
        <a:ext cx="48863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12</xdr:col>
      <xdr:colOff>19050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2838450" y="4048125"/>
        <a:ext cx="48958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</cdr:x>
      <cdr:y>0.0655</cdr:y>
    </cdr:from>
    <cdr:to>
      <cdr:x>0.88575</cdr:x>
      <cdr:y>0.736</cdr:y>
    </cdr:to>
    <cdr:sp>
      <cdr:nvSpPr>
        <cdr:cNvPr id="1" name="Rectangle 1"/>
        <cdr:cNvSpPr>
          <a:spLocks/>
        </cdr:cNvSpPr>
      </cdr:nvSpPr>
      <cdr:spPr>
        <a:xfrm>
          <a:off x="1914525" y="247650"/>
          <a:ext cx="2667000" cy="26193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0.3805</cdr:x>
      <cdr:y>0.06625</cdr:y>
    </cdr:from>
    <cdr:to>
      <cdr:x>0.88975</cdr:x>
      <cdr:y>0.768</cdr:y>
    </cdr:to>
    <cdr:sp>
      <cdr:nvSpPr>
        <cdr:cNvPr id="1" name="Rectangle 1"/>
        <cdr:cNvSpPr>
          <a:spLocks/>
        </cdr:cNvSpPr>
      </cdr:nvSpPr>
      <cdr:spPr>
        <a:xfrm>
          <a:off x="1971675" y="228600"/>
          <a:ext cx="2647950" cy="24288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24</xdr:row>
      <xdr:rowOff>66675</xdr:rowOff>
    </xdr:from>
    <xdr:to>
      <xdr:col>13</xdr:col>
      <xdr:colOff>447675</xdr:colOff>
      <xdr:row>48</xdr:row>
      <xdr:rowOff>85725</xdr:rowOff>
    </xdr:to>
    <xdr:graphicFrame>
      <xdr:nvGraphicFramePr>
        <xdr:cNvPr id="1" name="Chart 2"/>
        <xdr:cNvGraphicFramePr/>
      </xdr:nvGraphicFramePr>
      <xdr:xfrm>
        <a:off x="2438400" y="3962400"/>
        <a:ext cx="51816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104775</xdr:rowOff>
    </xdr:from>
    <xdr:to>
      <xdr:col>13</xdr:col>
      <xdr:colOff>428625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2400300" y="266700"/>
        <a:ext cx="52006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</cdr:x>
      <cdr:y>0.07675</cdr:y>
    </cdr:from>
    <cdr:to>
      <cdr:x>0.88275</cdr:x>
      <cdr:y>0.6985</cdr:y>
    </cdr:to>
    <cdr:sp>
      <cdr:nvSpPr>
        <cdr:cNvPr id="1" name="Rectangle 1"/>
        <cdr:cNvSpPr>
          <a:spLocks/>
        </cdr:cNvSpPr>
      </cdr:nvSpPr>
      <cdr:spPr>
        <a:xfrm>
          <a:off x="2019300" y="257175"/>
          <a:ext cx="2647950" cy="21526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0.37475</cdr:x>
      <cdr:y>0.08625</cdr:y>
    </cdr:from>
    <cdr:to>
      <cdr:x>0.87325</cdr:x>
      <cdr:y>0.7935</cdr:y>
    </cdr:to>
    <cdr:sp>
      <cdr:nvSpPr>
        <cdr:cNvPr id="1" name="Rectangle 1"/>
        <cdr:cNvSpPr>
          <a:spLocks/>
        </cdr:cNvSpPr>
      </cdr:nvSpPr>
      <cdr:spPr>
        <a:xfrm>
          <a:off x="1962150" y="266700"/>
          <a:ext cx="2619375" cy="2200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28575</xdr:rowOff>
    </xdr:from>
    <xdr:to>
      <xdr:col>14</xdr:col>
      <xdr:colOff>123825</xdr:colOff>
      <xdr:row>23</xdr:row>
      <xdr:rowOff>85725</xdr:rowOff>
    </xdr:to>
    <xdr:graphicFrame>
      <xdr:nvGraphicFramePr>
        <xdr:cNvPr id="1" name="Chart 4"/>
        <xdr:cNvGraphicFramePr/>
      </xdr:nvGraphicFramePr>
      <xdr:xfrm>
        <a:off x="2628900" y="352425"/>
        <a:ext cx="52959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26</xdr:row>
      <xdr:rowOff>0</xdr:rowOff>
    </xdr:from>
    <xdr:to>
      <xdr:col>14</xdr:col>
      <xdr:colOff>180975</xdr:colOff>
      <xdr:row>45</xdr:row>
      <xdr:rowOff>28575</xdr:rowOff>
    </xdr:to>
    <xdr:graphicFrame>
      <xdr:nvGraphicFramePr>
        <xdr:cNvPr id="2" name="Chart 5"/>
        <xdr:cNvGraphicFramePr/>
      </xdr:nvGraphicFramePr>
      <xdr:xfrm>
        <a:off x="2733675" y="4219575"/>
        <a:ext cx="5248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0.36475</cdr:x>
      <cdr:y>0.06275</cdr:y>
    </cdr:from>
    <cdr:to>
      <cdr:x>0.84375</cdr:x>
      <cdr:y>0.71825</cdr:y>
    </cdr:to>
    <cdr:sp>
      <cdr:nvSpPr>
        <cdr:cNvPr id="1" name="Rectangle 1"/>
        <cdr:cNvSpPr>
          <a:spLocks/>
        </cdr:cNvSpPr>
      </cdr:nvSpPr>
      <cdr:spPr>
        <a:xfrm>
          <a:off x="1752600" y="238125"/>
          <a:ext cx="2305050" cy="25241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0.0665</cdr:y>
    </cdr:from>
    <cdr:to>
      <cdr:x>0.83875</cdr:x>
      <cdr:y>0.757</cdr:y>
    </cdr:to>
    <cdr:sp>
      <cdr:nvSpPr>
        <cdr:cNvPr id="1" name="Rectangle 1"/>
        <cdr:cNvSpPr>
          <a:spLocks/>
        </cdr:cNvSpPr>
      </cdr:nvSpPr>
      <cdr:spPr>
        <a:xfrm>
          <a:off x="1771650" y="247650"/>
          <a:ext cx="2266950" cy="26574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</xdr:row>
      <xdr:rowOff>104775</xdr:rowOff>
    </xdr:from>
    <xdr:to>
      <xdr:col>14</xdr:col>
      <xdr:colOff>304800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3238500" y="266700"/>
        <a:ext cx="48101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23</xdr:row>
      <xdr:rowOff>28575</xdr:rowOff>
    </xdr:from>
    <xdr:to>
      <xdr:col>14</xdr:col>
      <xdr:colOff>219075</xdr:colOff>
      <xdr:row>46</xdr:row>
      <xdr:rowOff>152400</xdr:rowOff>
    </xdr:to>
    <xdr:graphicFrame>
      <xdr:nvGraphicFramePr>
        <xdr:cNvPr id="2" name="Chart 2"/>
        <xdr:cNvGraphicFramePr/>
      </xdr:nvGraphicFramePr>
      <xdr:xfrm>
        <a:off x="3143250" y="3762375"/>
        <a:ext cx="48196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19050</xdr:rowOff>
    </xdr:from>
    <xdr:to>
      <xdr:col>13</xdr:col>
      <xdr:colOff>600075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3305175" y="342900"/>
        <a:ext cx="54578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13</xdr:col>
      <xdr:colOff>590550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3286125" y="4371975"/>
        <a:ext cx="54673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47625</xdr:rowOff>
    </xdr:from>
    <xdr:to>
      <xdr:col>14</xdr:col>
      <xdr:colOff>114300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362325" y="371475"/>
        <a:ext cx="5457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26</xdr:row>
      <xdr:rowOff>19050</xdr:rowOff>
    </xdr:from>
    <xdr:to>
      <xdr:col>14</xdr:col>
      <xdr:colOff>85725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3324225" y="4229100"/>
        <a:ext cx="54673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12</xdr:col>
      <xdr:colOff>590550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438400" y="323850"/>
        <a:ext cx="5467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12</xdr:col>
      <xdr:colOff>600075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2438400" y="4371975"/>
        <a:ext cx="54768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38100</xdr:rowOff>
    </xdr:from>
    <xdr:to>
      <xdr:col>13</xdr:col>
      <xdr:colOff>590550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095625" y="200025"/>
        <a:ext cx="54197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13</xdr:col>
      <xdr:colOff>552450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3048000" y="4371975"/>
        <a:ext cx="5429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9525</xdr:rowOff>
    </xdr:from>
    <xdr:to>
      <xdr:col>13</xdr:col>
      <xdr:colOff>590550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3390900" y="333375"/>
        <a:ext cx="5448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13</xdr:col>
      <xdr:colOff>581025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3371850" y="4371975"/>
        <a:ext cx="54578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142875</xdr:rowOff>
    </xdr:from>
    <xdr:to>
      <xdr:col>14</xdr:col>
      <xdr:colOff>466725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38400" y="142875"/>
        <a:ext cx="65627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14</xdr:col>
      <xdr:colOff>180975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2438400" y="4048125"/>
        <a:ext cx="62769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18</xdr:row>
      <xdr:rowOff>152400</xdr:rowOff>
    </xdr:from>
    <xdr:to>
      <xdr:col>10</xdr:col>
      <xdr:colOff>581025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152525" y="3067050"/>
        <a:ext cx="5876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41</xdr:row>
      <xdr:rowOff>0</xdr:rowOff>
    </xdr:from>
    <xdr:to>
      <xdr:col>10</xdr:col>
      <xdr:colOff>571500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1152525" y="6638925"/>
        <a:ext cx="58674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2</xdr:row>
      <xdr:rowOff>123825</xdr:rowOff>
    </xdr:from>
    <xdr:to>
      <xdr:col>16</xdr:col>
      <xdr:colOff>171450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590925" y="447675"/>
        <a:ext cx="6391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485775</xdr:colOff>
      <xdr:row>4</xdr:row>
      <xdr:rowOff>85725</xdr:rowOff>
    </xdr:from>
    <xdr:to>
      <xdr:col>15</xdr:col>
      <xdr:colOff>66675</xdr:colOff>
      <xdr:row>21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6029325" y="733425"/>
          <a:ext cx="3238500" cy="27146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30</xdr:row>
      <xdr:rowOff>104775</xdr:rowOff>
    </xdr:from>
    <xdr:to>
      <xdr:col>16</xdr:col>
      <xdr:colOff>238125</xdr:colOff>
      <xdr:row>57</xdr:row>
      <xdr:rowOff>28575</xdr:rowOff>
    </xdr:to>
    <xdr:graphicFrame>
      <xdr:nvGraphicFramePr>
        <xdr:cNvPr id="3" name="Chart 3"/>
        <xdr:cNvGraphicFramePr/>
      </xdr:nvGraphicFramePr>
      <xdr:xfrm>
        <a:off x="3667125" y="4972050"/>
        <a:ext cx="63817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561975</xdr:colOff>
      <xdr:row>32</xdr:row>
      <xdr:rowOff>76200</xdr:rowOff>
    </xdr:from>
    <xdr:to>
      <xdr:col>15</xdr:col>
      <xdr:colOff>142875</xdr:colOff>
      <xdr:row>51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6105525" y="5267325"/>
          <a:ext cx="3238500" cy="30480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94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140625" style="1" customWidth="1"/>
    <col min="4" max="4" width="15.140625" style="0" customWidth="1"/>
  </cols>
  <sheetData>
    <row r="1" spans="2:6" ht="12.75">
      <c r="B1" t="s">
        <v>2</v>
      </c>
      <c r="C1" t="s">
        <v>3</v>
      </c>
      <c r="E1" t="s">
        <v>11</v>
      </c>
      <c r="F1" t="s">
        <v>12</v>
      </c>
    </row>
    <row r="2" spans="1:13" ht="12.75">
      <c r="A2" s="1">
        <v>36526</v>
      </c>
      <c r="B2" s="2">
        <v>10.02</v>
      </c>
      <c r="C2" s="2">
        <v>8.006119326874057</v>
      </c>
      <c r="D2" s="5" t="s">
        <v>83</v>
      </c>
      <c r="M2" s="5"/>
    </row>
    <row r="3" spans="1:13" ht="12.75">
      <c r="A3" s="1">
        <v>36557</v>
      </c>
      <c r="B3" s="2">
        <v>9.81</v>
      </c>
      <c r="C3" s="2">
        <v>8.093070308548306</v>
      </c>
      <c r="D3" s="5" t="s">
        <v>84</v>
      </c>
      <c r="M3" s="5"/>
    </row>
    <row r="4" spans="1:13" ht="12.75">
      <c r="A4" s="1">
        <v>36586</v>
      </c>
      <c r="B4" s="2">
        <v>9.569999999999993</v>
      </c>
      <c r="C4" s="2">
        <v>7.819548872180434</v>
      </c>
      <c r="D4" t="s">
        <v>85</v>
      </c>
      <c r="M4" s="5"/>
    </row>
    <row r="5" spans="1:13" ht="12.75">
      <c r="A5" s="1">
        <v>36617</v>
      </c>
      <c r="B5" s="2">
        <v>9.209999999999994</v>
      </c>
      <c r="C5" s="2">
        <v>7.532210109018834</v>
      </c>
      <c r="D5" t="s">
        <v>86</v>
      </c>
      <c r="M5" s="5"/>
    </row>
    <row r="6" spans="1:13" ht="12.75">
      <c r="A6" s="1">
        <v>36647</v>
      </c>
      <c r="B6" s="2">
        <v>9.05</v>
      </c>
      <c r="C6" s="2">
        <v>7.491375061606689</v>
      </c>
      <c r="D6" t="s">
        <v>87</v>
      </c>
      <c r="M6" s="5"/>
    </row>
    <row r="7" spans="1:13" ht="12.75">
      <c r="A7" s="1">
        <v>36678</v>
      </c>
      <c r="B7" s="2">
        <v>9.12</v>
      </c>
      <c r="C7" s="2">
        <v>7.503678273663567</v>
      </c>
      <c r="D7" t="s">
        <v>88</v>
      </c>
      <c r="M7" s="5"/>
    </row>
    <row r="8" spans="1:13" ht="12.75">
      <c r="A8" s="1">
        <v>36708</v>
      </c>
      <c r="B8" s="2">
        <v>9.569999999999993</v>
      </c>
      <c r="C8" s="2">
        <v>7.512195121951223</v>
      </c>
      <c r="D8" t="s">
        <v>89</v>
      </c>
      <c r="M8" s="5"/>
    </row>
    <row r="9" spans="1:13" ht="12.75">
      <c r="A9" s="1">
        <v>36739</v>
      </c>
      <c r="B9" s="2">
        <v>9.62</v>
      </c>
      <c r="C9" s="2">
        <v>8.07392996108949</v>
      </c>
      <c r="D9" s="5" t="s">
        <v>90</v>
      </c>
      <c r="M9" s="5"/>
    </row>
    <row r="10" spans="1:13" ht="12.75">
      <c r="A10" s="1">
        <v>36770</v>
      </c>
      <c r="B10" s="2">
        <v>10.32</v>
      </c>
      <c r="C10" s="2">
        <v>8.86198547215497</v>
      </c>
      <c r="D10" t="s">
        <v>91</v>
      </c>
      <c r="M10" s="5"/>
    </row>
    <row r="11" spans="1:13" ht="12.75">
      <c r="A11" s="1">
        <v>36800</v>
      </c>
      <c r="B11" s="2">
        <v>10.41</v>
      </c>
      <c r="C11" s="2">
        <v>8.994708994709</v>
      </c>
      <c r="D11" t="s">
        <v>92</v>
      </c>
      <c r="M11" s="5"/>
    </row>
    <row r="12" spans="1:13" ht="12.75">
      <c r="A12" s="1">
        <v>36831</v>
      </c>
      <c r="B12" s="2">
        <v>10.57</v>
      </c>
      <c r="C12" s="2">
        <v>9.008145663632021</v>
      </c>
      <c r="D12" s="5" t="s">
        <v>93</v>
      </c>
      <c r="M12" s="5"/>
    </row>
    <row r="13" spans="1:13" ht="12.75">
      <c r="A13" s="1">
        <v>36861</v>
      </c>
      <c r="B13" s="2">
        <v>10.08</v>
      </c>
      <c r="C13" s="2">
        <v>9.130019120458897</v>
      </c>
      <c r="D13" s="5" t="s">
        <v>94</v>
      </c>
      <c r="M13" s="5"/>
    </row>
    <row r="14" spans="1:13" ht="12.75">
      <c r="A14" s="1">
        <v>36892</v>
      </c>
      <c r="B14" s="2">
        <v>10.13</v>
      </c>
      <c r="C14" s="2">
        <v>9.773371104815865</v>
      </c>
      <c r="D14" s="5" t="s">
        <v>95</v>
      </c>
      <c r="M14" s="5"/>
    </row>
    <row r="15" spans="1:13" ht="12.75">
      <c r="A15" s="1">
        <v>36923</v>
      </c>
      <c r="B15" s="2">
        <v>10.44</v>
      </c>
      <c r="C15" s="2">
        <v>10.107627515208236</v>
      </c>
      <c r="D15" s="5" t="s">
        <v>96</v>
      </c>
      <c r="M15" s="5"/>
    </row>
    <row r="16" spans="1:13" ht="12.75">
      <c r="A16" s="1">
        <v>36951</v>
      </c>
      <c r="B16" s="2">
        <v>10.47</v>
      </c>
      <c r="C16" s="2">
        <v>10.55323105532311</v>
      </c>
      <c r="D16" t="s">
        <v>97</v>
      </c>
      <c r="M16" s="5"/>
    </row>
    <row r="17" spans="1:13" ht="12.75">
      <c r="A17" s="1">
        <v>36982</v>
      </c>
      <c r="B17" s="2">
        <v>10.34</v>
      </c>
      <c r="C17" s="2">
        <v>10.552995391705068</v>
      </c>
      <c r="D17" t="s">
        <v>98</v>
      </c>
      <c r="M17" s="5"/>
    </row>
    <row r="18" spans="1:13" ht="12.75">
      <c r="A18" s="1">
        <v>37012</v>
      </c>
      <c r="B18" s="2">
        <v>10.77</v>
      </c>
      <c r="C18" s="2">
        <v>10.453920220082537</v>
      </c>
      <c r="D18" t="s">
        <v>99</v>
      </c>
      <c r="M18" s="5"/>
    </row>
    <row r="19" spans="1:13" ht="12.75">
      <c r="A19" s="1">
        <v>37043</v>
      </c>
      <c r="B19" s="2">
        <v>10.5</v>
      </c>
      <c r="C19" s="2">
        <v>10.355839416058402</v>
      </c>
      <c r="D19" t="s">
        <v>100</v>
      </c>
      <c r="M19" s="5"/>
    </row>
    <row r="20" spans="1:13" ht="12.75">
      <c r="A20" s="1">
        <v>37073</v>
      </c>
      <c r="B20" s="2">
        <v>9.42</v>
      </c>
      <c r="C20" s="2">
        <v>10.299455535390194</v>
      </c>
      <c r="D20" t="s">
        <v>101</v>
      </c>
      <c r="M20" s="5"/>
    </row>
    <row r="21" spans="1:13" ht="12.75">
      <c r="A21" s="1">
        <v>37104</v>
      </c>
      <c r="B21" s="2">
        <v>8.73</v>
      </c>
      <c r="C21" s="2">
        <v>9.405940594059416</v>
      </c>
      <c r="D21" s="5" t="s">
        <v>102</v>
      </c>
      <c r="M21" s="5"/>
    </row>
    <row r="22" spans="1:13" ht="12.75">
      <c r="A22" s="1">
        <v>37135</v>
      </c>
      <c r="B22" s="2">
        <v>7.98</v>
      </c>
      <c r="C22" s="2">
        <v>8.585409252669038</v>
      </c>
      <c r="D22" t="s">
        <v>103</v>
      </c>
      <c r="M22" s="5"/>
    </row>
    <row r="23" spans="1:13" ht="12.75">
      <c r="A23" s="1">
        <v>37165</v>
      </c>
      <c r="B23" s="2">
        <v>7.569999999999993</v>
      </c>
      <c r="C23" s="2">
        <v>8.384819064430715</v>
      </c>
      <c r="D23" t="s">
        <v>104</v>
      </c>
      <c r="M23" s="5"/>
    </row>
    <row r="24" spans="1:13" ht="12.75">
      <c r="A24" s="1">
        <v>37196</v>
      </c>
      <c r="B24" s="2">
        <v>7.099999999999994</v>
      </c>
      <c r="C24" s="2">
        <v>8.263736263736263</v>
      </c>
      <c r="D24" s="5" t="s">
        <v>105</v>
      </c>
      <c r="M24" s="5"/>
    </row>
    <row r="25" spans="1:13" ht="12.75">
      <c r="A25" s="1">
        <v>37226</v>
      </c>
      <c r="B25" s="2">
        <v>6.819999999999993</v>
      </c>
      <c r="C25" s="2">
        <v>8.059570740254046</v>
      </c>
      <c r="D25" s="5" t="s">
        <v>106</v>
      </c>
      <c r="M25" s="5"/>
    </row>
    <row r="26" spans="1:13" ht="12.75">
      <c r="A26" s="1">
        <v>37257</v>
      </c>
      <c r="B26" s="2">
        <v>6.599999999999994</v>
      </c>
      <c r="C26" s="2">
        <v>7.182795698924721</v>
      </c>
      <c r="D26" s="5" t="s">
        <v>107</v>
      </c>
      <c r="M26" s="5"/>
    </row>
    <row r="27" spans="1:13" ht="12.75">
      <c r="A27" s="1">
        <v>37288</v>
      </c>
      <c r="B27" s="2">
        <v>6.2</v>
      </c>
      <c r="C27" s="2">
        <v>6.714832129196765</v>
      </c>
      <c r="D27" s="5" t="s">
        <v>108</v>
      </c>
      <c r="M27" s="5"/>
    </row>
    <row r="28" spans="1:13" ht="12.75">
      <c r="A28" s="1">
        <v>37316</v>
      </c>
      <c r="B28" s="2">
        <v>5.900000000000006</v>
      </c>
      <c r="C28" s="2">
        <v>6.223717409587891</v>
      </c>
      <c r="D28" t="s">
        <v>109</v>
      </c>
      <c r="M28" s="5"/>
    </row>
    <row r="29" spans="1:13" ht="12.75">
      <c r="A29" s="1">
        <v>37347</v>
      </c>
      <c r="B29" s="2">
        <v>6.099999999999994</v>
      </c>
      <c r="C29" s="2">
        <v>6.044185077115458</v>
      </c>
      <c r="D29" t="s">
        <v>110</v>
      </c>
      <c r="M29" s="5"/>
    </row>
    <row r="30" spans="1:13" ht="12.75">
      <c r="A30" s="1">
        <v>37377</v>
      </c>
      <c r="B30" s="2">
        <v>5.599999999999994</v>
      </c>
      <c r="C30" s="2">
        <v>5.977584059775836</v>
      </c>
      <c r="D30" t="s">
        <v>111</v>
      </c>
      <c r="M30" s="5"/>
    </row>
    <row r="31" spans="1:13" ht="12.75">
      <c r="A31" s="1">
        <v>37408</v>
      </c>
      <c r="B31" s="2">
        <v>4.8</v>
      </c>
      <c r="C31" s="2">
        <v>5.70483670938404</v>
      </c>
      <c r="D31" t="s">
        <v>112</v>
      </c>
      <c r="M31" s="5"/>
    </row>
    <row r="32" spans="1:13" ht="12.75">
      <c r="A32" s="1">
        <v>37438</v>
      </c>
      <c r="B32" s="2">
        <v>4.599999999999994</v>
      </c>
      <c r="C32" s="2">
        <v>5.635540929658589</v>
      </c>
      <c r="D32" t="s">
        <v>113</v>
      </c>
      <c r="M32" s="5"/>
    </row>
    <row r="33" spans="1:13" ht="12.75">
      <c r="A33" s="1">
        <v>37469</v>
      </c>
      <c r="B33" s="2">
        <v>4.5</v>
      </c>
      <c r="C33" s="2">
        <v>5.553270259152626</v>
      </c>
      <c r="D33" s="5" t="s">
        <v>114</v>
      </c>
      <c r="M33" s="5"/>
    </row>
    <row r="34" spans="1:13" ht="12.75">
      <c r="A34" s="1">
        <v>37500</v>
      </c>
      <c r="B34" s="2">
        <v>4.599999999999994</v>
      </c>
      <c r="C34" s="2">
        <v>5.612453912331034</v>
      </c>
      <c r="D34" t="s">
        <v>115</v>
      </c>
      <c r="M34" s="5"/>
    </row>
    <row r="35" ht="12.75">
      <c r="M35" s="5"/>
    </row>
    <row r="36" ht="12.75">
      <c r="M36" s="5"/>
    </row>
    <row r="37" ht="12.75">
      <c r="M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140625" style="81" customWidth="1"/>
    <col min="2" max="3" width="9.57421875" style="81" bestFit="1" customWidth="1"/>
    <col min="4" max="16384" width="9.140625" style="81" customWidth="1"/>
  </cols>
  <sheetData>
    <row r="1" spans="2:4" ht="12.75">
      <c r="B1" s="81" t="s">
        <v>188</v>
      </c>
      <c r="C1" s="82" t="s">
        <v>189</v>
      </c>
      <c r="D1" s="81" t="s">
        <v>190</v>
      </c>
    </row>
    <row r="2" spans="1:5" ht="12.75">
      <c r="A2" s="11" t="s">
        <v>120</v>
      </c>
      <c r="B2" s="83">
        <v>25.945574162679424</v>
      </c>
      <c r="C2" s="83"/>
      <c r="D2" s="83"/>
      <c r="E2" s="8" t="s">
        <v>121</v>
      </c>
    </row>
    <row r="3" spans="1:5" ht="12.75">
      <c r="A3" s="11" t="s">
        <v>122</v>
      </c>
      <c r="B3" s="83">
        <v>27.281739130434776</v>
      </c>
      <c r="C3" s="83"/>
      <c r="D3" s="83"/>
      <c r="E3" s="8" t="s">
        <v>123</v>
      </c>
    </row>
    <row r="4" spans="1:5" ht="12.75">
      <c r="A4" s="11" t="s">
        <v>124</v>
      </c>
      <c r="B4" s="83">
        <v>25.259845065562455</v>
      </c>
      <c r="C4" s="83"/>
      <c r="D4" s="83"/>
      <c r="E4" s="8" t="s">
        <v>125</v>
      </c>
    </row>
    <row r="5" spans="1:5" ht="12.75">
      <c r="A5" s="11" t="s">
        <v>126</v>
      </c>
      <c r="B5" s="83">
        <v>19.301863636363635</v>
      </c>
      <c r="C5" s="83"/>
      <c r="D5" s="83"/>
      <c r="E5" s="8" t="s">
        <v>127</v>
      </c>
    </row>
    <row r="6" spans="1:5" ht="12.75">
      <c r="A6" s="11" t="s">
        <v>128</v>
      </c>
      <c r="B6" s="83">
        <v>21.190575757575758</v>
      </c>
      <c r="C6" s="83"/>
      <c r="D6" s="83"/>
      <c r="E6" s="8" t="s">
        <v>129</v>
      </c>
    </row>
    <row r="7" spans="1:5" ht="12.75">
      <c r="A7" s="8" t="s">
        <v>130</v>
      </c>
      <c r="B7" s="83">
        <v>25.08574835309618</v>
      </c>
      <c r="C7" s="83"/>
      <c r="D7" s="83"/>
      <c r="E7" s="8" t="s">
        <v>131</v>
      </c>
    </row>
    <row r="8" spans="1:5" ht="13.5" thickBot="1">
      <c r="A8" s="86" t="s">
        <v>132</v>
      </c>
      <c r="B8" s="89">
        <v>26.983936570675706</v>
      </c>
      <c r="C8" s="89">
        <v>26.983936570675706</v>
      </c>
      <c r="D8" s="89">
        <v>26.983936570675706</v>
      </c>
      <c r="E8" s="86" t="s">
        <v>133</v>
      </c>
    </row>
    <row r="9" spans="1:5" ht="12.75">
      <c r="A9" s="8" t="s">
        <v>134</v>
      </c>
      <c r="B9" s="84">
        <v>27.562173913043477</v>
      </c>
      <c r="C9" s="84">
        <v>25.6</v>
      </c>
      <c r="D9" s="84">
        <v>27.102895888888884</v>
      </c>
      <c r="E9" s="8" t="s">
        <v>135</v>
      </c>
    </row>
    <row r="10" spans="1:5" ht="12.75">
      <c r="A10" s="7" t="s">
        <v>136</v>
      </c>
      <c r="B10" s="83">
        <v>27.562173913043477</v>
      </c>
      <c r="C10" s="83">
        <v>25.6</v>
      </c>
      <c r="D10" s="83">
        <v>26.401135666666665</v>
      </c>
      <c r="E10" s="8" t="s">
        <v>137</v>
      </c>
    </row>
    <row r="11" spans="1:5" ht="12.75">
      <c r="A11" s="8" t="s">
        <v>138</v>
      </c>
      <c r="B11" s="83">
        <v>27.562173913043477</v>
      </c>
      <c r="C11" s="83">
        <v>25.6</v>
      </c>
      <c r="D11" s="83">
        <v>25.685096375</v>
      </c>
      <c r="E11" s="8" t="s">
        <v>139</v>
      </c>
    </row>
    <row r="12" spans="1:5" ht="12.75">
      <c r="A12" s="8" t="s">
        <v>140</v>
      </c>
      <c r="B12" s="83">
        <v>27.562173913043477</v>
      </c>
      <c r="C12" s="83">
        <v>24</v>
      </c>
      <c r="D12" s="83">
        <v>23.616549111111112</v>
      </c>
      <c r="E12" s="8" t="s">
        <v>141</v>
      </c>
    </row>
    <row r="13" spans="1:5" ht="12.75">
      <c r="A13" s="8" t="s">
        <v>142</v>
      </c>
      <c r="B13" s="83">
        <v>27.562173913043477</v>
      </c>
      <c r="C13" s="83">
        <v>24</v>
      </c>
      <c r="D13" s="83">
        <v>24.85089975</v>
      </c>
      <c r="E13" s="8" t="s">
        <v>143</v>
      </c>
    </row>
    <row r="14" spans="1:5" ht="12.75">
      <c r="A14" s="8" t="s">
        <v>144</v>
      </c>
      <c r="B14" s="83">
        <v>27.562173913043477</v>
      </c>
      <c r="C14" s="83">
        <v>24</v>
      </c>
      <c r="D14" s="83">
        <v>24.901135</v>
      </c>
      <c r="E14" s="8" t="s">
        <v>145</v>
      </c>
    </row>
    <row r="15" spans="1:5" ht="12.75">
      <c r="A15" s="8" t="s">
        <v>146</v>
      </c>
      <c r="B15" s="83">
        <v>27.562173913043477</v>
      </c>
      <c r="C15" s="83">
        <v>24</v>
      </c>
      <c r="D15" s="83">
        <v>25.26996525</v>
      </c>
      <c r="E15" s="8" t="s">
        <v>147</v>
      </c>
    </row>
    <row r="16" spans="1:5" ht="12.75">
      <c r="A16" s="8" t="s">
        <v>148</v>
      </c>
      <c r="B16" s="83">
        <v>27.562173913043477</v>
      </c>
      <c r="C16" s="83">
        <v>24</v>
      </c>
      <c r="D16" s="83">
        <v>26.09423475</v>
      </c>
      <c r="E16" s="8" t="s">
        <v>149</v>
      </c>
    </row>
    <row r="17" spans="1:5" ht="12.75">
      <c r="A17" s="8" t="s">
        <v>150</v>
      </c>
      <c r="B17" s="83">
        <v>27.562173913043477</v>
      </c>
      <c r="C17" s="83">
        <v>24</v>
      </c>
      <c r="D17" s="83">
        <v>23.420130666666665</v>
      </c>
      <c r="E17" s="8" t="s">
        <v>151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C37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8.00390625" style="8" customWidth="1"/>
    <col min="2" max="2" width="8.7109375" style="8" customWidth="1"/>
    <col min="3" max="3" width="11.140625" style="8" customWidth="1"/>
    <col min="4" max="4" width="7.7109375" style="8" customWidth="1"/>
    <col min="5" max="16384" width="8.00390625" style="8" customWidth="1"/>
  </cols>
  <sheetData>
    <row r="1" s="6" customFormat="1" ht="12.75">
      <c r="B1" s="6" t="s">
        <v>1</v>
      </c>
    </row>
    <row r="2" spans="1:3" ht="12.75">
      <c r="A2" s="11" t="s">
        <v>120</v>
      </c>
      <c r="B2" s="9">
        <v>4.855891816978142</v>
      </c>
      <c r="C2" s="8" t="s">
        <v>121</v>
      </c>
    </row>
    <row r="3" spans="1:3" ht="12.75">
      <c r="A3" s="11" t="s">
        <v>122</v>
      </c>
      <c r="B3" s="9">
        <v>4.406221988352921</v>
      </c>
      <c r="C3" s="8" t="s">
        <v>123</v>
      </c>
    </row>
    <row r="4" spans="1:3" ht="12.75">
      <c r="A4" s="11" t="s">
        <v>124</v>
      </c>
      <c r="B4" s="9">
        <v>3.413552788361529</v>
      </c>
      <c r="C4" s="8" t="s">
        <v>125</v>
      </c>
    </row>
    <row r="5" spans="1:3" ht="12.75">
      <c r="A5" s="11" t="s">
        <v>126</v>
      </c>
      <c r="B5" s="9">
        <v>2.8516415889370705</v>
      </c>
      <c r="C5" s="8" t="s">
        <v>127</v>
      </c>
    </row>
    <row r="6" spans="1:3" ht="12.75">
      <c r="A6" s="11" t="s">
        <v>128</v>
      </c>
      <c r="B6" s="9">
        <v>2.447448971485966</v>
      </c>
      <c r="C6" s="8" t="s">
        <v>129</v>
      </c>
    </row>
    <row r="7" spans="1:3" ht="12.75">
      <c r="A7" s="8" t="s">
        <v>130</v>
      </c>
      <c r="B7" s="9">
        <v>1.7695172230276945</v>
      </c>
      <c r="C7" s="8" t="s">
        <v>131</v>
      </c>
    </row>
    <row r="8" spans="1:3" ht="13.5" thickBot="1">
      <c r="A8" s="86" t="s">
        <v>132</v>
      </c>
      <c r="B8" s="88">
        <v>2.009741969978762</v>
      </c>
      <c r="C8" s="86" t="s">
        <v>133</v>
      </c>
    </row>
    <row r="9" spans="1:3" ht="12.75">
      <c r="A9" s="8" t="s">
        <v>134</v>
      </c>
      <c r="B9" s="9">
        <v>1.8357165865894531</v>
      </c>
      <c r="C9" s="8" t="s">
        <v>135</v>
      </c>
    </row>
    <row r="10" spans="1:3" ht="12.75">
      <c r="A10" s="7" t="s">
        <v>136</v>
      </c>
      <c r="B10" s="9">
        <v>1.6456702147870539</v>
      </c>
      <c r="C10" s="8" t="s">
        <v>137</v>
      </c>
    </row>
    <row r="11" spans="1:3" ht="12.75">
      <c r="A11" s="8" t="s">
        <v>138</v>
      </c>
      <c r="B11" s="9">
        <v>1.4624137933381576</v>
      </c>
      <c r="C11" s="8" t="s">
        <v>139</v>
      </c>
    </row>
    <row r="12" spans="1:3" ht="12.75">
      <c r="A12" s="8" t="s">
        <v>140</v>
      </c>
      <c r="B12" s="9">
        <v>0.9454032847403981</v>
      </c>
      <c r="C12" s="8" t="s">
        <v>141</v>
      </c>
    </row>
    <row r="13" spans="1:3" ht="12.75">
      <c r="A13" s="8" t="s">
        <v>142</v>
      </c>
      <c r="B13" s="9">
        <v>0.42118661421226555</v>
      </c>
      <c r="C13" s="8" t="s">
        <v>143</v>
      </c>
    </row>
    <row r="14" spans="1:3" ht="12.75">
      <c r="A14" s="8" t="s">
        <v>144</v>
      </c>
      <c r="B14" s="9">
        <v>0.24440946041710543</v>
      </c>
      <c r="C14" s="8" t="s">
        <v>145</v>
      </c>
    </row>
    <row r="15" spans="1:3" ht="12.75">
      <c r="A15" s="8" t="s">
        <v>146</v>
      </c>
      <c r="B15" s="9">
        <v>0.4303991452861977</v>
      </c>
      <c r="C15" s="8" t="s">
        <v>147</v>
      </c>
    </row>
    <row r="16" spans="1:3" ht="12.75">
      <c r="A16" s="8" t="s">
        <v>148</v>
      </c>
      <c r="B16" s="9">
        <v>0.6342104550052685</v>
      </c>
      <c r="C16" s="8" t="s">
        <v>149</v>
      </c>
    </row>
    <row r="17" spans="1:3" ht="12.75">
      <c r="A17" s="8" t="s">
        <v>150</v>
      </c>
      <c r="B17" s="9">
        <v>0.6794783004811178</v>
      </c>
      <c r="C17" s="8" t="s">
        <v>151</v>
      </c>
    </row>
    <row r="18" ht="12.75">
      <c r="C18" s="9"/>
    </row>
    <row r="19" ht="12.75">
      <c r="C19" s="9"/>
    </row>
    <row r="20" ht="12.75">
      <c r="C20" s="9"/>
    </row>
    <row r="21" ht="12.75">
      <c r="C21" s="9"/>
    </row>
    <row r="22" ht="12.75">
      <c r="C22" s="9"/>
    </row>
    <row r="23" ht="12.75">
      <c r="C23" s="9"/>
    </row>
    <row r="24" ht="12.75">
      <c r="C24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  <row r="36" ht="12.75">
      <c r="C36" s="9"/>
    </row>
    <row r="37" ht="12.75">
      <c r="C37" s="9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C17"/>
  <sheetViews>
    <sheetView zoomScale="75" zoomScaleNormal="75" workbookViewId="0" topLeftCell="A8">
      <selection activeCell="Q43" sqref="Q43"/>
    </sheetView>
  </sheetViews>
  <sheetFormatPr defaultColWidth="9.140625" defaultRowHeight="12.75"/>
  <cols>
    <col min="1" max="1" width="12.57421875" style="8" customWidth="1"/>
    <col min="2" max="2" width="8.7109375" style="8" customWidth="1"/>
    <col min="3" max="3" width="7.7109375" style="8" customWidth="1"/>
    <col min="4" max="16384" width="8.00390625" style="8" customWidth="1"/>
  </cols>
  <sheetData>
    <row r="1" s="6" customFormat="1" ht="12.75">
      <c r="B1" s="74" t="s">
        <v>163</v>
      </c>
    </row>
    <row r="2" spans="1:3" ht="12.75">
      <c r="A2" s="11" t="s">
        <v>120</v>
      </c>
      <c r="B2" s="9">
        <v>13.204471138701578</v>
      </c>
      <c r="C2" s="8" t="s">
        <v>121</v>
      </c>
    </row>
    <row r="3" spans="1:3" ht="12.75">
      <c r="A3" s="11" t="s">
        <v>122</v>
      </c>
      <c r="B3" s="9">
        <v>9.17046408065707</v>
      </c>
      <c r="C3" s="8" t="s">
        <v>123</v>
      </c>
    </row>
    <row r="4" spans="1:3" ht="12.75">
      <c r="A4" s="11" t="s">
        <v>124</v>
      </c>
      <c r="B4" s="9">
        <v>9.830729406760685</v>
      </c>
      <c r="C4" s="8" t="s">
        <v>125</v>
      </c>
    </row>
    <row r="5" spans="1:3" ht="12.75">
      <c r="A5" s="11" t="s">
        <v>126</v>
      </c>
      <c r="B5" s="9">
        <v>10.183489895631226</v>
      </c>
      <c r="C5" s="8" t="s">
        <v>127</v>
      </c>
    </row>
    <row r="6" spans="1:3" ht="12.75">
      <c r="A6" s="11" t="s">
        <v>128</v>
      </c>
      <c r="B6" s="9">
        <v>7.485204793381817</v>
      </c>
      <c r="C6" s="8" t="s">
        <v>129</v>
      </c>
    </row>
    <row r="7" spans="1:3" ht="12.75">
      <c r="A7" s="8" t="s">
        <v>130</v>
      </c>
      <c r="B7" s="9">
        <v>8.258628842706205</v>
      </c>
      <c r="C7" s="8" t="s">
        <v>131</v>
      </c>
    </row>
    <row r="8" spans="1:3" ht="13.5" thickBot="1">
      <c r="A8" s="86" t="s">
        <v>132</v>
      </c>
      <c r="B8" s="88">
        <v>10.273214716910672</v>
      </c>
      <c r="C8" s="86" t="s">
        <v>133</v>
      </c>
    </row>
    <row r="9" spans="1:3" ht="12.75">
      <c r="A9" s="8" t="s">
        <v>134</v>
      </c>
      <c r="B9" s="9">
        <v>9.920791957025422</v>
      </c>
      <c r="C9" s="8" t="s">
        <v>135</v>
      </c>
    </row>
    <row r="10" spans="1:3" ht="12.75">
      <c r="A10" s="7" t="s">
        <v>136</v>
      </c>
      <c r="B10" s="9">
        <v>8.854221904155079</v>
      </c>
      <c r="C10" s="8" t="s">
        <v>137</v>
      </c>
    </row>
    <row r="11" spans="1:3" ht="12.75">
      <c r="A11" s="8" t="s">
        <v>138</v>
      </c>
      <c r="B11" s="9">
        <v>8.282683861622896</v>
      </c>
      <c r="C11" s="8" t="s">
        <v>139</v>
      </c>
    </row>
    <row r="12" spans="1:3" ht="12.75">
      <c r="A12" s="8" t="s">
        <v>140</v>
      </c>
      <c r="B12" s="9">
        <v>7.132655631191054</v>
      </c>
      <c r="C12" s="8" t="s">
        <v>141</v>
      </c>
    </row>
    <row r="13" spans="1:3" ht="12.75">
      <c r="A13" s="8" t="s">
        <v>142</v>
      </c>
      <c r="B13" s="9">
        <v>6.092546896533357</v>
      </c>
      <c r="C13" s="8" t="s">
        <v>143</v>
      </c>
    </row>
    <row r="14" spans="1:3" ht="12.75">
      <c r="A14" s="8" t="s">
        <v>144</v>
      </c>
      <c r="B14" s="9">
        <v>5.749546490764756</v>
      </c>
      <c r="C14" s="8" t="s">
        <v>145</v>
      </c>
    </row>
    <row r="15" spans="1:3" ht="12.75">
      <c r="A15" s="8" t="s">
        <v>146</v>
      </c>
      <c r="B15" s="9">
        <v>6.091009966235927</v>
      </c>
      <c r="C15" s="8" t="s">
        <v>147</v>
      </c>
    </row>
    <row r="16" spans="1:3" ht="12.75">
      <c r="A16" s="8" t="s">
        <v>148</v>
      </c>
      <c r="B16" s="9">
        <v>5.994104771545916</v>
      </c>
      <c r="C16" s="8" t="s">
        <v>149</v>
      </c>
    </row>
    <row r="17" spans="1:3" ht="12.75">
      <c r="A17" s="8" t="s">
        <v>150</v>
      </c>
      <c r="B17" s="9">
        <v>5.974547834831667</v>
      </c>
      <c r="C17" s="8" t="s">
        <v>151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D86"/>
  <sheetViews>
    <sheetView tabSelected="1" zoomScale="75" zoomScaleNormal="75" workbookViewId="0" topLeftCell="A7">
      <selection activeCell="P22" sqref="P22"/>
    </sheetView>
  </sheetViews>
  <sheetFormatPr defaultColWidth="9.140625" defaultRowHeight="12.75"/>
  <cols>
    <col min="1" max="1" width="12.140625" style="8" customWidth="1"/>
    <col min="2" max="16384" width="8.00390625" style="8" customWidth="1"/>
  </cols>
  <sheetData>
    <row r="1" ht="12.75">
      <c r="B1" s="8" t="s">
        <v>169</v>
      </c>
    </row>
    <row r="2" spans="1:3" ht="12.75">
      <c r="A2" s="11" t="s">
        <v>120</v>
      </c>
      <c r="B2" s="10">
        <v>8.16479656934024</v>
      </c>
      <c r="C2" s="8" t="s">
        <v>121</v>
      </c>
    </row>
    <row r="3" spans="1:3" ht="12.75">
      <c r="A3" s="11" t="s">
        <v>122</v>
      </c>
      <c r="B3" s="10">
        <v>7.339299589357995</v>
      </c>
      <c r="C3" s="8" t="s">
        <v>123</v>
      </c>
    </row>
    <row r="4" spans="1:3" ht="12.75">
      <c r="A4" s="11" t="s">
        <v>124</v>
      </c>
      <c r="B4" s="10">
        <v>7.173603619409196</v>
      </c>
      <c r="C4" s="8" t="s">
        <v>125</v>
      </c>
    </row>
    <row r="5" spans="1:3" ht="12.75">
      <c r="A5" s="11" t="s">
        <v>126</v>
      </c>
      <c r="B5" s="10">
        <v>6.72521550927545</v>
      </c>
      <c r="C5" s="8" t="s">
        <v>127</v>
      </c>
    </row>
    <row r="6" spans="1:3" ht="12.75">
      <c r="A6" s="11" t="s">
        <v>128</v>
      </c>
      <c r="B6" s="10">
        <v>5.888126152333717</v>
      </c>
      <c r="C6" s="8" t="s">
        <v>129</v>
      </c>
    </row>
    <row r="7" spans="1:3" ht="12.75">
      <c r="A7" s="8" t="s">
        <v>130</v>
      </c>
      <c r="B7" s="10">
        <v>6.308874863479353</v>
      </c>
      <c r="C7" s="8" t="s">
        <v>131</v>
      </c>
    </row>
    <row r="8" spans="1:3" ht="13.5" thickBot="1">
      <c r="A8" s="86" t="s">
        <v>132</v>
      </c>
      <c r="B8" s="87">
        <v>6.76888431513354</v>
      </c>
      <c r="C8" s="86" t="s">
        <v>133</v>
      </c>
    </row>
    <row r="9" spans="1:3" ht="12.75">
      <c r="A9" s="8" t="s">
        <v>134</v>
      </c>
      <c r="B9" s="80">
        <v>6.9418257739966975</v>
      </c>
      <c r="C9" s="8" t="s">
        <v>135</v>
      </c>
    </row>
    <row r="10" spans="1:3" ht="12.75">
      <c r="A10" s="7" t="s">
        <v>136</v>
      </c>
      <c r="B10" s="80">
        <v>7.487534759453803</v>
      </c>
      <c r="C10" s="8" t="s">
        <v>137</v>
      </c>
    </row>
    <row r="11" spans="1:3" ht="12.75">
      <c r="A11" s="8" t="s">
        <v>138</v>
      </c>
      <c r="B11" s="80">
        <v>7.572974430014424</v>
      </c>
      <c r="C11" s="8" t="s">
        <v>139</v>
      </c>
    </row>
    <row r="12" spans="1:3" ht="12.75">
      <c r="A12" s="8" t="s">
        <v>140</v>
      </c>
      <c r="B12" s="80">
        <v>7.039926134970039</v>
      </c>
      <c r="C12" s="8" t="s">
        <v>141</v>
      </c>
    </row>
    <row r="13" spans="1:3" ht="12.75">
      <c r="A13" s="8" t="s">
        <v>142</v>
      </c>
      <c r="B13" s="80">
        <v>6.469555740717887</v>
      </c>
      <c r="C13" s="8" t="s">
        <v>143</v>
      </c>
    </row>
    <row r="14" spans="1:3" ht="12.75">
      <c r="A14" s="8" t="s">
        <v>144</v>
      </c>
      <c r="B14" s="80">
        <v>6.054519027324798</v>
      </c>
      <c r="C14" s="8" t="s">
        <v>145</v>
      </c>
    </row>
    <row r="15" spans="1:3" ht="12.75">
      <c r="A15" s="8" t="s">
        <v>146</v>
      </c>
      <c r="B15" s="80">
        <v>5.761999995096634</v>
      </c>
      <c r="C15" s="8" t="s">
        <v>147</v>
      </c>
    </row>
    <row r="16" spans="1:3" ht="12.75">
      <c r="A16" s="8" t="s">
        <v>148</v>
      </c>
      <c r="B16" s="80">
        <v>5.551503772675498</v>
      </c>
      <c r="C16" s="8" t="s">
        <v>149</v>
      </c>
    </row>
    <row r="17" spans="1:3" ht="12.75">
      <c r="A17" s="8" t="s">
        <v>150</v>
      </c>
      <c r="B17" s="80">
        <v>5.450561980052254</v>
      </c>
      <c r="C17" s="8" t="s">
        <v>151</v>
      </c>
    </row>
    <row r="18" spans="1:4" ht="12.75">
      <c r="A18" s="11"/>
      <c r="B18" s="10"/>
      <c r="C18" s="10"/>
      <c r="D18" s="10"/>
    </row>
    <row r="19" spans="1:4" ht="12.75">
      <c r="A19" s="11"/>
      <c r="C19" s="10"/>
      <c r="D19" s="10"/>
    </row>
    <row r="20" spans="1:4" ht="12.75">
      <c r="A20" s="11"/>
      <c r="C20" s="10"/>
      <c r="D20" s="10"/>
    </row>
    <row r="21" spans="1:4" ht="12.75">
      <c r="A21" s="11"/>
      <c r="C21" s="10"/>
      <c r="D21" s="10"/>
    </row>
    <row r="22" spans="1:4" ht="12.75">
      <c r="A22" s="11"/>
      <c r="C22" s="10"/>
      <c r="D22" s="10"/>
    </row>
    <row r="23" spans="1:4" ht="12.75">
      <c r="A23" s="11"/>
      <c r="C23" s="10"/>
      <c r="D23" s="10"/>
    </row>
    <row r="24" spans="1:4" ht="12.75">
      <c r="A24" s="11"/>
      <c r="C24" s="10"/>
      <c r="D24" s="10"/>
    </row>
    <row r="25" spans="1:4" ht="12.75">
      <c r="A25" s="11"/>
      <c r="C25" s="10"/>
      <c r="D25" s="10"/>
    </row>
    <row r="26" spans="1:4" ht="12.75">
      <c r="A26" s="11"/>
      <c r="B26" s="10"/>
      <c r="C26" s="10"/>
      <c r="D26" s="10"/>
    </row>
    <row r="27" spans="1:4" ht="12.75">
      <c r="A27" s="11"/>
      <c r="B27" s="10"/>
      <c r="C27" s="10"/>
      <c r="D27" s="10"/>
    </row>
    <row r="28" spans="1:4" ht="12.75">
      <c r="A28" s="11"/>
      <c r="B28" s="10"/>
      <c r="C28" s="10"/>
      <c r="D28" s="10"/>
    </row>
    <row r="29" spans="1:4" ht="12.75">
      <c r="A29" s="11"/>
      <c r="B29" s="10"/>
      <c r="C29" s="10"/>
      <c r="D29" s="10"/>
    </row>
    <row r="30" spans="1:4" ht="12.75">
      <c r="A30" s="11"/>
      <c r="B30" s="10"/>
      <c r="C30" s="10"/>
      <c r="D30" s="10"/>
    </row>
    <row r="31" spans="1:4" ht="12.75">
      <c r="A31" s="11"/>
      <c r="B31" s="10"/>
      <c r="C31" s="10"/>
      <c r="D31" s="10"/>
    </row>
    <row r="32" spans="1:4" ht="12.75">
      <c r="A32" s="11"/>
      <c r="B32" s="10"/>
      <c r="C32" s="10"/>
      <c r="D32" s="10"/>
    </row>
    <row r="33" spans="1:4" ht="12.75">
      <c r="A33" s="11"/>
      <c r="B33" s="10"/>
      <c r="C33" s="10"/>
      <c r="D33" s="10"/>
    </row>
    <row r="34" spans="1:4" ht="12.75">
      <c r="A34" s="11"/>
      <c r="B34" s="10"/>
      <c r="C34" s="10"/>
      <c r="D34" s="10"/>
    </row>
    <row r="35" spans="1:4" ht="12.75">
      <c r="A35" s="11"/>
      <c r="B35" s="10"/>
      <c r="C35" s="10"/>
      <c r="D35" s="10"/>
    </row>
    <row r="36" spans="1:4" ht="12.75">
      <c r="A36" s="11"/>
      <c r="B36" s="10"/>
      <c r="C36" s="10"/>
      <c r="D36" s="10"/>
    </row>
    <row r="37" spans="1:4" ht="12.75">
      <c r="A37" s="11"/>
      <c r="B37" s="10"/>
      <c r="C37" s="10"/>
      <c r="D37" s="10"/>
    </row>
    <row r="38" spans="1:4" ht="12.75">
      <c r="A38" s="11"/>
      <c r="B38" s="10"/>
      <c r="C38" s="10"/>
      <c r="D38" s="10"/>
    </row>
    <row r="39" spans="1:4" ht="12.75">
      <c r="A39" s="11"/>
      <c r="B39" s="10"/>
      <c r="C39" s="10"/>
      <c r="D39" s="10"/>
    </row>
    <row r="40" spans="1:4" ht="12.75">
      <c r="A40" s="11"/>
      <c r="B40" s="10"/>
      <c r="C40" s="10"/>
      <c r="D40" s="10"/>
    </row>
    <row r="41" spans="1:4" ht="12.75">
      <c r="A41" s="11"/>
      <c r="B41" s="10"/>
      <c r="C41" s="10"/>
      <c r="D41" s="10"/>
    </row>
    <row r="42" spans="1:4" ht="12.75">
      <c r="A42" s="11"/>
      <c r="B42" s="10"/>
      <c r="C42" s="10"/>
      <c r="D42" s="10"/>
    </row>
    <row r="43" spans="1:4" ht="12.75">
      <c r="A43" s="11"/>
      <c r="B43" s="10"/>
      <c r="C43" s="10"/>
      <c r="D43" s="10"/>
    </row>
    <row r="44" spans="1:4" ht="12.75">
      <c r="A44" s="11"/>
      <c r="B44" s="10"/>
      <c r="C44" s="10"/>
      <c r="D44" s="10"/>
    </row>
    <row r="45" spans="1:4" ht="12.75">
      <c r="A45" s="11"/>
      <c r="B45" s="10"/>
      <c r="C45" s="10"/>
      <c r="D45" s="10"/>
    </row>
    <row r="46" spans="1:4" ht="12.75">
      <c r="A46" s="11"/>
      <c r="B46" s="10"/>
      <c r="C46" s="10"/>
      <c r="D46" s="10"/>
    </row>
    <row r="47" spans="1:4" ht="12.75">
      <c r="A47" s="11"/>
      <c r="B47" s="10"/>
      <c r="C47" s="10"/>
      <c r="D47" s="10"/>
    </row>
    <row r="48" spans="1:4" ht="12.75">
      <c r="A48" s="11"/>
      <c r="B48" s="10"/>
      <c r="C48" s="10"/>
      <c r="D48" s="10"/>
    </row>
    <row r="49" spans="1:4" ht="12.75">
      <c r="A49" s="11"/>
      <c r="B49" s="10"/>
      <c r="C49" s="10"/>
      <c r="D49" s="10"/>
    </row>
    <row r="50" spans="1:4" ht="12.75">
      <c r="A50" s="11"/>
      <c r="B50" s="10"/>
      <c r="C50" s="10"/>
      <c r="D50" s="10"/>
    </row>
    <row r="51" spans="1:4" ht="12.75">
      <c r="A51" s="11"/>
      <c r="B51" s="10"/>
      <c r="C51" s="10"/>
      <c r="D51" s="10"/>
    </row>
    <row r="52" spans="1:4" ht="12.75">
      <c r="A52" s="11"/>
      <c r="B52" s="10"/>
      <c r="C52" s="10"/>
      <c r="D52" s="10"/>
    </row>
    <row r="53" spans="1:4" ht="12.75">
      <c r="A53" s="11"/>
      <c r="B53" s="10"/>
      <c r="C53" s="10"/>
      <c r="D53" s="10"/>
    </row>
    <row r="54" spans="1:4" ht="12.75">
      <c r="A54" s="11"/>
      <c r="B54" s="10"/>
      <c r="C54" s="10"/>
      <c r="D54" s="10"/>
    </row>
    <row r="55" spans="1:4" ht="12.75">
      <c r="A55" s="11"/>
      <c r="B55" s="10"/>
      <c r="C55" s="10"/>
      <c r="D55" s="10"/>
    </row>
    <row r="56" spans="1:4" ht="12.75">
      <c r="A56" s="11"/>
      <c r="B56" s="10"/>
      <c r="C56" s="10"/>
      <c r="D56" s="10"/>
    </row>
    <row r="57" spans="1:4" ht="12.75">
      <c r="A57" s="11"/>
      <c r="B57" s="10"/>
      <c r="C57" s="10"/>
      <c r="D57" s="10"/>
    </row>
    <row r="58" spans="1:4" ht="12.75">
      <c r="A58" s="11"/>
      <c r="B58" s="10"/>
      <c r="C58" s="10"/>
      <c r="D58" s="10"/>
    </row>
    <row r="59" spans="1:4" ht="12.75">
      <c r="A59" s="11"/>
      <c r="B59" s="10"/>
      <c r="C59" s="10"/>
      <c r="D59" s="10"/>
    </row>
    <row r="60" spans="1:4" ht="12.75">
      <c r="A60" s="11"/>
      <c r="B60" s="10"/>
      <c r="C60" s="10"/>
      <c r="D60" s="10"/>
    </row>
    <row r="61" spans="1:4" ht="12.75">
      <c r="A61" s="11"/>
      <c r="B61" s="10"/>
      <c r="C61" s="10"/>
      <c r="D61" s="10"/>
    </row>
    <row r="62" spans="1:4" ht="12.75">
      <c r="A62" s="11"/>
      <c r="B62" s="10"/>
      <c r="C62" s="10"/>
      <c r="D62" s="10"/>
    </row>
    <row r="63" spans="1:4" ht="12.75">
      <c r="A63" s="11"/>
      <c r="B63" s="10"/>
      <c r="C63" s="10"/>
      <c r="D63" s="10"/>
    </row>
    <row r="64" spans="1:4" ht="12.75">
      <c r="A64" s="11"/>
      <c r="B64" s="10"/>
      <c r="C64" s="10"/>
      <c r="D64" s="10"/>
    </row>
    <row r="65" spans="1:4" ht="12.75">
      <c r="A65" s="11"/>
      <c r="B65" s="10"/>
      <c r="C65" s="10"/>
      <c r="D65" s="10"/>
    </row>
    <row r="66" spans="1:4" ht="12.75">
      <c r="A66" s="11"/>
      <c r="B66" s="10"/>
      <c r="C66" s="10"/>
      <c r="D66" s="10"/>
    </row>
    <row r="67" spans="1:4" ht="12.75">
      <c r="A67" s="11"/>
      <c r="B67" s="10"/>
      <c r="C67" s="10"/>
      <c r="D67" s="10"/>
    </row>
    <row r="68" spans="1:4" ht="12.75">
      <c r="A68" s="11"/>
      <c r="B68" s="10"/>
      <c r="C68" s="10"/>
      <c r="D68" s="10"/>
    </row>
    <row r="69" spans="1:4" ht="12.75">
      <c r="A69" s="11"/>
      <c r="B69" s="10"/>
      <c r="C69" s="10"/>
      <c r="D69" s="10"/>
    </row>
    <row r="70" spans="1:4" ht="12.75">
      <c r="A70" s="11"/>
      <c r="B70" s="10"/>
      <c r="C70" s="10"/>
      <c r="D70" s="10"/>
    </row>
    <row r="71" spans="1:4" ht="12.75">
      <c r="A71" s="11"/>
      <c r="B71" s="10"/>
      <c r="C71" s="10"/>
      <c r="D71" s="10"/>
    </row>
    <row r="72" spans="1:4" ht="12.75">
      <c r="A72" s="11"/>
      <c r="B72" s="10"/>
      <c r="C72" s="10"/>
      <c r="D72" s="10"/>
    </row>
    <row r="73" spans="1:4" ht="12.75">
      <c r="A73" s="11"/>
      <c r="B73" s="10"/>
      <c r="C73" s="10"/>
      <c r="D73" s="10"/>
    </row>
    <row r="74" spans="1:4" ht="12.75">
      <c r="A74" s="11"/>
      <c r="B74" s="10"/>
      <c r="C74" s="10"/>
      <c r="D74" s="10"/>
    </row>
    <row r="75" spans="1:4" ht="12.75">
      <c r="A75" s="11"/>
      <c r="B75" s="10"/>
      <c r="C75" s="10"/>
      <c r="D75" s="10"/>
    </row>
    <row r="76" spans="1:4" ht="12.75">
      <c r="A76" s="11"/>
      <c r="B76" s="10"/>
      <c r="C76" s="10"/>
      <c r="D76" s="10"/>
    </row>
    <row r="77" spans="1:4" ht="12.75">
      <c r="A77" s="11"/>
      <c r="B77" s="10"/>
      <c r="C77" s="10"/>
      <c r="D77" s="10"/>
    </row>
    <row r="78" spans="1:4" ht="12.75">
      <c r="A78" s="11"/>
      <c r="B78" s="10"/>
      <c r="C78" s="10"/>
      <c r="D78" s="10"/>
    </row>
    <row r="79" spans="1:4" ht="12.75">
      <c r="A79" s="11"/>
      <c r="B79" s="10"/>
      <c r="C79" s="10"/>
      <c r="D79" s="10"/>
    </row>
    <row r="80" spans="1:4" ht="12.75">
      <c r="A80" s="11"/>
      <c r="B80" s="10"/>
      <c r="C80" s="10"/>
      <c r="D80" s="10"/>
    </row>
    <row r="81" spans="1:4" ht="12.75">
      <c r="A81" s="11"/>
      <c r="B81" s="10"/>
      <c r="C81" s="10"/>
      <c r="D81" s="10"/>
    </row>
    <row r="82" spans="1:4" ht="12.75">
      <c r="A82" s="11"/>
      <c r="B82" s="10"/>
      <c r="C82" s="10"/>
      <c r="D82" s="10"/>
    </row>
    <row r="83" spans="1:4" ht="12.75">
      <c r="A83" s="11"/>
      <c r="B83" s="10"/>
      <c r="C83" s="10"/>
      <c r="D83" s="10"/>
    </row>
    <row r="84" spans="1:4" ht="12.75">
      <c r="A84" s="11"/>
      <c r="B84" s="10"/>
      <c r="C84" s="10"/>
      <c r="D84" s="10"/>
    </row>
    <row r="85" spans="1:4" ht="12.75">
      <c r="A85" s="11"/>
      <c r="B85" s="10"/>
      <c r="C85" s="10"/>
      <c r="D85" s="10"/>
    </row>
    <row r="86" spans="1:4" ht="12.75">
      <c r="A86" s="11"/>
      <c r="B86" s="10"/>
      <c r="C86" s="10"/>
      <c r="D86" s="1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2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9.140625" defaultRowHeight="12.75"/>
  <cols>
    <col min="1" max="1" width="9.140625" style="1" customWidth="1"/>
    <col min="5" max="5" width="12.7109375" style="0" customWidth="1"/>
  </cols>
  <sheetData>
    <row r="1" spans="2:8" ht="12.75">
      <c r="B1" t="s">
        <v>8</v>
      </c>
      <c r="C1" t="s">
        <v>9</v>
      </c>
      <c r="D1" t="s">
        <v>1</v>
      </c>
      <c r="F1" t="s">
        <v>13</v>
      </c>
      <c r="G1" t="s">
        <v>14</v>
      </c>
      <c r="H1" t="s">
        <v>15</v>
      </c>
    </row>
    <row r="2" spans="1:5" ht="12.75">
      <c r="A2" s="1">
        <v>36892</v>
      </c>
      <c r="B2" s="2">
        <v>4.236569330866602</v>
      </c>
      <c r="C2" s="2">
        <v>5.733290640525657</v>
      </c>
      <c r="D2" s="2">
        <v>4.253856057229188</v>
      </c>
      <c r="E2" s="5" t="s">
        <v>95</v>
      </c>
    </row>
    <row r="3" spans="1:5" ht="12.75">
      <c r="A3" s="1">
        <v>36923</v>
      </c>
      <c r="B3" s="2">
        <v>2.275057494224497</v>
      </c>
      <c r="C3" s="2">
        <v>7.0358219893068785</v>
      </c>
      <c r="D3" s="2">
        <v>5.226750016676163</v>
      </c>
      <c r="E3" s="5" t="s">
        <v>96</v>
      </c>
    </row>
    <row r="4" spans="1:5" ht="12.75">
      <c r="A4" s="1">
        <v>36951</v>
      </c>
      <c r="B4" s="2">
        <v>1.2193300690342523</v>
      </c>
      <c r="C4" s="2">
        <v>4.384030482546897</v>
      </c>
      <c r="D4" s="2">
        <v>3.600173176774102</v>
      </c>
      <c r="E4" t="s">
        <v>97</v>
      </c>
    </row>
    <row r="5" spans="1:5" ht="12.75">
      <c r="A5" s="1">
        <v>36982</v>
      </c>
      <c r="B5" s="2">
        <v>-0.37857438776437435</v>
      </c>
      <c r="C5" s="2">
        <v>6.794112922567219</v>
      </c>
      <c r="D5" s="2">
        <v>5.193810850071712</v>
      </c>
      <c r="E5" t="s">
        <v>98</v>
      </c>
    </row>
    <row r="6" spans="1:5" ht="12.75">
      <c r="A6" s="1">
        <v>37012</v>
      </c>
      <c r="B6" s="2">
        <v>-0.10221196966002655</v>
      </c>
      <c r="C6" s="2">
        <v>4.692451885870552</v>
      </c>
      <c r="D6" s="2">
        <v>3.999275223985843</v>
      </c>
      <c r="E6" t="s">
        <v>99</v>
      </c>
    </row>
    <row r="7" spans="1:5" ht="12.75">
      <c r="A7" s="1">
        <v>37043</v>
      </c>
      <c r="B7" s="2">
        <v>-2.219952457148855</v>
      </c>
      <c r="C7" s="2">
        <v>4.643307933396268</v>
      </c>
      <c r="D7" s="2">
        <v>3.6907190295699666</v>
      </c>
      <c r="E7" t="s">
        <v>100</v>
      </c>
    </row>
    <row r="8" spans="1:5" ht="12.75">
      <c r="A8" s="1">
        <v>37073</v>
      </c>
      <c r="B8" s="2">
        <v>1.2163392710883736</v>
      </c>
      <c r="C8" s="2">
        <v>4.5907907657122715</v>
      </c>
      <c r="D8" s="2">
        <v>4.068877956751216</v>
      </c>
      <c r="E8" t="s">
        <v>101</v>
      </c>
    </row>
    <row r="9" spans="1:5" ht="12.75">
      <c r="A9" s="1">
        <v>37104</v>
      </c>
      <c r="B9" s="2">
        <v>-3.5434643516208064</v>
      </c>
      <c r="C9" s="2">
        <v>2.9655068209129887</v>
      </c>
      <c r="D9" s="2">
        <v>1.5901849161369386</v>
      </c>
      <c r="E9" s="5" t="s">
        <v>102</v>
      </c>
    </row>
    <row r="10" spans="1:5" ht="12.75">
      <c r="A10" s="1">
        <v>37135</v>
      </c>
      <c r="B10" s="2">
        <v>-3.5322140022869486</v>
      </c>
      <c r="C10" s="2">
        <v>7.25126041134001</v>
      </c>
      <c r="D10" s="2">
        <v>3.7642567384296832</v>
      </c>
      <c r="E10" t="s">
        <v>103</v>
      </c>
    </row>
    <row r="11" spans="1:5" ht="12.75">
      <c r="A11" s="1">
        <v>37165</v>
      </c>
      <c r="B11" s="2">
        <v>-1.0651344681758768</v>
      </c>
      <c r="C11" s="2">
        <v>4.963072995566753</v>
      </c>
      <c r="D11" s="2">
        <v>2.735284869514487</v>
      </c>
      <c r="E11" t="s">
        <v>104</v>
      </c>
    </row>
    <row r="12" spans="1:5" ht="12.75">
      <c r="A12" s="1">
        <v>37196</v>
      </c>
      <c r="B12" s="2">
        <v>-2.920527725415456</v>
      </c>
      <c r="C12" s="2">
        <v>5.105389192403553</v>
      </c>
      <c r="D12" s="2">
        <v>3.003053209778006</v>
      </c>
      <c r="E12" s="5" t="s">
        <v>105</v>
      </c>
    </row>
    <row r="13" spans="1:5" ht="12.75">
      <c r="A13" s="1">
        <v>37226</v>
      </c>
      <c r="B13" s="2">
        <v>-3.5806944541401875</v>
      </c>
      <c r="C13" s="2">
        <v>4.826859702163744</v>
      </c>
      <c r="D13" s="2">
        <v>2.8032834203044477</v>
      </c>
      <c r="E13" s="5" t="s">
        <v>106</v>
      </c>
    </row>
    <row r="14" spans="1:5" ht="12.75">
      <c r="A14" s="1">
        <v>37257</v>
      </c>
      <c r="B14" s="2">
        <v>1.2538530209337484</v>
      </c>
      <c r="C14" s="2">
        <v>4.527221662186398</v>
      </c>
      <c r="D14" s="2">
        <v>2.6361113352873833</v>
      </c>
      <c r="E14" s="5" t="s">
        <v>107</v>
      </c>
    </row>
    <row r="15" spans="1:5" ht="12.75">
      <c r="A15" s="1">
        <v>37288</v>
      </c>
      <c r="B15" s="2">
        <v>0.09147742444461926</v>
      </c>
      <c r="C15" s="2">
        <v>2.4577480833267273</v>
      </c>
      <c r="D15" s="2">
        <v>1.2271318122660357</v>
      </c>
      <c r="E15" s="5" t="s">
        <v>108</v>
      </c>
    </row>
    <row r="16" spans="1:5" ht="12.75">
      <c r="A16" s="1">
        <v>37316</v>
      </c>
      <c r="B16" s="2">
        <v>-4.054949471656267</v>
      </c>
      <c r="C16" s="2">
        <v>5.048917361091343</v>
      </c>
      <c r="D16" s="2">
        <v>2.8506400185182468</v>
      </c>
      <c r="E16" t="s">
        <v>109</v>
      </c>
    </row>
    <row r="17" spans="1:5" ht="12.75">
      <c r="A17" s="1">
        <v>37347</v>
      </c>
      <c r="B17" s="2">
        <v>-2.0169944493739767</v>
      </c>
      <c r="C17" s="2">
        <v>2.0983172438517217</v>
      </c>
      <c r="D17" s="2">
        <v>1.2938243004698258</v>
      </c>
      <c r="E17" t="s">
        <v>110</v>
      </c>
    </row>
    <row r="18" spans="1:5" ht="12.75">
      <c r="A18" s="1">
        <v>37377</v>
      </c>
      <c r="B18" s="2">
        <v>-3.76696442046367</v>
      </c>
      <c r="C18" s="2">
        <v>3.1220054322846025</v>
      </c>
      <c r="D18" s="2">
        <v>1.8607445509619458</v>
      </c>
      <c r="E18" t="s">
        <v>111</v>
      </c>
    </row>
    <row r="19" spans="1:5" ht="12.75">
      <c r="A19" s="1">
        <v>37408</v>
      </c>
      <c r="B19" s="2">
        <v>-3.9460842688847197</v>
      </c>
      <c r="C19" s="2">
        <v>2.298570806042388</v>
      </c>
      <c r="D19" s="2">
        <v>1.439247629438345</v>
      </c>
      <c r="E19" t="s">
        <v>112</v>
      </c>
    </row>
    <row r="20" spans="1:5" ht="12.75">
      <c r="A20" s="1">
        <v>37438</v>
      </c>
      <c r="B20" s="2">
        <v>-1.1383987909860949</v>
      </c>
      <c r="C20" s="2">
        <v>3.436582447919334</v>
      </c>
      <c r="D20" s="2">
        <v>2.633973490827679</v>
      </c>
      <c r="E20" t="s">
        <v>113</v>
      </c>
    </row>
    <row r="21" spans="1:5" ht="12.75">
      <c r="A21" s="1">
        <v>37469</v>
      </c>
      <c r="B21" s="2">
        <v>-0.5056060443575872</v>
      </c>
      <c r="C21" s="2">
        <v>3.067281779422837</v>
      </c>
      <c r="D21" s="2">
        <v>2.4359535158041012</v>
      </c>
      <c r="E21" s="5" t="s">
        <v>114</v>
      </c>
    </row>
    <row r="22" spans="1:5" ht="12.75">
      <c r="A22" s="1">
        <v>37500</v>
      </c>
      <c r="B22" s="2">
        <v>2.343455549008433</v>
      </c>
      <c r="C22" s="2">
        <v>0.2744765245405123</v>
      </c>
      <c r="D22" s="2">
        <v>0.20237414191357495</v>
      </c>
      <c r="E22" t="s"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2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2" sqref="D12"/>
    </sheetView>
  </sheetViews>
  <sheetFormatPr defaultColWidth="9.140625" defaultRowHeight="12.75"/>
  <cols>
    <col min="1" max="1" width="9.140625" style="1" customWidth="1"/>
    <col min="4" max="4" width="11.7109375" style="0" customWidth="1"/>
  </cols>
  <sheetData>
    <row r="1" spans="2:7" ht="12.75">
      <c r="B1" t="s">
        <v>116</v>
      </c>
      <c r="C1" t="s">
        <v>10</v>
      </c>
      <c r="F1" t="s">
        <v>16</v>
      </c>
      <c r="G1" t="s">
        <v>117</v>
      </c>
    </row>
    <row r="2" spans="1:4" ht="12.75">
      <c r="A2" s="1">
        <v>36892</v>
      </c>
      <c r="B2" s="2">
        <v>14.702927343849748</v>
      </c>
      <c r="C2" s="2">
        <v>15.819994402635974</v>
      </c>
      <c r="D2" s="5" t="s">
        <v>95</v>
      </c>
    </row>
    <row r="3" spans="1:4" ht="12.75">
      <c r="A3" s="1">
        <v>36923</v>
      </c>
      <c r="B3" s="2">
        <v>11.078325596835104</v>
      </c>
      <c r="C3" s="2">
        <v>12.305360836534284</v>
      </c>
      <c r="D3" s="5" t="s">
        <v>96</v>
      </c>
    </row>
    <row r="4" spans="1:4" ht="12.75">
      <c r="A4" s="1">
        <v>36951</v>
      </c>
      <c r="B4" s="2">
        <v>12.236587787982444</v>
      </c>
      <c r="C4" s="2">
        <v>11.669133989294256</v>
      </c>
      <c r="D4" t="s">
        <v>97</v>
      </c>
    </row>
    <row r="5" spans="1:4" ht="12.75">
      <c r="A5" s="1">
        <v>36982</v>
      </c>
      <c r="B5" s="2">
        <v>7.255019415376607</v>
      </c>
      <c r="C5" s="2">
        <v>6.553743354152952</v>
      </c>
      <c r="D5" t="s">
        <v>98</v>
      </c>
    </row>
    <row r="6" spans="1:4" ht="12.75">
      <c r="A6" s="1">
        <v>37012</v>
      </c>
      <c r="B6" s="2">
        <v>9.173387733141446</v>
      </c>
      <c r="C6" s="2">
        <v>9.378670089642128</v>
      </c>
      <c r="D6" t="s">
        <v>99</v>
      </c>
    </row>
    <row r="7" spans="1:4" ht="12.75">
      <c r="A7" s="1">
        <v>37043</v>
      </c>
      <c r="B7" s="2">
        <v>10.876589162559803</v>
      </c>
      <c r="C7" s="2">
        <v>10.348493377043244</v>
      </c>
      <c r="D7" t="s">
        <v>100</v>
      </c>
    </row>
    <row r="8" spans="1:4" ht="12.75">
      <c r="A8" s="1">
        <v>37073</v>
      </c>
      <c r="B8" s="2">
        <v>9.28932586283242</v>
      </c>
      <c r="C8" s="2">
        <v>8.327419010936099</v>
      </c>
      <c r="D8" t="s">
        <v>101</v>
      </c>
    </row>
    <row r="9" spans="1:4" ht="12.75">
      <c r="A9" s="1">
        <v>37104</v>
      </c>
      <c r="B9" s="2">
        <v>10.281337976637106</v>
      </c>
      <c r="C9" s="2">
        <v>9.42266174509745</v>
      </c>
      <c r="D9" s="5" t="s">
        <v>102</v>
      </c>
    </row>
    <row r="10" spans="1:4" ht="12.75">
      <c r="A10" s="1">
        <v>37135</v>
      </c>
      <c r="B10" s="2">
        <v>9.183328424942449</v>
      </c>
      <c r="C10" s="2">
        <v>9.030694521180083</v>
      </c>
      <c r="D10" t="s">
        <v>103</v>
      </c>
    </row>
    <row r="11" spans="1:4" ht="12.75">
      <c r="A11" s="1">
        <v>37165</v>
      </c>
      <c r="B11" s="2">
        <v>8.2502185557513</v>
      </c>
      <c r="C11" s="2">
        <v>8.52616756392679</v>
      </c>
      <c r="D11" t="s">
        <v>104</v>
      </c>
    </row>
    <row r="12" spans="1:4" ht="12.75">
      <c r="A12" s="1">
        <v>37196</v>
      </c>
      <c r="B12" s="2">
        <v>12.195091772931743</v>
      </c>
      <c r="C12" s="2">
        <v>11.48219373348789</v>
      </c>
      <c r="D12" s="5" t="s">
        <v>105</v>
      </c>
    </row>
    <row r="13" spans="1:4" ht="12.75">
      <c r="A13" s="1">
        <v>37226</v>
      </c>
      <c r="B13" s="2">
        <v>10.991169253162901</v>
      </c>
      <c r="C13" s="2">
        <v>10.109798988702924</v>
      </c>
      <c r="D13" s="5" t="s">
        <v>106</v>
      </c>
    </row>
    <row r="14" spans="1:4" ht="12.75">
      <c r="A14" s="1">
        <v>37257</v>
      </c>
      <c r="B14" s="2">
        <v>1.5900543318282834</v>
      </c>
      <c r="C14" s="2">
        <v>5.221705012314715</v>
      </c>
      <c r="D14" s="5" t="s">
        <v>107</v>
      </c>
    </row>
    <row r="15" spans="1:4" ht="12.75">
      <c r="A15" s="1">
        <v>37288</v>
      </c>
      <c r="B15" s="2">
        <v>10.533108049396489</v>
      </c>
      <c r="C15" s="2">
        <v>9.650962301366594</v>
      </c>
      <c r="D15" s="5" t="s">
        <v>108</v>
      </c>
    </row>
    <row r="16" spans="1:4" ht="12.75">
      <c r="A16" s="1">
        <v>37316</v>
      </c>
      <c r="B16" s="2">
        <v>7.403639082362745</v>
      </c>
      <c r="C16" s="2">
        <v>7.44744594941511</v>
      </c>
      <c r="D16" t="s">
        <v>109</v>
      </c>
    </row>
    <row r="17" spans="1:4" ht="12.75">
      <c r="A17" s="1">
        <v>37347</v>
      </c>
      <c r="B17" s="2">
        <v>7.857006264017019</v>
      </c>
      <c r="C17" s="2">
        <v>9.376173864796545</v>
      </c>
      <c r="D17" t="s">
        <v>110</v>
      </c>
    </row>
    <row r="18" spans="1:4" ht="12.75">
      <c r="A18" s="1">
        <v>37377</v>
      </c>
      <c r="B18" s="2">
        <v>10.348618151805722</v>
      </c>
      <c r="C18" s="2">
        <v>9.756622235834156</v>
      </c>
      <c r="D18" t="s">
        <v>111</v>
      </c>
    </row>
    <row r="19" spans="1:4" ht="12.75">
      <c r="A19" s="1">
        <v>37408</v>
      </c>
      <c r="B19" s="2">
        <v>9.169871554926923</v>
      </c>
      <c r="C19" s="2">
        <v>8.737875839964659</v>
      </c>
      <c r="D19" t="s">
        <v>112</v>
      </c>
    </row>
    <row r="20" spans="1:4" ht="12.75">
      <c r="A20" s="1">
        <v>37438</v>
      </c>
      <c r="B20" s="2">
        <v>10.111069278930884</v>
      </c>
      <c r="C20" s="2">
        <v>9.408747726880918</v>
      </c>
      <c r="D20" t="s">
        <v>113</v>
      </c>
    </row>
    <row r="21" spans="1:4" ht="12.75">
      <c r="A21" s="1">
        <v>37469</v>
      </c>
      <c r="B21" s="2">
        <v>9.93370453752702</v>
      </c>
      <c r="C21" s="2">
        <v>9.053134597221346</v>
      </c>
      <c r="D21" s="5" t="s">
        <v>114</v>
      </c>
    </row>
    <row r="22" spans="1:4" ht="12.75">
      <c r="A22" s="1">
        <v>37500</v>
      </c>
      <c r="B22" s="2">
        <v>13.225530977749965</v>
      </c>
      <c r="C22" s="2">
        <v>9.61787867934798</v>
      </c>
      <c r="D22" t="s"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9.140625" style="1" customWidth="1"/>
  </cols>
  <sheetData>
    <row r="1" spans="2:7" ht="12.75">
      <c r="B1" t="s">
        <v>0</v>
      </c>
      <c r="C1" t="s">
        <v>5</v>
      </c>
      <c r="F1" t="s">
        <v>17</v>
      </c>
      <c r="G1" t="s">
        <v>18</v>
      </c>
    </row>
    <row r="2" spans="1:4" ht="12.75">
      <c r="A2" s="1">
        <v>36892</v>
      </c>
      <c r="B2" s="2">
        <v>23.078727892393648</v>
      </c>
      <c r="C2" s="2">
        <v>-8.572432458455648</v>
      </c>
      <c r="D2" s="5" t="s">
        <v>95</v>
      </c>
    </row>
    <row r="3" spans="1:4" ht="12.75">
      <c r="A3" s="1">
        <v>36923</v>
      </c>
      <c r="B3" s="2">
        <v>25.62839644397661</v>
      </c>
      <c r="C3" s="2">
        <v>7.1726715257449225</v>
      </c>
      <c r="D3" s="5" t="s">
        <v>96</v>
      </c>
    </row>
    <row r="4" spans="1:4" ht="12.75">
      <c r="A4" s="1">
        <v>36951</v>
      </c>
      <c r="B4" s="2">
        <v>24.588865769144075</v>
      </c>
      <c r="C4" s="2">
        <v>8.286001245092356</v>
      </c>
      <c r="D4" t="s">
        <v>97</v>
      </c>
    </row>
    <row r="5" spans="1:4" ht="12.75">
      <c r="A5" s="1">
        <v>36982</v>
      </c>
      <c r="B5" s="2">
        <v>11.11061655951675</v>
      </c>
      <c r="C5" s="2">
        <v>0.8756066884526126</v>
      </c>
      <c r="D5" t="s">
        <v>98</v>
      </c>
    </row>
    <row r="6" spans="1:4" ht="12.75">
      <c r="A6" s="1">
        <v>37012</v>
      </c>
      <c r="B6" s="2">
        <v>11.587904800813442</v>
      </c>
      <c r="C6" s="2">
        <v>51.577752539782004</v>
      </c>
      <c r="D6" t="s">
        <v>99</v>
      </c>
    </row>
    <row r="7" spans="1:4" ht="12.75">
      <c r="A7" s="1">
        <v>37043</v>
      </c>
      <c r="B7" s="2">
        <v>13.860517362474889</v>
      </c>
      <c r="C7" s="2">
        <v>43.79748831431838</v>
      </c>
      <c r="D7" t="s">
        <v>100</v>
      </c>
    </row>
    <row r="8" spans="1:4" ht="12.75">
      <c r="A8" s="1">
        <v>37073</v>
      </c>
      <c r="B8" s="2">
        <v>10.401795311062866</v>
      </c>
      <c r="C8" s="2">
        <v>24.386615081848184</v>
      </c>
      <c r="D8" t="s">
        <v>101</v>
      </c>
    </row>
    <row r="9" spans="1:4" ht="12.75">
      <c r="A9" s="1">
        <v>37104</v>
      </c>
      <c r="B9" s="2">
        <v>3.9713094135965132</v>
      </c>
      <c r="C9" s="2">
        <v>1.9706762475478978</v>
      </c>
      <c r="D9" s="5" t="s">
        <v>102</v>
      </c>
    </row>
    <row r="10" spans="1:4" ht="12.75">
      <c r="A10" s="1">
        <v>37135</v>
      </c>
      <c r="B10" s="2">
        <v>3.8565461902787757</v>
      </c>
      <c r="C10" s="2">
        <v>-13.142213439725625</v>
      </c>
      <c r="D10" t="s">
        <v>103</v>
      </c>
    </row>
    <row r="11" spans="1:4" ht="12.75">
      <c r="A11" s="1">
        <v>37165</v>
      </c>
      <c r="B11" s="2">
        <v>5.418856807222716</v>
      </c>
      <c r="C11" s="2">
        <v>-2.484279590156546</v>
      </c>
      <c r="D11" t="s">
        <v>104</v>
      </c>
    </row>
    <row r="12" spans="1:4" ht="12.75">
      <c r="A12" s="1">
        <v>37196</v>
      </c>
      <c r="B12" s="2">
        <v>7.505938702971249</v>
      </c>
      <c r="C12" s="2">
        <v>-4.551872073398289</v>
      </c>
      <c r="D12" s="5" t="s">
        <v>105</v>
      </c>
    </row>
    <row r="13" spans="1:4" ht="12.75">
      <c r="A13" s="1">
        <v>37226</v>
      </c>
      <c r="B13" s="2">
        <v>5.120628419704043</v>
      </c>
      <c r="C13" s="2">
        <v>-14.56143630405865</v>
      </c>
      <c r="D13" s="5" t="s">
        <v>106</v>
      </c>
    </row>
    <row r="14" spans="1:4" ht="12.75">
      <c r="A14" s="1">
        <v>37257</v>
      </c>
      <c r="B14" s="2">
        <v>-8.639176181264762</v>
      </c>
      <c r="C14" s="2">
        <v>27.06432743373157</v>
      </c>
      <c r="D14" s="5" t="s">
        <v>107</v>
      </c>
    </row>
    <row r="15" spans="1:4" ht="12.75">
      <c r="A15" s="1">
        <v>37288</v>
      </c>
      <c r="B15" s="2">
        <v>14.249059907578875</v>
      </c>
      <c r="C15" s="2">
        <v>10.582052072865423</v>
      </c>
      <c r="D15" s="5" t="s">
        <v>108</v>
      </c>
    </row>
    <row r="16" spans="1:4" ht="12.75">
      <c r="A16" s="1">
        <v>37316</v>
      </c>
      <c r="B16" s="2">
        <v>3.7175536003712484</v>
      </c>
      <c r="C16" s="2">
        <v>11.032390586626306</v>
      </c>
      <c r="D16" t="s">
        <v>109</v>
      </c>
    </row>
    <row r="17" spans="1:4" ht="12.75">
      <c r="A17" s="1">
        <v>37347</v>
      </c>
      <c r="B17" s="2">
        <v>9.642956287668646</v>
      </c>
      <c r="C17" s="2">
        <v>11.988805385627277</v>
      </c>
      <c r="D17" t="s">
        <v>110</v>
      </c>
    </row>
    <row r="18" spans="1:4" ht="12.75">
      <c r="A18" s="1">
        <v>37377</v>
      </c>
      <c r="B18" s="2">
        <v>7.92597789703775</v>
      </c>
      <c r="C18" s="2">
        <v>-7.994940996373579</v>
      </c>
      <c r="D18" t="s">
        <v>111</v>
      </c>
    </row>
    <row r="19" spans="1:4" ht="12.75">
      <c r="A19" s="1">
        <v>37408</v>
      </c>
      <c r="B19" s="2">
        <v>4.5399558807644125</v>
      </c>
      <c r="C19" s="2">
        <v>-40.101106319597825</v>
      </c>
      <c r="D19" t="s">
        <v>112</v>
      </c>
    </row>
    <row r="20" spans="1:4" ht="12.75">
      <c r="A20" s="1">
        <v>37438</v>
      </c>
      <c r="B20" s="2">
        <v>6.173216169873341</v>
      </c>
      <c r="C20" s="2">
        <v>-14.3663592832874</v>
      </c>
      <c r="D20" t="s">
        <v>113</v>
      </c>
    </row>
    <row r="21" spans="1:4" ht="12.75">
      <c r="A21" s="1">
        <v>37469</v>
      </c>
      <c r="B21" s="2">
        <v>2.939331574637727</v>
      </c>
      <c r="C21" s="2">
        <v>-4.39334942899976</v>
      </c>
      <c r="D21" s="5" t="s">
        <v>114</v>
      </c>
    </row>
    <row r="22" spans="1:4" ht="12.75">
      <c r="A22" s="1">
        <v>37500</v>
      </c>
      <c r="B22" s="2">
        <v>1.3554425375842172</v>
      </c>
      <c r="C22" s="2">
        <v>17.878695358777463</v>
      </c>
      <c r="D22" t="s"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58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" sqref="Q2"/>
    </sheetView>
  </sheetViews>
  <sheetFormatPr defaultColWidth="9.140625" defaultRowHeight="12.75"/>
  <sheetData>
    <row r="1" spans="2:9" ht="12.75">
      <c r="B1" t="s">
        <v>4</v>
      </c>
      <c r="C1" t="s">
        <v>6</v>
      </c>
      <c r="D1" t="s">
        <v>7</v>
      </c>
      <c r="G1" t="s">
        <v>19</v>
      </c>
      <c r="H1" t="s">
        <v>6</v>
      </c>
      <c r="I1" t="s">
        <v>20</v>
      </c>
    </row>
    <row r="2" spans="1:5" ht="12.75">
      <c r="A2" s="1">
        <v>35796</v>
      </c>
      <c r="B2" s="3">
        <v>341.27</v>
      </c>
      <c r="C2" s="3">
        <v>327.53</v>
      </c>
      <c r="D2" s="3">
        <v>353.82</v>
      </c>
      <c r="E2" t="s">
        <v>59</v>
      </c>
    </row>
    <row r="3" spans="1:5" ht="12.75">
      <c r="A3" s="1">
        <v>35827</v>
      </c>
      <c r="B3" s="3">
        <v>341.27</v>
      </c>
      <c r="C3" s="3">
        <v>327.53</v>
      </c>
      <c r="D3" s="3">
        <v>353.82</v>
      </c>
      <c r="E3" t="s">
        <v>60</v>
      </c>
    </row>
    <row r="4" spans="1:5" ht="12.75">
      <c r="A4" s="1">
        <v>35855</v>
      </c>
      <c r="B4" s="3">
        <v>327.77</v>
      </c>
      <c r="C4" s="3">
        <v>315.9788888888889</v>
      </c>
      <c r="D4" s="3">
        <v>343.2022222222222</v>
      </c>
      <c r="E4" t="s">
        <v>61</v>
      </c>
    </row>
    <row r="5" spans="1:5" ht="12.75">
      <c r="A5" s="1">
        <v>35886</v>
      </c>
      <c r="B5" s="3">
        <v>317.1425</v>
      </c>
      <c r="C5" s="3">
        <v>309.0575</v>
      </c>
      <c r="D5" s="3">
        <v>299.6625</v>
      </c>
      <c r="E5" t="s">
        <v>62</v>
      </c>
    </row>
    <row r="6" spans="1:5" ht="12.75">
      <c r="A6" s="1">
        <v>35916</v>
      </c>
      <c r="B6" s="3">
        <v>299.75333333333333</v>
      </c>
      <c r="C6" s="3">
        <v>295.39666666666665</v>
      </c>
      <c r="D6" s="3">
        <v>317.50666666666666</v>
      </c>
      <c r="E6" t="s">
        <v>63</v>
      </c>
    </row>
    <row r="7" spans="1:5" ht="12.75">
      <c r="A7" s="1">
        <v>35947</v>
      </c>
      <c r="B7" s="3">
        <v>307.93777777777774</v>
      </c>
      <c r="C7" s="3">
        <v>303.19888888888886</v>
      </c>
      <c r="D7" s="3">
        <v>306.5622222222222</v>
      </c>
      <c r="E7" t="s">
        <v>64</v>
      </c>
    </row>
    <row r="8" spans="1:5" ht="12.75">
      <c r="A8" s="1">
        <v>35977</v>
      </c>
      <c r="B8" s="3">
        <v>302.2366666666667</v>
      </c>
      <c r="C8" s="3">
        <v>296.3644444444444</v>
      </c>
      <c r="D8" s="3">
        <v>304.6</v>
      </c>
      <c r="E8" t="s">
        <v>65</v>
      </c>
    </row>
    <row r="9" spans="1:5" ht="12.75">
      <c r="A9" s="1">
        <v>36008</v>
      </c>
      <c r="B9" s="3">
        <v>287.6411111111111</v>
      </c>
      <c r="C9" s="3">
        <v>285.5955555555555</v>
      </c>
      <c r="D9" s="3">
        <v>304.4888888888889</v>
      </c>
      <c r="E9" t="s">
        <v>66</v>
      </c>
    </row>
    <row r="10" spans="1:5" ht="12.75">
      <c r="A10" s="1">
        <v>36039</v>
      </c>
      <c r="B10" s="3">
        <v>278.325</v>
      </c>
      <c r="C10" s="3">
        <v>277.185</v>
      </c>
      <c r="D10" s="3">
        <v>290.5325</v>
      </c>
      <c r="E10" t="s">
        <v>67</v>
      </c>
    </row>
    <row r="11" spans="1:5" ht="12.75">
      <c r="A11" s="1">
        <v>36069</v>
      </c>
      <c r="B11" s="3">
        <v>256.68888888888887</v>
      </c>
      <c r="C11" s="3">
        <v>260.0022222222222</v>
      </c>
      <c r="D11" s="3">
        <v>286.6433333333333</v>
      </c>
      <c r="E11" t="s">
        <v>68</v>
      </c>
    </row>
    <row r="12" spans="1:5" ht="12.75">
      <c r="A12" s="1">
        <v>36100</v>
      </c>
      <c r="B12" s="3">
        <v>218.62888888888887</v>
      </c>
      <c r="C12" s="3">
        <v>228.91777777777781</v>
      </c>
      <c r="D12" s="3">
        <v>266.94866666666667</v>
      </c>
      <c r="E12" t="s">
        <v>69</v>
      </c>
    </row>
    <row r="13" spans="1:5" ht="12.75">
      <c r="A13" s="1">
        <v>36130</v>
      </c>
      <c r="B13" s="3">
        <v>214.715</v>
      </c>
      <c r="C13" s="3">
        <v>225.76</v>
      </c>
      <c r="D13" s="3">
        <v>248.69949999999994</v>
      </c>
      <c r="E13" t="s">
        <v>70</v>
      </c>
    </row>
    <row r="14" spans="1:5" ht="12.75">
      <c r="A14" s="1">
        <v>36161</v>
      </c>
      <c r="B14" s="3">
        <v>215.70555555555552</v>
      </c>
      <c r="C14" s="3">
        <v>224.16666666666669</v>
      </c>
      <c r="D14" s="3">
        <v>234.0051111111111</v>
      </c>
      <c r="E14" t="s">
        <v>71</v>
      </c>
    </row>
    <row r="15" spans="1:5" ht="12.75">
      <c r="A15" s="1">
        <v>36192</v>
      </c>
      <c r="B15" s="3">
        <v>255.71666666666664</v>
      </c>
      <c r="C15" s="3">
        <v>251.48</v>
      </c>
      <c r="D15" s="3">
        <v>236.60666666666668</v>
      </c>
      <c r="E15" t="s">
        <v>72</v>
      </c>
    </row>
    <row r="16" spans="1:5" ht="12.75">
      <c r="A16" s="1">
        <v>36220</v>
      </c>
      <c r="B16" s="3">
        <v>260.33</v>
      </c>
      <c r="C16" s="3">
        <v>259.0822222222222</v>
      </c>
      <c r="D16" s="3">
        <v>240.60444444444445</v>
      </c>
      <c r="E16" t="s">
        <v>73</v>
      </c>
    </row>
    <row r="17" spans="1:5" ht="12.75">
      <c r="A17" s="1">
        <v>36251</v>
      </c>
      <c r="B17" s="3">
        <v>255.55</v>
      </c>
      <c r="C17" s="3">
        <v>254.5825</v>
      </c>
      <c r="D17" s="3">
        <v>240.6775</v>
      </c>
      <c r="E17" t="s">
        <v>74</v>
      </c>
    </row>
    <row r="18" spans="1:5" ht="12.75">
      <c r="A18" s="1">
        <v>36281</v>
      </c>
      <c r="B18" s="3">
        <v>274.56666666666666</v>
      </c>
      <c r="C18" s="3">
        <v>267.03555555555556</v>
      </c>
      <c r="D18" s="3">
        <v>242.67888888888885</v>
      </c>
      <c r="E18" t="s">
        <v>75</v>
      </c>
    </row>
    <row r="19" spans="1:5" ht="12.75">
      <c r="A19" s="1">
        <v>36312</v>
      </c>
      <c r="B19" s="3">
        <v>322.9622222222222</v>
      </c>
      <c r="C19" s="3">
        <v>312.4977777777778</v>
      </c>
      <c r="D19" s="3">
        <v>275.44777777777773</v>
      </c>
      <c r="E19" t="s">
        <v>76</v>
      </c>
    </row>
    <row r="20" spans="1:5" ht="12.75">
      <c r="A20" s="1">
        <v>36342</v>
      </c>
      <c r="B20" s="3">
        <v>324.9344444444444</v>
      </c>
      <c r="C20" s="3">
        <v>313.8911111111111</v>
      </c>
      <c r="D20" s="3">
        <v>276.6933333333333</v>
      </c>
      <c r="E20" t="s">
        <v>77</v>
      </c>
    </row>
    <row r="21" spans="1:5" ht="12.75">
      <c r="A21" s="1">
        <v>36373</v>
      </c>
      <c r="B21" s="3">
        <v>340.3833333333334</v>
      </c>
      <c r="C21" s="3">
        <v>322.23333333333335</v>
      </c>
      <c r="D21" s="3">
        <v>278.05555555555554</v>
      </c>
      <c r="E21" t="s">
        <v>78</v>
      </c>
    </row>
    <row r="22" spans="1:5" ht="12.75">
      <c r="A22" s="1">
        <v>36404</v>
      </c>
      <c r="B22" s="3">
        <v>323.0925</v>
      </c>
      <c r="C22" s="3">
        <v>318.5525</v>
      </c>
      <c r="D22" s="3">
        <v>278.755</v>
      </c>
      <c r="E22" t="s">
        <v>79</v>
      </c>
    </row>
    <row r="23" spans="1:5" ht="12.75">
      <c r="A23" s="1">
        <v>36434</v>
      </c>
      <c r="B23" s="3">
        <v>301.31</v>
      </c>
      <c r="C23" s="3">
        <v>297.87111111111113</v>
      </c>
      <c r="D23" s="3">
        <v>278.89777777777783</v>
      </c>
      <c r="E23" t="s">
        <v>80</v>
      </c>
    </row>
    <row r="24" spans="1:5" ht="12.75">
      <c r="A24" s="1">
        <v>36465</v>
      </c>
      <c r="B24" s="3">
        <v>293.7033333333333</v>
      </c>
      <c r="C24" s="3">
        <v>288.11333333333334</v>
      </c>
      <c r="D24" s="3">
        <v>278.89777777777783</v>
      </c>
      <c r="E24" t="s">
        <v>81</v>
      </c>
    </row>
    <row r="25" spans="1:5" ht="12.75">
      <c r="A25" s="1">
        <v>36495</v>
      </c>
      <c r="B25" s="3">
        <v>290.525</v>
      </c>
      <c r="C25" s="3">
        <v>290.965</v>
      </c>
      <c r="D25" s="3">
        <v>278.89</v>
      </c>
      <c r="E25" t="s">
        <v>82</v>
      </c>
    </row>
    <row r="26" spans="1:5" ht="12.75">
      <c r="A26" s="1">
        <v>36526</v>
      </c>
      <c r="B26" s="3">
        <v>280.2555555555556</v>
      </c>
      <c r="C26" s="3">
        <v>289.90222222222224</v>
      </c>
      <c r="D26" s="3">
        <v>278.9655555555556</v>
      </c>
      <c r="E26" s="5" t="s">
        <v>83</v>
      </c>
    </row>
    <row r="27" spans="1:5" ht="12.75">
      <c r="A27" s="1">
        <v>36557</v>
      </c>
      <c r="B27" s="3">
        <v>321.8733333333333</v>
      </c>
      <c r="C27" s="3">
        <v>315.20666666666665</v>
      </c>
      <c r="D27" s="3">
        <v>278.9766666666667</v>
      </c>
      <c r="E27" s="5" t="s">
        <v>84</v>
      </c>
    </row>
    <row r="28" spans="1:5" ht="12.75">
      <c r="A28" s="1">
        <v>36586</v>
      </c>
      <c r="B28" s="3">
        <v>339.4166666666667</v>
      </c>
      <c r="C28" s="3">
        <v>338.4133333333333</v>
      </c>
      <c r="D28" s="3">
        <v>278.90555555555557</v>
      </c>
      <c r="E28" t="s">
        <v>85</v>
      </c>
    </row>
    <row r="29" spans="1:5" ht="12.75">
      <c r="A29" s="1">
        <v>36617</v>
      </c>
      <c r="B29" s="3">
        <v>347.3625</v>
      </c>
      <c r="C29" s="3">
        <v>349.825</v>
      </c>
      <c r="D29" s="3">
        <v>278.97</v>
      </c>
      <c r="E29" t="s">
        <v>86</v>
      </c>
    </row>
    <row r="30" spans="1:5" ht="12.75">
      <c r="A30" s="1">
        <v>36647</v>
      </c>
      <c r="B30" s="3">
        <v>375.58555555555563</v>
      </c>
      <c r="C30" s="3">
        <v>369.98222222222216</v>
      </c>
      <c r="D30" s="3">
        <v>278.9944444444444</v>
      </c>
      <c r="E30" t="s">
        <v>87</v>
      </c>
    </row>
    <row r="31" spans="1:5" ht="12.75">
      <c r="A31" s="1">
        <v>36678</v>
      </c>
      <c r="B31" s="3">
        <v>394.19666666666666</v>
      </c>
      <c r="C31" s="3">
        <v>387.3488888888889</v>
      </c>
      <c r="D31" s="3">
        <v>284.9788888888889</v>
      </c>
      <c r="E31" t="s">
        <v>88</v>
      </c>
    </row>
    <row r="32" spans="1:5" ht="12.75">
      <c r="A32" s="1">
        <v>36708</v>
      </c>
      <c r="B32" s="3">
        <v>397.1266666666666</v>
      </c>
      <c r="C32" s="3">
        <v>394.84666666666664</v>
      </c>
      <c r="D32" s="3">
        <v>326.9144444444444</v>
      </c>
      <c r="E32" t="s">
        <v>89</v>
      </c>
    </row>
    <row r="33" spans="1:5" ht="12.75">
      <c r="A33" s="1">
        <v>36739</v>
      </c>
      <c r="B33" s="3">
        <v>396.96888888888884</v>
      </c>
      <c r="C33" s="3">
        <v>387.81777777777774</v>
      </c>
      <c r="D33" s="3">
        <v>354.94555555555553</v>
      </c>
      <c r="E33" s="5" t="s">
        <v>90</v>
      </c>
    </row>
    <row r="34" spans="1:5" ht="12.75">
      <c r="A34" s="1">
        <v>36770</v>
      </c>
      <c r="B34" s="3">
        <v>388.095</v>
      </c>
      <c r="C34" s="3">
        <v>380.94</v>
      </c>
      <c r="D34" s="3">
        <v>347.3975</v>
      </c>
      <c r="E34" t="s">
        <v>91</v>
      </c>
    </row>
    <row r="35" spans="1:5" ht="12.75">
      <c r="A35" s="1">
        <v>36800</v>
      </c>
      <c r="B35" s="3">
        <v>402.19555555555553</v>
      </c>
      <c r="C35" s="3">
        <v>387.6933333333333</v>
      </c>
      <c r="D35" s="3">
        <v>352.01</v>
      </c>
      <c r="E35" t="s">
        <v>92</v>
      </c>
    </row>
    <row r="36" spans="1:5" ht="12.75">
      <c r="A36" s="1">
        <v>36831</v>
      </c>
      <c r="B36" s="3">
        <v>418.72222222222223</v>
      </c>
      <c r="C36" s="3">
        <v>407.3511111111111</v>
      </c>
      <c r="D36" s="3">
        <v>354.97</v>
      </c>
      <c r="E36" s="5" t="s">
        <v>93</v>
      </c>
    </row>
    <row r="37" spans="1:5" ht="12.75">
      <c r="A37" s="1">
        <v>36861</v>
      </c>
      <c r="B37" s="3">
        <v>437.64375</v>
      </c>
      <c r="C37" s="3">
        <v>420.64625</v>
      </c>
      <c r="D37" s="3">
        <v>359.0875</v>
      </c>
      <c r="E37" s="5" t="s">
        <v>94</v>
      </c>
    </row>
    <row r="38" spans="1:5" ht="12.75">
      <c r="A38" s="1">
        <v>36892</v>
      </c>
      <c r="B38" s="3">
        <v>417.34888888888895</v>
      </c>
      <c r="C38" s="3">
        <v>413.64</v>
      </c>
      <c r="D38" s="3">
        <v>366.998888888889</v>
      </c>
      <c r="E38" s="5" t="s">
        <v>95</v>
      </c>
    </row>
    <row r="39" spans="1:5" ht="12.75">
      <c r="A39" s="1">
        <v>36923</v>
      </c>
      <c r="B39" s="3">
        <v>471.8866666666667</v>
      </c>
      <c r="C39" s="3">
        <v>460.61777777777775</v>
      </c>
      <c r="D39" s="3">
        <v>371.3922222222222</v>
      </c>
      <c r="E39" s="5" t="s">
        <v>96</v>
      </c>
    </row>
    <row r="40" spans="1:5" ht="12.75">
      <c r="A40" s="1">
        <v>36951</v>
      </c>
      <c r="B40" s="3">
        <v>548.8133333333333</v>
      </c>
      <c r="C40" s="3">
        <v>517.8</v>
      </c>
      <c r="D40" s="3">
        <v>377.36</v>
      </c>
      <c r="E40" t="s">
        <v>97</v>
      </c>
    </row>
    <row r="41" spans="1:5" ht="12.75">
      <c r="A41" s="1">
        <v>36982</v>
      </c>
      <c r="B41" s="3">
        <v>543.22</v>
      </c>
      <c r="C41" s="3">
        <v>495.8375</v>
      </c>
      <c r="D41" s="3">
        <v>399.905</v>
      </c>
      <c r="E41" t="s">
        <v>98</v>
      </c>
    </row>
    <row r="42" spans="1:5" ht="12.75">
      <c r="A42" s="1">
        <v>37012</v>
      </c>
      <c r="B42" s="3">
        <v>504.2144444444444</v>
      </c>
      <c r="C42" s="3">
        <v>473.10888888888894</v>
      </c>
      <c r="D42" s="3">
        <v>442.4322222222222</v>
      </c>
      <c r="E42" t="s">
        <v>99</v>
      </c>
    </row>
    <row r="43" spans="1:5" ht="12.75">
      <c r="A43" s="1">
        <v>37043</v>
      </c>
      <c r="B43" s="3">
        <v>426.2233333333333</v>
      </c>
      <c r="C43" s="3">
        <v>435.54888888888894</v>
      </c>
      <c r="D43" s="3">
        <v>454.9766666666667</v>
      </c>
      <c r="E43" t="s">
        <v>100</v>
      </c>
    </row>
    <row r="44" spans="1:5" ht="12.75">
      <c r="A44" s="1">
        <v>37073</v>
      </c>
      <c r="B44" s="3">
        <v>405.3077777777778</v>
      </c>
      <c r="C44" s="3">
        <v>416.6433333333334</v>
      </c>
      <c r="D44" s="3">
        <v>460.53333333333336</v>
      </c>
      <c r="E44" t="s">
        <v>101</v>
      </c>
    </row>
    <row r="45" spans="1:5" ht="12.75">
      <c r="A45" s="1">
        <v>37104</v>
      </c>
      <c r="B45" s="3">
        <v>431.21222222222224</v>
      </c>
      <c r="C45" s="3">
        <v>424.68111111111114</v>
      </c>
      <c r="D45" s="3">
        <v>456.9422222222222</v>
      </c>
      <c r="E45" s="5" t="s">
        <v>102</v>
      </c>
    </row>
    <row r="46" spans="1:5" ht="12.75">
      <c r="A46" s="1">
        <v>37135</v>
      </c>
      <c r="B46" s="3">
        <v>418.76</v>
      </c>
      <c r="C46" s="3">
        <v>412.1925</v>
      </c>
      <c r="D46" s="3">
        <v>454.6</v>
      </c>
      <c r="E46" t="s">
        <v>103</v>
      </c>
    </row>
    <row r="47" spans="1:5" ht="12.75">
      <c r="A47" s="1">
        <v>37165</v>
      </c>
      <c r="B47" s="3">
        <v>396.65333333333336</v>
      </c>
      <c r="C47" s="3">
        <v>386.6455555555556</v>
      </c>
      <c r="D47" s="3">
        <v>450.10777777777776</v>
      </c>
      <c r="E47" t="s">
        <v>104</v>
      </c>
    </row>
    <row r="48" spans="1:5" ht="12.75">
      <c r="A48" s="1">
        <v>37196</v>
      </c>
      <c r="B48" s="3">
        <v>369.9288888888889</v>
      </c>
      <c r="C48" s="3">
        <v>360.85</v>
      </c>
      <c r="D48" s="3">
        <v>408.7855555555555</v>
      </c>
      <c r="E48" s="5" t="s">
        <v>105</v>
      </c>
    </row>
    <row r="49" spans="1:5" ht="12.75">
      <c r="A49" s="1">
        <v>37226</v>
      </c>
      <c r="B49" s="3">
        <v>347</v>
      </c>
      <c r="C49" s="3">
        <v>345.575</v>
      </c>
      <c r="D49" s="3">
        <v>389.6725</v>
      </c>
      <c r="E49" s="5" t="s">
        <v>106</v>
      </c>
    </row>
    <row r="50" spans="1:5" ht="12.75">
      <c r="A50" s="1">
        <v>37257</v>
      </c>
      <c r="B50" s="3">
        <v>332.70444444444445</v>
      </c>
      <c r="C50" s="3">
        <v>330.05444444444447</v>
      </c>
      <c r="D50" s="3">
        <v>408.15444444444444</v>
      </c>
      <c r="E50" s="5" t="s">
        <v>107</v>
      </c>
    </row>
    <row r="51" spans="1:5" ht="12.75">
      <c r="A51" s="1">
        <v>37288</v>
      </c>
      <c r="B51" s="3">
        <v>344.53333333333336</v>
      </c>
      <c r="C51" s="3">
        <v>332.34555555555556</v>
      </c>
      <c r="D51" s="3">
        <v>364.63666666666666</v>
      </c>
      <c r="E51" s="5" t="s">
        <v>108</v>
      </c>
    </row>
    <row r="52" spans="1:5" ht="12.75">
      <c r="A52" s="1">
        <v>37316</v>
      </c>
      <c r="B52" s="3">
        <v>372.6866666666667</v>
      </c>
      <c r="C52" s="3">
        <v>357.5677777777778</v>
      </c>
      <c r="D52" s="3">
        <v>356.2633333333333</v>
      </c>
      <c r="E52" t="s">
        <v>109</v>
      </c>
    </row>
    <row r="53" spans="1:5" ht="12.75">
      <c r="A53" s="1">
        <v>37347</v>
      </c>
      <c r="B53" s="3">
        <v>342.3066666666667</v>
      </c>
      <c r="C53" s="3">
        <v>335.98333333333335</v>
      </c>
      <c r="D53" s="3">
        <v>352.2277777777778</v>
      </c>
      <c r="E53" t="s">
        <v>110</v>
      </c>
    </row>
    <row r="54" spans="1:5" ht="12.75">
      <c r="A54" s="1">
        <v>37377</v>
      </c>
      <c r="B54" s="3">
        <v>336.56444444444446</v>
      </c>
      <c r="C54" s="3">
        <v>332.53222222222223</v>
      </c>
      <c r="D54" s="3">
        <v>324.04555555555555</v>
      </c>
      <c r="E54" t="s">
        <v>111</v>
      </c>
    </row>
    <row r="55" spans="1:5" ht="12.75">
      <c r="A55" s="1">
        <v>37408</v>
      </c>
      <c r="B55" s="3">
        <v>334.6325</v>
      </c>
      <c r="C55" s="3">
        <v>337.8375</v>
      </c>
      <c r="D55" s="3">
        <v>315.33</v>
      </c>
      <c r="E55" t="s">
        <v>112</v>
      </c>
    </row>
    <row r="56" spans="1:5" ht="12.75">
      <c r="A56" s="1">
        <v>37438</v>
      </c>
      <c r="B56" s="3">
        <v>352.4844444444445</v>
      </c>
      <c r="C56" s="3">
        <v>350.30444444444447</v>
      </c>
      <c r="D56" s="3">
        <v>319.11</v>
      </c>
      <c r="E56" t="s">
        <v>113</v>
      </c>
    </row>
    <row r="57" spans="1:5" ht="12.75">
      <c r="A57" s="1">
        <v>37469</v>
      </c>
      <c r="B57" s="3">
        <v>345.12888888888887</v>
      </c>
      <c r="C57" s="3">
        <v>333.7355555555556</v>
      </c>
      <c r="D57" s="3">
        <v>338.03666666666663</v>
      </c>
      <c r="E57" s="5" t="s">
        <v>114</v>
      </c>
    </row>
    <row r="58" spans="1:5" ht="12.75">
      <c r="A58" s="1">
        <v>37500</v>
      </c>
      <c r="B58" s="3">
        <v>350.46333333333337</v>
      </c>
      <c r="C58" s="3">
        <v>334.21666666666664</v>
      </c>
      <c r="D58" s="3">
        <v>358.92</v>
      </c>
      <c r="E58" t="s"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2"/>
  <sheetViews>
    <sheetView zoomScale="75" zoomScaleNormal="75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7" sqref="C27"/>
    </sheetView>
  </sheetViews>
  <sheetFormatPr defaultColWidth="9.140625" defaultRowHeight="12.75"/>
  <cols>
    <col min="5" max="5" width="14.00390625" style="0" customWidth="1"/>
  </cols>
  <sheetData>
    <row r="1" spans="1:9" ht="12.75">
      <c r="A1" s="1"/>
      <c r="B1" t="s">
        <v>4</v>
      </c>
      <c r="C1" t="s">
        <v>119</v>
      </c>
      <c r="D1" t="s">
        <v>7</v>
      </c>
      <c r="G1" t="s">
        <v>19</v>
      </c>
      <c r="H1" t="s">
        <v>21</v>
      </c>
      <c r="I1" t="s">
        <v>20</v>
      </c>
    </row>
    <row r="2" spans="1:5" ht="12.75">
      <c r="A2" s="1">
        <v>36892</v>
      </c>
      <c r="B2" s="2">
        <v>2.3064659919948216</v>
      </c>
      <c r="C2" s="2">
        <v>7.020136797365639</v>
      </c>
      <c r="D2" s="2">
        <v>-8.572432458455648</v>
      </c>
      <c r="E2" s="5" t="s">
        <v>95</v>
      </c>
    </row>
    <row r="3" spans="1:5" ht="12.75">
      <c r="A3" s="1">
        <v>36923</v>
      </c>
      <c r="B3" s="2">
        <v>0.07538468025301004</v>
      </c>
      <c r="C3" s="2">
        <v>8.62253427676507</v>
      </c>
      <c r="D3" s="2">
        <v>7.1726715257449225</v>
      </c>
      <c r="E3" s="5" t="s">
        <v>96</v>
      </c>
    </row>
    <row r="4" spans="1:5" ht="12.75">
      <c r="A4" s="1">
        <v>36951</v>
      </c>
      <c r="B4" s="2">
        <v>26.63035362300441</v>
      </c>
      <c r="C4" s="2">
        <v>17.121312947162302</v>
      </c>
      <c r="D4" s="2">
        <v>8.286001245092356</v>
      </c>
      <c r="E4" t="s">
        <v>97</v>
      </c>
    </row>
    <row r="5" spans="1:5" ht="12.75">
      <c r="A5" s="1">
        <v>36982</v>
      </c>
      <c r="B5" s="2">
        <v>27.88383204239264</v>
      </c>
      <c r="C5" s="2">
        <v>12.009305985296903</v>
      </c>
      <c r="D5" s="2">
        <v>0.8756066884526126</v>
      </c>
      <c r="E5" t="s">
        <v>98</v>
      </c>
    </row>
    <row r="6" spans="1:5" ht="12.75">
      <c r="A6" s="1">
        <v>37012</v>
      </c>
      <c r="B6" s="2">
        <v>29.194583171637678</v>
      </c>
      <c r="C6" s="2">
        <v>23.608798049867797</v>
      </c>
      <c r="D6" s="2">
        <v>51.577752539782004</v>
      </c>
      <c r="E6" t="s">
        <v>99</v>
      </c>
    </row>
    <row r="7" spans="1:5" ht="12.75">
      <c r="A7" s="1">
        <v>37043</v>
      </c>
      <c r="B7" s="2">
        <v>2.002414917177031</v>
      </c>
      <c r="C7" s="2">
        <v>5.505016223755166</v>
      </c>
      <c r="D7" s="2">
        <v>43.79748831431838</v>
      </c>
      <c r="E7" t="s">
        <v>100</v>
      </c>
    </row>
    <row r="8" spans="1:5" ht="12.75">
      <c r="A8" s="1">
        <v>37073</v>
      </c>
      <c r="B8" s="2">
        <v>-1.8465010469510879</v>
      </c>
      <c r="C8" s="2">
        <v>3.09557507263043</v>
      </c>
      <c r="D8" s="2">
        <v>24.386615081848184</v>
      </c>
      <c r="E8" t="s">
        <v>101</v>
      </c>
    </row>
    <row r="9" spans="1:5" ht="12.75">
      <c r="A9" s="1">
        <v>37104</v>
      </c>
      <c r="B9" s="2">
        <v>-7.066347556667862</v>
      </c>
      <c r="C9" s="2">
        <v>-1.9128896244156923</v>
      </c>
      <c r="D9" s="2">
        <v>1.9706762475478978</v>
      </c>
      <c r="E9" s="5" t="s">
        <v>102</v>
      </c>
    </row>
    <row r="10" spans="1:5" ht="12.75">
      <c r="A10" s="1">
        <v>37135</v>
      </c>
      <c r="B10" s="2">
        <v>4.6310509611575235</v>
      </c>
      <c r="C10" s="2">
        <v>2.1879393527617363</v>
      </c>
      <c r="D10" s="2">
        <v>-13.142213439725625</v>
      </c>
      <c r="E10" t="s">
        <v>103</v>
      </c>
    </row>
    <row r="11" spans="1:5" ht="12.75">
      <c r="A11" s="1">
        <v>37165</v>
      </c>
      <c r="B11" s="2">
        <v>8.658546495513498</v>
      </c>
      <c r="C11" s="2">
        <v>3.016160057508821</v>
      </c>
      <c r="D11" s="2">
        <v>-2.484279590156546</v>
      </c>
      <c r="E11" t="s">
        <v>104</v>
      </c>
    </row>
    <row r="12" spans="1:5" ht="12.75">
      <c r="A12" s="1">
        <v>37196</v>
      </c>
      <c r="B12" s="2">
        <v>-15.008444601668447</v>
      </c>
      <c r="C12" s="2">
        <v>-9.196916553538237</v>
      </c>
      <c r="D12" s="2">
        <v>-4.551872073398289</v>
      </c>
      <c r="E12" s="5" t="s">
        <v>105</v>
      </c>
    </row>
    <row r="13" spans="1:5" ht="12.75">
      <c r="A13" s="1">
        <v>37226</v>
      </c>
      <c r="B13" s="2">
        <v>3.644369366793132</v>
      </c>
      <c r="C13" s="2">
        <v>7.369234354547083</v>
      </c>
      <c r="D13" s="2">
        <v>-14.56143630405865</v>
      </c>
      <c r="E13" s="5" t="s">
        <v>106</v>
      </c>
    </row>
    <row r="14" spans="1:5" ht="12.75">
      <c r="A14" s="1">
        <v>37257</v>
      </c>
      <c r="B14" s="2">
        <v>38.763231600454695</v>
      </c>
      <c r="C14" s="2">
        <v>35.83947273322994</v>
      </c>
      <c r="D14" s="2">
        <v>27.06432743373157</v>
      </c>
      <c r="E14" s="5" t="s">
        <v>107</v>
      </c>
    </row>
    <row r="15" spans="1:5" ht="12.75">
      <c r="A15" s="1">
        <v>37288</v>
      </c>
      <c r="B15" s="2">
        <v>-16.047600139795637</v>
      </c>
      <c r="C15" s="2">
        <v>-5.208496035380284</v>
      </c>
      <c r="D15" s="2">
        <v>10.582052072865423</v>
      </c>
      <c r="E15" s="5" t="s">
        <v>108</v>
      </c>
    </row>
    <row r="16" spans="1:5" ht="12.75">
      <c r="A16" s="1">
        <v>37316</v>
      </c>
      <c r="B16" s="2">
        <v>-4.342580180252531</v>
      </c>
      <c r="C16" s="2">
        <v>-2.8241763721272406</v>
      </c>
      <c r="D16" s="2">
        <v>11.032390586626306</v>
      </c>
      <c r="E16" t="s">
        <v>109</v>
      </c>
    </row>
    <row r="17" spans="1:5" ht="12.75">
      <c r="A17" s="1">
        <v>37347</v>
      </c>
      <c r="B17" s="2">
        <v>-12.277752930947605</v>
      </c>
      <c r="C17" s="2">
        <v>-3.6676047420945213</v>
      </c>
      <c r="D17" s="2">
        <v>11.988805385627277</v>
      </c>
      <c r="E17" t="s">
        <v>110</v>
      </c>
    </row>
    <row r="18" spans="1:5" ht="12.75">
      <c r="A18" s="1">
        <v>37377</v>
      </c>
      <c r="B18" s="2">
        <v>-11.375245668713019</v>
      </c>
      <c r="C18" s="2">
        <v>-3.763827295317057</v>
      </c>
      <c r="D18" s="2">
        <v>-7.994940996373579</v>
      </c>
      <c r="E18" t="s">
        <v>111</v>
      </c>
    </row>
    <row r="19" spans="1:5" ht="12.75">
      <c r="A19" s="1">
        <v>37408</v>
      </c>
      <c r="B19" s="2">
        <v>-14.350098310131376</v>
      </c>
      <c r="C19" s="2">
        <v>-4.404038606875149</v>
      </c>
      <c r="D19" s="2">
        <v>-40.101106319597825</v>
      </c>
      <c r="E19" t="s">
        <v>112</v>
      </c>
    </row>
    <row r="20" spans="1:5" ht="12.75">
      <c r="A20" s="1">
        <v>37438</v>
      </c>
      <c r="B20" s="2">
        <v>-0.20634867513865673</v>
      </c>
      <c r="C20" s="2">
        <v>0.10450879785288691</v>
      </c>
      <c r="D20" s="2">
        <v>-14.3663592832874</v>
      </c>
      <c r="E20" t="s">
        <v>113</v>
      </c>
    </row>
    <row r="21" spans="1:5" ht="12.75">
      <c r="A21" s="1">
        <v>37469</v>
      </c>
      <c r="B21" s="2">
        <v>6.5634243382377555</v>
      </c>
      <c r="C21" s="2">
        <v>3.4596144628504577</v>
      </c>
      <c r="D21" s="2">
        <v>-4.39334942899976</v>
      </c>
      <c r="E21" s="5" t="s">
        <v>114</v>
      </c>
    </row>
    <row r="22" spans="1:5" ht="12.75">
      <c r="A22" s="1">
        <v>37500</v>
      </c>
      <c r="B22" s="2">
        <v>8.11401706520729</v>
      </c>
      <c r="C22" s="2">
        <v>6.2281809307269675</v>
      </c>
      <c r="D22" s="2">
        <v>17.878695358777463</v>
      </c>
      <c r="E22" t="s"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121"/>
  <sheetViews>
    <sheetView zoomScale="75" zoomScaleNormal="75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9" sqref="Q19"/>
    </sheetView>
  </sheetViews>
  <sheetFormatPr defaultColWidth="9.140625" defaultRowHeight="12.75"/>
  <sheetData>
    <row r="1" spans="2:7" ht="12.75">
      <c r="B1" t="s">
        <v>4</v>
      </c>
      <c r="C1" t="s">
        <v>118</v>
      </c>
      <c r="F1" t="s">
        <v>19</v>
      </c>
      <c r="G1" t="s">
        <v>22</v>
      </c>
    </row>
    <row r="2" spans="1:4" ht="12.75">
      <c r="A2" s="1">
        <v>34700</v>
      </c>
      <c r="D2" t="s">
        <v>23</v>
      </c>
    </row>
    <row r="3" spans="1:4" ht="12.75">
      <c r="A3" s="1">
        <v>34731</v>
      </c>
      <c r="B3" s="4">
        <v>0.5606879471549586</v>
      </c>
      <c r="C3" s="4">
        <v>1.9567136429036402</v>
      </c>
      <c r="D3" t="s">
        <v>24</v>
      </c>
    </row>
    <row r="4" spans="1:4" ht="12.75">
      <c r="A4" s="1">
        <v>34759</v>
      </c>
      <c r="B4" s="4">
        <v>0.740053767533233</v>
      </c>
      <c r="C4" s="4">
        <v>1.834686730695978</v>
      </c>
      <c r="D4" t="s">
        <v>25</v>
      </c>
    </row>
    <row r="5" spans="1:4" ht="12.75">
      <c r="A5" s="1">
        <v>34790</v>
      </c>
      <c r="B5" s="4">
        <v>0.35182259019916895</v>
      </c>
      <c r="C5" s="4">
        <v>1.8274979729449248</v>
      </c>
      <c r="D5" t="s">
        <v>26</v>
      </c>
    </row>
    <row r="6" spans="1:4" ht="12.75">
      <c r="A6" s="1">
        <v>34820</v>
      </c>
      <c r="B6" s="4">
        <v>1.0000228169661618</v>
      </c>
      <c r="C6" s="4">
        <v>2.189697201151386</v>
      </c>
      <c r="D6" t="s">
        <v>27</v>
      </c>
    </row>
    <row r="7" spans="1:4" ht="12.75">
      <c r="A7" s="1">
        <v>34851</v>
      </c>
      <c r="B7" s="4">
        <v>0.7944820526096352</v>
      </c>
      <c r="C7" s="4">
        <v>1.7686856579155696</v>
      </c>
      <c r="D7" t="s">
        <v>28</v>
      </c>
    </row>
    <row r="8" spans="1:4" ht="12.75">
      <c r="A8" s="1">
        <v>34881</v>
      </c>
      <c r="B8" s="4">
        <v>-0.11704067409941121</v>
      </c>
      <c r="C8" s="4">
        <v>1.9912473704029932</v>
      </c>
      <c r="D8" t="s">
        <v>29</v>
      </c>
    </row>
    <row r="9" spans="1:4" ht="12.75">
      <c r="A9" s="1">
        <v>34912</v>
      </c>
      <c r="B9" s="4">
        <v>0.7168161812122431</v>
      </c>
      <c r="C9" s="4">
        <v>2.0798501664625935</v>
      </c>
      <c r="D9" t="s">
        <v>30</v>
      </c>
    </row>
    <row r="10" spans="1:4" ht="12.75">
      <c r="A10" s="1">
        <v>34943</v>
      </c>
      <c r="B10" s="4">
        <v>1.4368654776035994</v>
      </c>
      <c r="C10" s="4">
        <v>1.8598379492618333</v>
      </c>
      <c r="D10" t="s">
        <v>31</v>
      </c>
    </row>
    <row r="11" spans="1:4" ht="12.75">
      <c r="A11" s="1">
        <v>34973</v>
      </c>
      <c r="B11" s="4">
        <v>0.556560282166263</v>
      </c>
      <c r="C11" s="4">
        <v>1.805134724043822</v>
      </c>
      <c r="D11" t="s">
        <v>32</v>
      </c>
    </row>
    <row r="12" spans="1:4" ht="12.75">
      <c r="A12" s="1">
        <v>35004</v>
      </c>
      <c r="B12" s="4">
        <v>0.9003388861326345</v>
      </c>
      <c r="C12" s="4">
        <v>2.0028871370407986</v>
      </c>
      <c r="D12" t="s">
        <v>33</v>
      </c>
    </row>
    <row r="13" spans="1:4" ht="12.75">
      <c r="A13" s="1">
        <v>35034</v>
      </c>
      <c r="B13" s="4">
        <v>0.8705192732142875</v>
      </c>
      <c r="C13" s="4">
        <v>1.5348324731238039</v>
      </c>
      <c r="D13" t="s">
        <v>34</v>
      </c>
    </row>
    <row r="14" spans="1:4" ht="12.75">
      <c r="A14" s="1">
        <v>35065</v>
      </c>
      <c r="B14" s="4">
        <v>0.666558263079331</v>
      </c>
      <c r="C14" s="4">
        <v>1.788501935889597</v>
      </c>
      <c r="D14" t="s">
        <v>35</v>
      </c>
    </row>
    <row r="15" spans="1:4" ht="12.75">
      <c r="A15" s="1">
        <v>35096</v>
      </c>
      <c r="B15" s="4">
        <v>1.8228317637443592</v>
      </c>
      <c r="C15" s="4">
        <v>1.3703492932496175</v>
      </c>
      <c r="D15" t="s">
        <v>36</v>
      </c>
    </row>
    <row r="16" spans="1:4" ht="12.75">
      <c r="A16" s="1">
        <v>35125</v>
      </c>
      <c r="B16" s="4">
        <v>0.7576279006765052</v>
      </c>
      <c r="C16" s="4">
        <v>1.6919463289980285</v>
      </c>
      <c r="D16" t="s">
        <v>37</v>
      </c>
    </row>
    <row r="17" spans="1:4" ht="12.75">
      <c r="A17" s="1">
        <v>35156</v>
      </c>
      <c r="B17" s="4">
        <v>0.22843244457106948</v>
      </c>
      <c r="C17" s="4">
        <v>1.3427062368300824</v>
      </c>
      <c r="D17" t="s">
        <v>38</v>
      </c>
    </row>
    <row r="18" spans="1:4" ht="12.75">
      <c r="A18" s="1">
        <v>35186</v>
      </c>
      <c r="B18" s="4">
        <v>-0.14716875912362815</v>
      </c>
      <c r="C18" s="4">
        <v>0.8549544355252792</v>
      </c>
      <c r="D18" t="s">
        <v>39</v>
      </c>
    </row>
    <row r="19" spans="1:4" ht="12.75">
      <c r="A19" s="1">
        <v>35217</v>
      </c>
      <c r="B19" s="4">
        <v>0.8463032445530372</v>
      </c>
      <c r="C19" s="4">
        <v>1.362287022983466</v>
      </c>
      <c r="D19" t="s">
        <v>40</v>
      </c>
    </row>
    <row r="20" spans="1:4" ht="12.75">
      <c r="A20" s="1">
        <v>35247</v>
      </c>
      <c r="B20" s="4">
        <v>0.7749687385149917</v>
      </c>
      <c r="C20" s="4">
        <v>0.8679841527416521</v>
      </c>
      <c r="D20" t="s">
        <v>41</v>
      </c>
    </row>
    <row r="21" spans="1:4" ht="12.75">
      <c r="A21" s="1">
        <v>35278</v>
      </c>
      <c r="B21" s="4">
        <v>0.7417410500841992</v>
      </c>
      <c r="C21" s="4">
        <v>0.5458032993603368</v>
      </c>
      <c r="D21" t="s">
        <v>42</v>
      </c>
    </row>
    <row r="22" spans="1:4" ht="12.75">
      <c r="A22" s="1">
        <v>35309</v>
      </c>
      <c r="B22" s="4">
        <v>-0.830035040393895</v>
      </c>
      <c r="C22" s="4">
        <v>0.6326517648016949</v>
      </c>
      <c r="D22" t="s">
        <v>43</v>
      </c>
    </row>
    <row r="23" spans="1:4" ht="12.75">
      <c r="A23" s="1">
        <v>35339</v>
      </c>
      <c r="B23" s="4">
        <v>0.5327828361515241</v>
      </c>
      <c r="C23" s="4">
        <v>0.7050974683324496</v>
      </c>
      <c r="D23" t="s">
        <v>44</v>
      </c>
    </row>
    <row r="24" spans="1:4" ht="12.75">
      <c r="A24" s="1">
        <v>35370</v>
      </c>
      <c r="B24" s="4">
        <v>-0.3275864202291867</v>
      </c>
      <c r="C24" s="4">
        <v>0.2392407238704708</v>
      </c>
      <c r="D24" t="s">
        <v>45</v>
      </c>
    </row>
    <row r="25" spans="1:4" ht="12.75">
      <c r="A25" s="1">
        <v>35400</v>
      </c>
      <c r="B25" s="4">
        <v>0.949456564200446</v>
      </c>
      <c r="C25" s="4">
        <v>0.5101076743105448</v>
      </c>
      <c r="D25" t="s">
        <v>46</v>
      </c>
    </row>
    <row r="26" spans="1:4" ht="12.75">
      <c r="A26" s="1">
        <v>35431</v>
      </c>
      <c r="B26" s="4">
        <v>0.6668737429556204</v>
      </c>
      <c r="C26" s="4">
        <v>0.5295391322972742</v>
      </c>
      <c r="D26" t="s">
        <v>47</v>
      </c>
    </row>
    <row r="27" spans="1:4" ht="12.75">
      <c r="A27" s="1">
        <v>35462</v>
      </c>
      <c r="B27" s="4">
        <v>-0.23380462459897666</v>
      </c>
      <c r="C27" s="4">
        <v>0.3626754917325892</v>
      </c>
      <c r="D27" t="s">
        <v>48</v>
      </c>
    </row>
    <row r="28" spans="1:4" ht="12.75">
      <c r="A28" s="1">
        <v>35490</v>
      </c>
      <c r="B28" s="4">
        <v>-0.373553111435887</v>
      </c>
      <c r="C28" s="4">
        <v>0.25564234377455364</v>
      </c>
      <c r="D28" t="s">
        <v>49</v>
      </c>
    </row>
    <row r="29" spans="1:4" ht="12.75">
      <c r="A29" s="1">
        <v>35521</v>
      </c>
      <c r="B29" s="4">
        <v>-0.10912636281323884</v>
      </c>
      <c r="C29" s="4">
        <v>0.46894511126625016</v>
      </c>
      <c r="D29" t="s">
        <v>50</v>
      </c>
    </row>
    <row r="30" spans="1:4" ht="12.75">
      <c r="A30" s="1">
        <v>35551</v>
      </c>
      <c r="B30" s="4">
        <v>0.9869329718091846</v>
      </c>
      <c r="C30" s="4">
        <v>0.526998138301038</v>
      </c>
      <c r="D30" t="s">
        <v>51</v>
      </c>
    </row>
    <row r="31" spans="1:4" ht="12.75">
      <c r="A31" s="1">
        <v>35582</v>
      </c>
      <c r="B31" s="4">
        <v>-0.2515974480912009</v>
      </c>
      <c r="C31" s="4">
        <v>0.31084477558216417</v>
      </c>
      <c r="D31" t="s">
        <v>52</v>
      </c>
    </row>
    <row r="32" spans="1:4" ht="12.75">
      <c r="A32" s="1">
        <v>35612</v>
      </c>
      <c r="B32" s="4">
        <v>0.5620809448169117</v>
      </c>
      <c r="C32" s="4">
        <v>0.65914765128674</v>
      </c>
      <c r="D32" t="s">
        <v>53</v>
      </c>
    </row>
    <row r="33" spans="1:4" ht="12.75">
      <c r="A33" s="1">
        <v>35643</v>
      </c>
      <c r="B33" s="4">
        <v>0.8719304868093802</v>
      </c>
      <c r="C33" s="4">
        <v>0.7992588581362536</v>
      </c>
      <c r="D33" t="s">
        <v>54</v>
      </c>
    </row>
    <row r="34" spans="1:4" ht="12.75">
      <c r="A34" s="1">
        <v>35674</v>
      </c>
      <c r="B34" s="4">
        <v>0.21593715731884622</v>
      </c>
      <c r="C34" s="4">
        <v>0.8174649970611236</v>
      </c>
      <c r="D34" t="s">
        <v>55</v>
      </c>
    </row>
    <row r="35" spans="1:4" ht="12.75">
      <c r="A35" s="1">
        <v>35704</v>
      </c>
      <c r="B35" s="4">
        <v>0.48445035863518005</v>
      </c>
      <c r="C35" s="4">
        <v>0.9622753379809668</v>
      </c>
      <c r="D35" t="s">
        <v>56</v>
      </c>
    </row>
    <row r="36" spans="1:4" ht="12.75">
      <c r="A36" s="1">
        <v>35735</v>
      </c>
      <c r="B36" s="4">
        <v>0.7551314512600715</v>
      </c>
      <c r="C36" s="4">
        <v>0.8590776084894003</v>
      </c>
      <c r="D36" t="s">
        <v>57</v>
      </c>
    </row>
    <row r="37" spans="1:4" ht="12.75">
      <c r="A37" s="1">
        <v>35765</v>
      </c>
      <c r="B37" s="4">
        <v>0.01291866075532333</v>
      </c>
      <c r="C37" s="4">
        <v>1.2821317840961521</v>
      </c>
      <c r="D37" t="s">
        <v>58</v>
      </c>
    </row>
    <row r="38" spans="1:4" ht="12.75">
      <c r="A38" s="1">
        <v>35796</v>
      </c>
      <c r="B38" s="4">
        <v>0.847672602468541</v>
      </c>
      <c r="C38" s="4">
        <v>0.7358348651300473</v>
      </c>
      <c r="D38" t="s">
        <v>59</v>
      </c>
    </row>
    <row r="39" spans="1:4" ht="12.75">
      <c r="A39" s="1">
        <v>35827</v>
      </c>
      <c r="B39" s="4">
        <v>0.023115848385080184</v>
      </c>
      <c r="C39" s="4">
        <v>1.2082346411286915</v>
      </c>
      <c r="D39" t="s">
        <v>60</v>
      </c>
    </row>
    <row r="40" spans="1:4" ht="12.75">
      <c r="A40" s="1">
        <v>35855</v>
      </c>
      <c r="B40" s="4">
        <v>0.6344552538096515</v>
      </c>
      <c r="C40" s="4">
        <v>1.113968739346638</v>
      </c>
      <c r="D40" t="s">
        <v>61</v>
      </c>
    </row>
    <row r="41" spans="1:4" ht="12.75">
      <c r="A41" s="1">
        <v>35886</v>
      </c>
      <c r="B41" s="4">
        <v>3.245827327529427</v>
      </c>
      <c r="C41" s="4">
        <v>1.0479217881984138</v>
      </c>
      <c r="D41" t="s">
        <v>62</v>
      </c>
    </row>
    <row r="42" spans="1:4" ht="12.75">
      <c r="A42" s="1">
        <v>35916</v>
      </c>
      <c r="B42" s="4">
        <v>1.0338223411703318</v>
      </c>
      <c r="C42" s="4">
        <v>1.2159027588549476</v>
      </c>
      <c r="D42" t="s">
        <v>63</v>
      </c>
    </row>
    <row r="43" spans="1:4" ht="12.75">
      <c r="A43" s="1">
        <v>35947</v>
      </c>
      <c r="B43" s="4">
        <v>0.9416944754960577</v>
      </c>
      <c r="C43" s="4">
        <v>0.8216382518558607</v>
      </c>
      <c r="D43" t="s">
        <v>64</v>
      </c>
    </row>
    <row r="44" spans="1:4" ht="12.75">
      <c r="A44" s="1">
        <v>35977</v>
      </c>
      <c r="B44" s="4">
        <v>1.6825759357253833</v>
      </c>
      <c r="C44" s="4">
        <v>1.2214509764607806</v>
      </c>
      <c r="D44" t="s">
        <v>65</v>
      </c>
    </row>
    <row r="45" spans="1:4" ht="12.75">
      <c r="A45" s="1">
        <v>36008</v>
      </c>
      <c r="B45" s="4">
        <v>-0.09492029013186132</v>
      </c>
      <c r="C45" s="4">
        <v>0.4793296571113492</v>
      </c>
      <c r="D45" t="s">
        <v>66</v>
      </c>
    </row>
    <row r="46" spans="1:4" ht="12.75">
      <c r="A46" s="1">
        <v>36039</v>
      </c>
      <c r="B46" s="4">
        <v>1.1258585962146572</v>
      </c>
      <c r="C46" s="4">
        <v>1.2857423277468971</v>
      </c>
      <c r="D46" t="s">
        <v>67</v>
      </c>
    </row>
    <row r="47" spans="1:4" ht="12.75">
      <c r="A47" s="1">
        <v>36069</v>
      </c>
      <c r="B47" s="4">
        <v>0.4145265461821257</v>
      </c>
      <c r="C47" s="4">
        <v>0.30905841084736263</v>
      </c>
      <c r="D47" t="s">
        <v>68</v>
      </c>
    </row>
    <row r="48" spans="1:4" ht="12.75">
      <c r="A48" s="1">
        <v>36100</v>
      </c>
      <c r="B48" s="4">
        <v>0.5797639661208276</v>
      </c>
      <c r="C48" s="4">
        <v>0.9837921147445083</v>
      </c>
      <c r="D48" t="s">
        <v>69</v>
      </c>
    </row>
    <row r="49" spans="1:4" ht="12.75">
      <c r="A49" s="1">
        <v>36130</v>
      </c>
      <c r="B49" s="4">
        <v>0.10464318267082717</v>
      </c>
      <c r="C49" s="4">
        <v>0.5321734353538998</v>
      </c>
      <c r="D49" t="s">
        <v>70</v>
      </c>
    </row>
    <row r="50" spans="1:4" ht="12.75">
      <c r="A50" s="1">
        <v>36161</v>
      </c>
      <c r="B50" s="4">
        <v>-0.21442807976316258</v>
      </c>
      <c r="C50" s="4">
        <v>0.5802570818695285</v>
      </c>
      <c r="D50" t="s">
        <v>71</v>
      </c>
    </row>
    <row r="51" spans="1:4" ht="12.75">
      <c r="A51" s="1">
        <v>36192</v>
      </c>
      <c r="B51" s="4">
        <v>-0.04236360520585292</v>
      </c>
      <c r="C51" s="4">
        <v>0.8194157169671756</v>
      </c>
      <c r="D51" t="s">
        <v>72</v>
      </c>
    </row>
    <row r="52" spans="1:4" ht="12.75">
      <c r="A52" s="1">
        <v>36220</v>
      </c>
      <c r="B52" s="4">
        <v>0.41425165728967706</v>
      </c>
      <c r="C52" s="4">
        <v>0.26802831838634855</v>
      </c>
      <c r="D52" t="s">
        <v>73</v>
      </c>
    </row>
    <row r="53" spans="1:4" ht="12.75">
      <c r="A53" s="1">
        <v>36251</v>
      </c>
      <c r="B53" s="4">
        <v>0.021887599576642103</v>
      </c>
      <c r="C53" s="4">
        <v>0.7757354429469565</v>
      </c>
      <c r="D53" t="s">
        <v>74</v>
      </c>
    </row>
    <row r="54" spans="1:4" ht="12.75">
      <c r="A54" s="1">
        <v>36281</v>
      </c>
      <c r="B54" s="4">
        <v>0.06575078602895079</v>
      </c>
      <c r="C54" s="4">
        <v>0.31276815435150596</v>
      </c>
      <c r="D54" t="s">
        <v>75</v>
      </c>
    </row>
    <row r="55" spans="1:4" ht="12.75">
      <c r="A55" s="1">
        <v>36312</v>
      </c>
      <c r="B55" s="4">
        <v>1.004078914424178</v>
      </c>
      <c r="C55" s="4">
        <v>0.6942960872470039</v>
      </c>
      <c r="D55" t="s">
        <v>76</v>
      </c>
    </row>
    <row r="56" spans="1:4" ht="12.75">
      <c r="A56" s="1">
        <v>36342</v>
      </c>
      <c r="B56" s="4">
        <v>-0.6275350887526954</v>
      </c>
      <c r="C56" s="4">
        <v>0.4302711400101744</v>
      </c>
      <c r="D56" t="s">
        <v>77</v>
      </c>
    </row>
    <row r="57" spans="1:4" ht="12.75">
      <c r="A57" s="1">
        <v>36373</v>
      </c>
      <c r="B57" s="4">
        <v>1.237642491597457</v>
      </c>
      <c r="C57" s="4">
        <v>0.8434687687207454</v>
      </c>
      <c r="D57" t="s">
        <v>78</v>
      </c>
    </row>
    <row r="58" spans="1:4" ht="12.75">
      <c r="A58" s="1">
        <v>36404</v>
      </c>
      <c r="B58" s="4">
        <v>-0.35153387336560593</v>
      </c>
      <c r="C58" s="4">
        <v>-0.09862122182222599</v>
      </c>
      <c r="D58" t="s">
        <v>79</v>
      </c>
    </row>
    <row r="59" spans="1:4" ht="12.75">
      <c r="A59" s="1">
        <v>36434</v>
      </c>
      <c r="B59" s="4">
        <v>0.35073031220835826</v>
      </c>
      <c r="C59" s="4">
        <v>1.0034041861941123</v>
      </c>
      <c r="D59" t="s">
        <v>80</v>
      </c>
    </row>
    <row r="60" spans="1:4" ht="12.75">
      <c r="A60" s="1">
        <v>36465</v>
      </c>
      <c r="B60" s="4">
        <v>-0.8317201930879814</v>
      </c>
      <c r="C60" s="4">
        <v>0.5256598686606884</v>
      </c>
      <c r="D60" t="s">
        <v>81</v>
      </c>
    </row>
    <row r="61" spans="1:4" ht="12.75">
      <c r="A61" s="1">
        <v>36495</v>
      </c>
      <c r="B61" s="4">
        <v>0.005028814767871204</v>
      </c>
      <c r="C61" s="4">
        <v>0.4342040309752049</v>
      </c>
      <c r="D61" t="s">
        <v>82</v>
      </c>
    </row>
    <row r="62" spans="1:4" ht="12.75">
      <c r="A62" s="1">
        <v>36526</v>
      </c>
      <c r="B62" s="4">
        <v>0.9564162599292159</v>
      </c>
      <c r="C62" s="4">
        <v>1.1496357972404336</v>
      </c>
      <c r="D62" s="5" t="s">
        <v>83</v>
      </c>
    </row>
    <row r="63" spans="1:4" ht="12.75">
      <c r="A63" s="1">
        <v>36557</v>
      </c>
      <c r="B63" s="4">
        <v>0.9367103319971815</v>
      </c>
      <c r="C63" s="4">
        <v>0.6060190175898539</v>
      </c>
      <c r="D63" s="5" t="s">
        <v>84</v>
      </c>
    </row>
    <row r="64" spans="1:4" ht="12.75">
      <c r="A64" s="1">
        <v>36586</v>
      </c>
      <c r="B64" s="4">
        <v>0.18966476738335736</v>
      </c>
      <c r="C64" s="4">
        <v>0.5943820035576364</v>
      </c>
      <c r="D64" t="s">
        <v>85</v>
      </c>
    </row>
    <row r="65" spans="1:4" ht="12.75">
      <c r="A65" s="1">
        <v>36617</v>
      </c>
      <c r="B65" s="4">
        <v>-0.723581077278268</v>
      </c>
      <c r="C65" s="4">
        <v>0.38128318253796145</v>
      </c>
      <c r="D65" t="s">
        <v>86</v>
      </c>
    </row>
    <row r="66" spans="1:4" ht="12.75">
      <c r="A66" s="1">
        <v>36647</v>
      </c>
      <c r="B66" s="4">
        <v>0.29071852582536195</v>
      </c>
      <c r="C66" s="4">
        <v>1.0872507719734248</v>
      </c>
      <c r="D66" t="s">
        <v>87</v>
      </c>
    </row>
    <row r="67" spans="1:4" ht="12.75">
      <c r="A67" s="1">
        <v>36678</v>
      </c>
      <c r="B67" s="4">
        <v>0.04821096229599142</v>
      </c>
      <c r="C67" s="4">
        <v>0.6308914265751975</v>
      </c>
      <c r="D67" t="s">
        <v>88</v>
      </c>
    </row>
    <row r="68" spans="1:4" ht="12.75">
      <c r="A68" s="1">
        <v>36708</v>
      </c>
      <c r="B68" s="4">
        <v>1.860336252378758</v>
      </c>
      <c r="C68" s="4">
        <v>0.9755528631401944</v>
      </c>
      <c r="D68" t="s">
        <v>89</v>
      </c>
    </row>
    <row r="69" spans="1:4" ht="12.75">
      <c r="A69" s="1">
        <v>36739</v>
      </c>
      <c r="B69" s="4">
        <v>0.35828426063679863</v>
      </c>
      <c r="C69" s="4">
        <v>1.3705887891994673</v>
      </c>
      <c r="D69" s="5" t="s">
        <v>90</v>
      </c>
    </row>
    <row r="70" spans="1:4" ht="12.75">
      <c r="A70" s="1">
        <v>36770</v>
      </c>
      <c r="B70" s="4">
        <v>0.5324513656077556</v>
      </c>
      <c r="C70" s="4">
        <v>0.7780111792911937</v>
      </c>
      <c r="D70" t="s">
        <v>91</v>
      </c>
    </row>
    <row r="71" spans="1:4" ht="12.75">
      <c r="A71" s="1">
        <v>36800</v>
      </c>
      <c r="B71" s="4">
        <v>0.2306400192610969</v>
      </c>
      <c r="C71" s="4">
        <v>0.8522506959389942</v>
      </c>
      <c r="D71" t="s">
        <v>92</v>
      </c>
    </row>
    <row r="72" spans="1:4" ht="12.75">
      <c r="A72" s="1">
        <v>36831</v>
      </c>
      <c r="B72" s="4">
        <v>1.029633671555663</v>
      </c>
      <c r="C72" s="4">
        <v>0.9860270347246791</v>
      </c>
      <c r="D72" s="5" t="s">
        <v>93</v>
      </c>
    </row>
    <row r="73" spans="1:4" ht="12.75">
      <c r="A73" s="1">
        <v>36861</v>
      </c>
      <c r="B73" s="4">
        <v>1.022149015602558</v>
      </c>
      <c r="C73" s="4">
        <v>1.2368271491009386</v>
      </c>
      <c r="D73" s="5" t="s">
        <v>94</v>
      </c>
    </row>
    <row r="74" spans="1:4" ht="12.75">
      <c r="A74" s="1">
        <v>36892</v>
      </c>
      <c r="B74" s="4">
        <v>-0.058381757083936225</v>
      </c>
      <c r="C74" s="4">
        <v>0.6433264106652237</v>
      </c>
      <c r="D74" s="5" t="s">
        <v>95</v>
      </c>
    </row>
    <row r="75" spans="1:4" ht="12.75">
      <c r="A75" s="1">
        <v>36923</v>
      </c>
      <c r="B75" s="4">
        <v>-0.2890461843931491</v>
      </c>
      <c r="C75" s="4">
        <v>1.4289167377849799</v>
      </c>
      <c r="D75" s="5" t="s">
        <v>96</v>
      </c>
    </row>
    <row r="76" spans="1:4" ht="12.75">
      <c r="A76" s="1">
        <v>36951</v>
      </c>
      <c r="B76" s="4">
        <v>1.1404960315402501</v>
      </c>
      <c r="C76" s="4">
        <v>1.4134321651973591</v>
      </c>
      <c r="D76" t="s">
        <v>97</v>
      </c>
    </row>
    <row r="77" spans="1:4" ht="12.75">
      <c r="A77" s="1">
        <v>36982</v>
      </c>
      <c r="B77" s="4">
        <v>1.7793718396377889</v>
      </c>
      <c r="C77" s="4">
        <v>1.7362160972268947</v>
      </c>
      <c r="D77" t="s">
        <v>98</v>
      </c>
    </row>
    <row r="78" spans="1:4" ht="12.75">
      <c r="A78" s="1">
        <v>37012</v>
      </c>
      <c r="B78" s="4">
        <v>1.6184305433313728</v>
      </c>
      <c r="C78" s="4">
        <v>1.2845374746416338</v>
      </c>
      <c r="D78" t="s">
        <v>99</v>
      </c>
    </row>
    <row r="79" spans="1:4" ht="12.75">
      <c r="A79" s="1">
        <v>37043</v>
      </c>
      <c r="B79" s="4">
        <v>1.5287195443506985</v>
      </c>
      <c r="C79" s="4">
        <v>1.8266765918181882</v>
      </c>
      <c r="D79" t="s">
        <v>100</v>
      </c>
    </row>
    <row r="80" spans="1:4" ht="12.75">
      <c r="A80" s="1">
        <v>37073</v>
      </c>
      <c r="B80" s="4">
        <v>1.0976576437034868</v>
      </c>
      <c r="C80" s="4">
        <v>1.3282910141024562</v>
      </c>
      <c r="D80" t="s">
        <v>101</v>
      </c>
    </row>
    <row r="81" spans="1:4" ht="12.75">
      <c r="A81" s="1">
        <v>37104</v>
      </c>
      <c r="B81" s="4">
        <v>0.7680813201614622</v>
      </c>
      <c r="C81" s="4">
        <v>1.205738779521126</v>
      </c>
      <c r="D81" s="5" t="s">
        <v>102</v>
      </c>
    </row>
    <row r="82" spans="1:4" ht="12.75">
      <c r="A82" s="1">
        <v>37135</v>
      </c>
      <c r="B82" s="4">
        <v>1.3048602107416318</v>
      </c>
      <c r="C82" s="4">
        <v>2.0857262833601675</v>
      </c>
      <c r="D82" t="s">
        <v>103</v>
      </c>
    </row>
    <row r="83" spans="1:4" ht="12.75">
      <c r="A83" s="1">
        <v>37165</v>
      </c>
      <c r="B83" s="4">
        <v>1.1975827735328126</v>
      </c>
      <c r="C83" s="4">
        <v>1.620475023220913</v>
      </c>
      <c r="D83" t="s">
        <v>104</v>
      </c>
    </row>
    <row r="84" spans="1:4" ht="12.75">
      <c r="A84" s="1">
        <v>37196</v>
      </c>
      <c r="B84" s="4">
        <v>1.7651110145765925</v>
      </c>
      <c r="C84" s="4">
        <v>1.631352827577226</v>
      </c>
      <c r="D84" s="5" t="s">
        <v>105</v>
      </c>
    </row>
    <row r="85" spans="1:4" ht="12.75">
      <c r="A85" s="1">
        <v>37226</v>
      </c>
      <c r="B85" s="4">
        <v>0.8879342325615269</v>
      </c>
      <c r="C85" s="4">
        <v>1.6568540839976942</v>
      </c>
      <c r="D85" s="5" t="s">
        <v>106</v>
      </c>
    </row>
    <row r="86" spans="1:4" ht="12.75">
      <c r="A86" s="1">
        <v>37257</v>
      </c>
      <c r="B86" s="4">
        <v>0.9959606419519318</v>
      </c>
      <c r="C86" s="4">
        <v>1.7352685940304813</v>
      </c>
      <c r="D86" s="5" t="s">
        <v>107</v>
      </c>
    </row>
    <row r="87" spans="1:4" ht="12.75">
      <c r="A87" s="1">
        <v>37288</v>
      </c>
      <c r="B87" s="4">
        <v>1.6779887072136512</v>
      </c>
      <c r="C87" s="4">
        <v>1.2498218693023144</v>
      </c>
      <c r="D87" s="5" t="s">
        <v>108</v>
      </c>
    </row>
    <row r="88" spans="1:4" ht="12.75">
      <c r="A88" s="1">
        <v>37316</v>
      </c>
      <c r="B88" s="4">
        <v>0.9340517961150763</v>
      </c>
      <c r="C88" s="4">
        <v>1.799794404389976</v>
      </c>
      <c r="D88" t="s">
        <v>109</v>
      </c>
    </row>
    <row r="89" spans="1:4" ht="12.75">
      <c r="A89" s="1">
        <v>37347</v>
      </c>
      <c r="B89" s="4">
        <v>-0.30865280253532523</v>
      </c>
      <c r="C89" s="4">
        <v>1.34934815932366</v>
      </c>
      <c r="D89" t="s">
        <v>110</v>
      </c>
    </row>
    <row r="90" spans="1:4" ht="12.75">
      <c r="A90" s="1">
        <v>37377</v>
      </c>
      <c r="B90" s="4">
        <v>-0.40654934948815</v>
      </c>
      <c r="C90" s="4">
        <v>1.4217503546740229</v>
      </c>
      <c r="D90" t="s">
        <v>111</v>
      </c>
    </row>
    <row r="91" spans="1:4" ht="12.75">
      <c r="A91" s="1">
        <v>37408</v>
      </c>
      <c r="B91" s="4">
        <v>-0.4724671048735529</v>
      </c>
      <c r="C91" s="4">
        <v>1.4409094857466442</v>
      </c>
      <c r="D91" t="s">
        <v>112</v>
      </c>
    </row>
    <row r="92" spans="1:4" ht="12.75">
      <c r="A92" s="1">
        <v>37438</v>
      </c>
      <c r="B92" s="4">
        <v>-0.7782405013438409</v>
      </c>
      <c r="C92" s="4">
        <v>1.342333975925314</v>
      </c>
      <c r="D92" t="s">
        <v>113</v>
      </c>
    </row>
    <row r="93" spans="1:4" ht="12.75">
      <c r="A93" s="1">
        <v>37469</v>
      </c>
      <c r="B93" s="4">
        <v>-0.17326936209567378</v>
      </c>
      <c r="C93" s="4">
        <v>1.4576852863859902</v>
      </c>
      <c r="D93" s="5" t="s">
        <v>114</v>
      </c>
    </row>
    <row r="94" spans="1:4" ht="12.75">
      <c r="A94" s="1">
        <v>37500</v>
      </c>
      <c r="B94" s="4">
        <v>1.0049477702478216</v>
      </c>
      <c r="C94" s="4">
        <v>1.3918298890887915</v>
      </c>
      <c r="D94" t="s">
        <v>115</v>
      </c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8"/>
  <sheetViews>
    <sheetView zoomScale="75" zoomScaleNormal="75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2.7109375" style="75" bestFit="1" customWidth="1"/>
    <col min="2" max="2" width="9.8515625" style="75" bestFit="1" customWidth="1"/>
    <col min="3" max="9" width="9.28125" style="75" bestFit="1" customWidth="1"/>
    <col min="10" max="12" width="9.140625" style="75" customWidth="1"/>
    <col min="13" max="14" width="9.28125" style="75" bestFit="1" customWidth="1"/>
    <col min="15" max="16384" width="9.140625" style="75" customWidth="1"/>
  </cols>
  <sheetData>
    <row r="1" spans="2:11" ht="12.75">
      <c r="B1" s="76" t="s">
        <v>173</v>
      </c>
      <c r="C1" s="76" t="s">
        <v>174</v>
      </c>
      <c r="D1" s="76" t="s">
        <v>175</v>
      </c>
      <c r="E1" s="76" t="s">
        <v>176</v>
      </c>
      <c r="F1" s="76" t="s">
        <v>177</v>
      </c>
      <c r="G1" s="77" t="s">
        <v>178</v>
      </c>
      <c r="H1" s="78" t="s">
        <v>179</v>
      </c>
      <c r="I1" s="76" t="s">
        <v>180</v>
      </c>
      <c r="J1" s="79">
        <v>-0.01</v>
      </c>
      <c r="K1" s="79">
        <v>0.01</v>
      </c>
    </row>
    <row r="2" spans="2:11" ht="12.75">
      <c r="B2" s="76" t="s">
        <v>181</v>
      </c>
      <c r="C2" s="76" t="s">
        <v>182</v>
      </c>
      <c r="D2" s="76" t="s">
        <v>183</v>
      </c>
      <c r="E2" s="76" t="s">
        <v>184</v>
      </c>
      <c r="F2" s="76" t="s">
        <v>185</v>
      </c>
      <c r="G2" s="77" t="s">
        <v>186</v>
      </c>
      <c r="H2" s="78" t="s">
        <v>187</v>
      </c>
      <c r="I2" s="76" t="s">
        <v>171</v>
      </c>
      <c r="J2" s="79">
        <v>-0.01</v>
      </c>
      <c r="K2" s="79">
        <v>0.01</v>
      </c>
    </row>
    <row r="3" spans="1:12" ht="12.75">
      <c r="A3" s="75" t="s">
        <v>120</v>
      </c>
      <c r="B3" s="85">
        <v>10.34666666666665</v>
      </c>
      <c r="C3" s="85"/>
      <c r="D3" s="85"/>
      <c r="E3" s="85"/>
      <c r="F3" s="85"/>
      <c r="G3" s="85"/>
      <c r="H3" s="85"/>
      <c r="I3" s="85"/>
      <c r="J3" s="85"/>
      <c r="K3" s="85"/>
      <c r="L3" s="8" t="s">
        <v>121</v>
      </c>
    </row>
    <row r="4" spans="1:12" ht="12.75">
      <c r="A4" s="75" t="s">
        <v>122</v>
      </c>
      <c r="B4" s="85">
        <v>10.536666666666676</v>
      </c>
      <c r="C4" s="85"/>
      <c r="D4" s="85"/>
      <c r="E4" s="85"/>
      <c r="F4" s="85"/>
      <c r="G4" s="85"/>
      <c r="H4" s="85"/>
      <c r="I4" s="85"/>
      <c r="J4" s="85"/>
      <c r="K4" s="85"/>
      <c r="L4" s="8" t="s">
        <v>123</v>
      </c>
    </row>
    <row r="5" spans="1:12" ht="12.75">
      <c r="A5" s="75" t="s">
        <v>124</v>
      </c>
      <c r="B5" s="85">
        <v>8.709999999999994</v>
      </c>
      <c r="C5" s="85"/>
      <c r="D5" s="85"/>
      <c r="E5" s="85"/>
      <c r="F5" s="85"/>
      <c r="G5" s="85"/>
      <c r="H5" s="85"/>
      <c r="I5" s="85"/>
      <c r="J5" s="85"/>
      <c r="K5" s="85"/>
      <c r="L5" s="8" t="s">
        <v>125</v>
      </c>
    </row>
    <row r="6" spans="1:12" ht="12.75">
      <c r="A6" s="75" t="s">
        <v>126</v>
      </c>
      <c r="B6" s="85">
        <v>7.163333333333341</v>
      </c>
      <c r="C6" s="85"/>
      <c r="D6" s="85"/>
      <c r="E6" s="85"/>
      <c r="F6" s="85"/>
      <c r="G6" s="85"/>
      <c r="H6" s="85"/>
      <c r="I6" s="85">
        <v>7</v>
      </c>
      <c r="J6" s="85">
        <v>6</v>
      </c>
      <c r="K6" s="85">
        <v>8</v>
      </c>
      <c r="L6" s="8" t="s">
        <v>127</v>
      </c>
    </row>
    <row r="7" spans="1:12" ht="12.75">
      <c r="A7" s="75" t="s">
        <v>128</v>
      </c>
      <c r="B7" s="85">
        <v>6.2</v>
      </c>
      <c r="C7" s="85"/>
      <c r="D7" s="85"/>
      <c r="E7" s="85"/>
      <c r="F7" s="85"/>
      <c r="G7" s="85"/>
      <c r="H7" s="85"/>
      <c r="I7" s="85"/>
      <c r="J7" s="85">
        <v>5.375</v>
      </c>
      <c r="K7" s="85">
        <v>7.375</v>
      </c>
      <c r="L7" s="8" t="s">
        <v>129</v>
      </c>
    </row>
    <row r="8" spans="1:12" ht="12.75">
      <c r="A8" s="75" t="s">
        <v>130</v>
      </c>
      <c r="B8" s="85">
        <v>5.5</v>
      </c>
      <c r="C8" s="85"/>
      <c r="D8" s="85"/>
      <c r="E8" s="85"/>
      <c r="F8" s="85"/>
      <c r="G8" s="85"/>
      <c r="H8" s="85"/>
      <c r="I8" s="85"/>
      <c r="J8" s="85">
        <v>4.75</v>
      </c>
      <c r="K8" s="85">
        <v>6.75</v>
      </c>
      <c r="L8" s="8" t="s">
        <v>131</v>
      </c>
    </row>
    <row r="9" spans="1:12" ht="12.75">
      <c r="A9" s="75" t="s">
        <v>132</v>
      </c>
      <c r="B9" s="85">
        <v>4.6</v>
      </c>
      <c r="C9" s="85"/>
      <c r="D9" s="85"/>
      <c r="E9" s="85"/>
      <c r="F9" s="85"/>
      <c r="G9" s="85"/>
      <c r="H9" s="85"/>
      <c r="I9" s="85"/>
      <c r="J9" s="85">
        <v>4.125</v>
      </c>
      <c r="K9" s="85">
        <v>6.125</v>
      </c>
      <c r="L9" s="8" t="s">
        <v>133</v>
      </c>
    </row>
    <row r="10" spans="1:12" ht="12.75">
      <c r="A10" s="75" t="s">
        <v>172</v>
      </c>
      <c r="B10" s="85">
        <v>3.6169660405237667</v>
      </c>
      <c r="C10" s="85">
        <v>0.7375468973163399</v>
      </c>
      <c r="D10" s="85">
        <v>0.4189845138568211</v>
      </c>
      <c r="E10" s="85">
        <v>0.3538196776808409</v>
      </c>
      <c r="F10" s="85">
        <v>0.23978387667246892</v>
      </c>
      <c r="G10" s="85">
        <v>0.2839646844931254</v>
      </c>
      <c r="H10" s="85">
        <v>0.49985991795466145</v>
      </c>
      <c r="I10" s="85">
        <v>4.5</v>
      </c>
      <c r="J10" s="85">
        <v>3.5</v>
      </c>
      <c r="K10" s="85">
        <v>5.5</v>
      </c>
      <c r="L10" s="8" t="s">
        <v>135</v>
      </c>
    </row>
    <row r="11" spans="1:12" ht="12.75">
      <c r="A11" s="75" t="s">
        <v>136</v>
      </c>
      <c r="B11" s="85">
        <v>3.318553514796706</v>
      </c>
      <c r="C11" s="85">
        <v>0.9451768444521877</v>
      </c>
      <c r="D11" s="85">
        <v>0.5369285542621283</v>
      </c>
      <c r="E11" s="85">
        <v>0.4534443352192694</v>
      </c>
      <c r="F11" s="85">
        <v>0.396422195505159</v>
      </c>
      <c r="G11" s="85">
        <v>0.46949069677657107</v>
      </c>
      <c r="H11" s="85">
        <v>0.8264387080118052</v>
      </c>
      <c r="I11" s="85"/>
      <c r="J11" s="85">
        <v>3.25</v>
      </c>
      <c r="K11" s="85">
        <v>5.25</v>
      </c>
      <c r="L11" s="8" t="s">
        <v>137</v>
      </c>
    </row>
    <row r="12" spans="1:12" ht="12.75">
      <c r="A12" s="75" t="s">
        <v>138</v>
      </c>
      <c r="B12" s="85">
        <v>3.2611949071148163</v>
      </c>
      <c r="C12" s="85">
        <v>0.9875056492177969</v>
      </c>
      <c r="D12" s="85">
        <v>0.5609764136079578</v>
      </c>
      <c r="E12" s="85">
        <v>0.4737271297384211</v>
      </c>
      <c r="F12" s="85">
        <v>0.528158187094582</v>
      </c>
      <c r="G12" s="85">
        <v>0.6254621585093805</v>
      </c>
      <c r="H12" s="85">
        <v>1.1010089598978698</v>
      </c>
      <c r="I12" s="85"/>
      <c r="J12" s="85">
        <v>3</v>
      </c>
      <c r="K12" s="85">
        <v>5</v>
      </c>
      <c r="L12" s="8" t="s">
        <v>139</v>
      </c>
    </row>
    <row r="13" spans="1:12" ht="12.75">
      <c r="A13" s="75" t="s">
        <v>140</v>
      </c>
      <c r="B13" s="85">
        <v>3.4117758467960413</v>
      </c>
      <c r="C13" s="85">
        <v>1.004579472071574</v>
      </c>
      <c r="D13" s="85">
        <v>0.570664194818546</v>
      </c>
      <c r="E13" s="85">
        <v>0.48193387556653544</v>
      </c>
      <c r="F13" s="85">
        <v>0.6465445133972212</v>
      </c>
      <c r="G13" s="85">
        <v>0.7656802551547264</v>
      </c>
      <c r="H13" s="85">
        <v>1.3478445271716897</v>
      </c>
      <c r="I13" s="85"/>
      <c r="J13" s="85">
        <v>2.75</v>
      </c>
      <c r="K13" s="85">
        <v>4.75</v>
      </c>
      <c r="L13" s="8" t="s">
        <v>141</v>
      </c>
    </row>
    <row r="14" spans="1:12" ht="12.75">
      <c r="A14" s="75" t="s">
        <v>142</v>
      </c>
      <c r="B14" s="85">
        <v>2.977420230369489</v>
      </c>
      <c r="C14" s="85">
        <v>0.8557425184394316</v>
      </c>
      <c r="D14" s="85">
        <v>0.4860700066880752</v>
      </c>
      <c r="E14" s="85">
        <v>0.41052216375261175</v>
      </c>
      <c r="F14" s="85">
        <v>0.7858243448954694</v>
      </c>
      <c r="G14" s="85">
        <v>0.9306612586306251</v>
      </c>
      <c r="H14" s="85">
        <v>1.6380626324138463</v>
      </c>
      <c r="I14" s="85">
        <v>3.5</v>
      </c>
      <c r="J14" s="85">
        <v>2.5</v>
      </c>
      <c r="K14" s="85">
        <v>4.5</v>
      </c>
      <c r="L14" s="8" t="s">
        <v>143</v>
      </c>
    </row>
    <row r="15" spans="1:12" ht="12.75">
      <c r="A15" s="75" t="s">
        <v>144</v>
      </c>
      <c r="B15" s="85">
        <v>2.3956446342933755</v>
      </c>
      <c r="C15" s="85">
        <v>1.0631953733066277</v>
      </c>
      <c r="D15" s="85">
        <v>0.6039862153621276</v>
      </c>
      <c r="E15" s="85">
        <v>0.5100221325892988</v>
      </c>
      <c r="F15" s="85">
        <v>0.813710764471435</v>
      </c>
      <c r="G15" s="85">
        <v>0.9636149172526007</v>
      </c>
      <c r="H15" s="85">
        <v>1.696227085969344</v>
      </c>
      <c r="I15" s="85"/>
      <c r="J15" s="85">
        <v>2.5</v>
      </c>
      <c r="K15" s="85">
        <v>4.5</v>
      </c>
      <c r="L15" s="8" t="s">
        <v>145</v>
      </c>
    </row>
    <row r="16" spans="1:12" ht="12.75">
      <c r="A16" s="75" t="s">
        <v>146</v>
      </c>
      <c r="B16" s="85">
        <v>1.6262713078870286</v>
      </c>
      <c r="C16" s="85">
        <v>1.2748399969572406</v>
      </c>
      <c r="D16" s="85">
        <v>0.724067894531196</v>
      </c>
      <c r="E16" s="85">
        <v>0.6116106189335544</v>
      </c>
      <c r="F16" s="85">
        <v>0.8278234519879835</v>
      </c>
      <c r="G16" s="85">
        <v>0.980388010205635</v>
      </c>
      <c r="H16" s="85">
        <v>1.725955605443617</v>
      </c>
      <c r="I16" s="85"/>
      <c r="J16" s="85">
        <v>2.5</v>
      </c>
      <c r="K16" s="85">
        <v>4.5</v>
      </c>
      <c r="L16" s="8" t="s">
        <v>147</v>
      </c>
    </row>
    <row r="17" spans="1:12" ht="12.75">
      <c r="A17" s="75" t="s">
        <v>148</v>
      </c>
      <c r="B17" s="85">
        <v>1.145850624771557</v>
      </c>
      <c r="C17" s="85">
        <v>1.4903038908797384</v>
      </c>
      <c r="D17" s="85">
        <v>0.8464205893798886</v>
      </c>
      <c r="E17" s="85">
        <v>0.7151270022057221</v>
      </c>
      <c r="F17" s="85">
        <v>0.8295935203224696</v>
      </c>
      <c r="G17" s="85">
        <v>0.9828549324126943</v>
      </c>
      <c r="H17" s="85">
        <v>1.7297626385556573</v>
      </c>
      <c r="I17" s="85"/>
      <c r="J17" s="85">
        <v>2.5</v>
      </c>
      <c r="K17" s="85">
        <v>4.5</v>
      </c>
      <c r="L17" s="8" t="s">
        <v>149</v>
      </c>
    </row>
    <row r="18" spans="1:12" ht="12.75">
      <c r="A18" s="75" t="s">
        <v>150</v>
      </c>
      <c r="B18" s="85">
        <v>0.6775397425430497</v>
      </c>
      <c r="C18" s="85">
        <v>1.709899323897202</v>
      </c>
      <c r="D18" s="85">
        <v>0.9713367510920801</v>
      </c>
      <c r="E18" s="85">
        <v>0.8202936833578796</v>
      </c>
      <c r="F18" s="85">
        <v>0.8202285310819484</v>
      </c>
      <c r="G18" s="85">
        <v>0.9713865351261628</v>
      </c>
      <c r="H18" s="85">
        <v>1.7099092819780797</v>
      </c>
      <c r="I18" s="85">
        <v>3.5</v>
      </c>
      <c r="J18" s="85">
        <v>2.5</v>
      </c>
      <c r="K18" s="85">
        <v>4.5</v>
      </c>
      <c r="L18" s="8" t="s">
        <v>151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2:AA32"/>
  <sheetViews>
    <sheetView zoomScale="81" zoomScaleNormal="81" workbookViewId="0" topLeftCell="A1">
      <selection activeCell="K9" sqref="K9"/>
    </sheetView>
  </sheetViews>
  <sheetFormatPr defaultColWidth="9.140625" defaultRowHeight="12.75"/>
  <cols>
    <col min="1" max="1" width="8.00390625" style="8" customWidth="1"/>
    <col min="2" max="2" width="18.7109375" style="8" bestFit="1" customWidth="1"/>
    <col min="3" max="3" width="9.8515625" style="8" customWidth="1"/>
    <col min="4" max="15" width="8.00390625" style="8" customWidth="1"/>
    <col min="16" max="16" width="18.421875" style="8" bestFit="1" customWidth="1"/>
    <col min="17" max="17" width="11.8515625" style="8" customWidth="1"/>
    <col min="18" max="16384" width="8.00390625" style="8" customWidth="1"/>
  </cols>
  <sheetData>
    <row r="1" ht="13.5" thickBot="1"/>
    <row r="2" spans="2:27" ht="13.5" thickBot="1">
      <c r="B2" s="12"/>
      <c r="C2" s="105" t="s">
        <v>152</v>
      </c>
      <c r="D2" s="108">
        <v>2002</v>
      </c>
      <c r="E2" s="109"/>
      <c r="F2" s="109"/>
      <c r="G2" s="109"/>
      <c r="H2" s="110"/>
      <c r="I2" s="108">
        <v>2003</v>
      </c>
      <c r="J2" s="109"/>
      <c r="K2" s="109"/>
      <c r="L2" s="109"/>
      <c r="M2" s="110"/>
      <c r="P2" s="12"/>
      <c r="Q2" s="123" t="s">
        <v>191</v>
      </c>
      <c r="R2" s="108">
        <v>2002</v>
      </c>
      <c r="S2" s="109"/>
      <c r="T2" s="109"/>
      <c r="U2" s="109"/>
      <c r="V2" s="110"/>
      <c r="W2" s="108">
        <v>2003</v>
      </c>
      <c r="X2" s="109"/>
      <c r="Y2" s="109"/>
      <c r="Z2" s="109"/>
      <c r="AA2" s="110"/>
    </row>
    <row r="3" spans="2:27" ht="13.5" thickBot="1">
      <c r="B3" s="13"/>
      <c r="C3" s="106"/>
      <c r="D3" s="111" t="s">
        <v>153</v>
      </c>
      <c r="E3" s="112"/>
      <c r="F3" s="113"/>
      <c r="G3" s="114" t="s">
        <v>154</v>
      </c>
      <c r="H3" s="115"/>
      <c r="I3" s="115"/>
      <c r="J3" s="115"/>
      <c r="K3" s="115"/>
      <c r="L3" s="115"/>
      <c r="M3" s="116"/>
      <c r="P3" s="13"/>
      <c r="Q3" s="106"/>
      <c r="R3" s="111" t="s">
        <v>192</v>
      </c>
      <c r="S3" s="112"/>
      <c r="T3" s="113"/>
      <c r="U3" s="124" t="s">
        <v>193</v>
      </c>
      <c r="V3" s="115"/>
      <c r="W3" s="115"/>
      <c r="X3" s="115"/>
      <c r="Y3" s="115"/>
      <c r="Z3" s="115"/>
      <c r="AA3" s="116"/>
    </row>
    <row r="4" spans="2:27" ht="12.75">
      <c r="B4" s="14"/>
      <c r="C4" s="107"/>
      <c r="D4" s="15" t="s">
        <v>155</v>
      </c>
      <c r="E4" s="16" t="s">
        <v>156</v>
      </c>
      <c r="F4" s="17" t="s">
        <v>157</v>
      </c>
      <c r="G4" s="18" t="s">
        <v>158</v>
      </c>
      <c r="H4" s="19" t="s">
        <v>159</v>
      </c>
      <c r="I4" s="20" t="s">
        <v>155</v>
      </c>
      <c r="J4" s="21" t="s">
        <v>156</v>
      </c>
      <c r="K4" s="21" t="s">
        <v>157</v>
      </c>
      <c r="L4" s="21" t="s">
        <v>158</v>
      </c>
      <c r="M4" s="22" t="s">
        <v>159</v>
      </c>
      <c r="P4" s="14"/>
      <c r="Q4" s="107"/>
      <c r="R4" s="91" t="s">
        <v>194</v>
      </c>
      <c r="S4" s="92" t="s">
        <v>195</v>
      </c>
      <c r="T4" s="93" t="s">
        <v>196</v>
      </c>
      <c r="U4" s="94" t="s">
        <v>197</v>
      </c>
      <c r="V4" s="19" t="s">
        <v>198</v>
      </c>
      <c r="W4" s="20" t="s">
        <v>194</v>
      </c>
      <c r="X4" s="21" t="s">
        <v>195</v>
      </c>
      <c r="Y4" s="21" t="s">
        <v>196</v>
      </c>
      <c r="Z4" s="21" t="s">
        <v>197</v>
      </c>
      <c r="AA4" s="22" t="s">
        <v>198</v>
      </c>
    </row>
    <row r="5" spans="2:27" ht="12.75">
      <c r="B5" s="23" t="s">
        <v>160</v>
      </c>
      <c r="C5" s="24">
        <v>18.976000000000003</v>
      </c>
      <c r="D5" s="25">
        <v>8.49479077182778</v>
      </c>
      <c r="E5" s="26">
        <v>5.963187077491597</v>
      </c>
      <c r="F5" s="27">
        <v>2.02930483176768</v>
      </c>
      <c r="G5" s="28">
        <v>3.034454134854613</v>
      </c>
      <c r="H5" s="29">
        <v>3.587205622596457</v>
      </c>
      <c r="I5" s="28">
        <v>2.8818432144452233</v>
      </c>
      <c r="J5" s="30">
        <v>2.6801440223150856</v>
      </c>
      <c r="K5" s="30">
        <v>4.74715489172178</v>
      </c>
      <c r="L5" s="30">
        <v>4.33666219532617</v>
      </c>
      <c r="M5" s="31">
        <v>4.301469666293143</v>
      </c>
      <c r="P5" s="95" t="s">
        <v>199</v>
      </c>
      <c r="Q5" s="24">
        <v>18.976000000000003</v>
      </c>
      <c r="R5" s="25">
        <v>8.49479077182778</v>
      </c>
      <c r="S5" s="26">
        <v>5.963187077491597</v>
      </c>
      <c r="T5" s="27">
        <v>2.02930483176768</v>
      </c>
      <c r="U5" s="28">
        <v>3.034454134854613</v>
      </c>
      <c r="V5" s="29">
        <v>3.587205622596457</v>
      </c>
      <c r="W5" s="28">
        <v>2.8818432144452233</v>
      </c>
      <c r="X5" s="30">
        <v>2.6801440223150856</v>
      </c>
      <c r="Y5" s="30">
        <v>4.74715489172178</v>
      </c>
      <c r="Z5" s="30">
        <v>4.33666219532617</v>
      </c>
      <c r="AA5" s="31">
        <v>4.301469666293143</v>
      </c>
    </row>
    <row r="6" spans="2:27" ht="12.75">
      <c r="B6" s="32" t="s">
        <v>161</v>
      </c>
      <c r="C6" s="24">
        <v>6.198</v>
      </c>
      <c r="D6" s="25">
        <v>9.499850598172179</v>
      </c>
      <c r="E6" s="26">
        <v>5.303326708256269</v>
      </c>
      <c r="F6" s="27">
        <v>-4.277414488796467</v>
      </c>
      <c r="G6" s="28">
        <v>-0.9032529577001516</v>
      </c>
      <c r="H6" s="29">
        <v>0.765552739838931</v>
      </c>
      <c r="I6" s="28">
        <v>-1.7704371248217021</v>
      </c>
      <c r="J6" s="30">
        <v>-0.1507962433091663</v>
      </c>
      <c r="K6" s="30">
        <v>6.559299849099995</v>
      </c>
      <c r="L6" s="30">
        <v>5.2206178253246165</v>
      </c>
      <c r="M6" s="31">
        <v>5.014596525169004</v>
      </c>
      <c r="P6" s="96" t="s">
        <v>200</v>
      </c>
      <c r="Q6" s="24">
        <v>6.198</v>
      </c>
      <c r="R6" s="25">
        <v>9.499850598172179</v>
      </c>
      <c r="S6" s="26">
        <v>5.303326708256269</v>
      </c>
      <c r="T6" s="27">
        <v>-4.277414488796467</v>
      </c>
      <c r="U6" s="28">
        <v>-0.9032529577001516</v>
      </c>
      <c r="V6" s="29">
        <v>0.765552739838931</v>
      </c>
      <c r="W6" s="28">
        <v>-1.7704371248217021</v>
      </c>
      <c r="X6" s="30">
        <v>-0.1507962433091663</v>
      </c>
      <c r="Y6" s="30">
        <v>6.559299849099995</v>
      </c>
      <c r="Z6" s="30">
        <v>5.2206178253246165</v>
      </c>
      <c r="AA6" s="31">
        <v>5.014596525169004</v>
      </c>
    </row>
    <row r="7" spans="2:27" ht="12.75">
      <c r="B7" s="32" t="s">
        <v>162</v>
      </c>
      <c r="C7" s="24">
        <v>12.778</v>
      </c>
      <c r="D7" s="25">
        <v>7.880475421604724</v>
      </c>
      <c r="E7" s="26">
        <v>6.102660167254579</v>
      </c>
      <c r="F7" s="27">
        <v>5.091758224418721</v>
      </c>
      <c r="G7" s="28">
        <v>4.94444854396828</v>
      </c>
      <c r="H7" s="29">
        <v>4.955855220916315</v>
      </c>
      <c r="I7" s="28">
        <v>5.138443116055522</v>
      </c>
      <c r="J7" s="30">
        <v>4.053298488298738</v>
      </c>
      <c r="K7" s="30">
        <v>3.8681695696189338</v>
      </c>
      <c r="L7" s="30">
        <v>3.907897365561701</v>
      </c>
      <c r="M7" s="31">
        <v>3.955565747736828</v>
      </c>
      <c r="P7" s="96" t="s">
        <v>17</v>
      </c>
      <c r="Q7" s="24">
        <v>12.778</v>
      </c>
      <c r="R7" s="25">
        <v>7.880475421604724</v>
      </c>
      <c r="S7" s="26">
        <v>6.102660167254579</v>
      </c>
      <c r="T7" s="27">
        <v>5.091758224418721</v>
      </c>
      <c r="U7" s="28">
        <v>4.94444854396828</v>
      </c>
      <c r="V7" s="29">
        <v>4.955855220916315</v>
      </c>
      <c r="W7" s="28">
        <v>5.138443116055522</v>
      </c>
      <c r="X7" s="30">
        <v>4.053298488298738</v>
      </c>
      <c r="Y7" s="30">
        <v>3.8681695696189338</v>
      </c>
      <c r="Z7" s="30">
        <v>3.907897365561701</v>
      </c>
      <c r="AA7" s="31">
        <v>3.955565747736828</v>
      </c>
    </row>
    <row r="8" spans="2:27" ht="12.75">
      <c r="B8" s="33" t="s">
        <v>1</v>
      </c>
      <c r="C8" s="24">
        <v>26.984499999999997</v>
      </c>
      <c r="D8" s="25">
        <v>3.2735699112421153</v>
      </c>
      <c r="E8" s="26">
        <v>2.6110361184346496</v>
      </c>
      <c r="F8" s="27">
        <v>2.273535450565712</v>
      </c>
      <c r="G8" s="28">
        <v>1.993441347481056</v>
      </c>
      <c r="H8" s="29">
        <v>1.8506028896037552</v>
      </c>
      <c r="I8" s="28">
        <v>1.8380896761161893</v>
      </c>
      <c r="J8" s="30">
        <v>1.7719485702998532</v>
      </c>
      <c r="K8" s="30">
        <v>1.516777092922168</v>
      </c>
      <c r="L8" s="30">
        <v>1.1904979503650748</v>
      </c>
      <c r="M8" s="31">
        <v>1.0219008250370685</v>
      </c>
      <c r="P8" s="97" t="s">
        <v>15</v>
      </c>
      <c r="Q8" s="24">
        <v>26.984499999999997</v>
      </c>
      <c r="R8" s="25">
        <v>3.2735699112421153</v>
      </c>
      <c r="S8" s="26">
        <v>2.6110361184346496</v>
      </c>
      <c r="T8" s="27">
        <v>2.273535450565712</v>
      </c>
      <c r="U8" s="28">
        <v>1.993441347481056</v>
      </c>
      <c r="V8" s="29">
        <v>1.8506028896037552</v>
      </c>
      <c r="W8" s="28">
        <v>1.8380896761161893</v>
      </c>
      <c r="X8" s="30">
        <v>1.7719485702998532</v>
      </c>
      <c r="Y8" s="30">
        <v>1.516777092922168</v>
      </c>
      <c r="Z8" s="30">
        <v>1.1904979503650748</v>
      </c>
      <c r="AA8" s="31">
        <v>1.0219008250370685</v>
      </c>
    </row>
    <row r="9" spans="2:27" ht="12.75">
      <c r="B9" s="33" t="s">
        <v>163</v>
      </c>
      <c r="C9" s="24">
        <v>19.420500000000004</v>
      </c>
      <c r="D9" s="25">
        <v>9.163155304874058</v>
      </c>
      <c r="E9" s="26">
        <v>8.919620591834724</v>
      </c>
      <c r="F9" s="27">
        <v>9.04160641828438</v>
      </c>
      <c r="G9" s="28">
        <v>8.935267121477754</v>
      </c>
      <c r="H9" s="29">
        <v>8.792983878681337</v>
      </c>
      <c r="I9" s="28">
        <v>9.325624435569992</v>
      </c>
      <c r="J9" s="30">
        <v>9.344923000314278</v>
      </c>
      <c r="K9" s="30">
        <v>8.556703227892207</v>
      </c>
      <c r="L9" s="30">
        <v>7.660053691082962</v>
      </c>
      <c r="M9" s="31">
        <v>7.394813896170899</v>
      </c>
      <c r="P9" s="97" t="s">
        <v>201</v>
      </c>
      <c r="Q9" s="24">
        <v>19.420500000000004</v>
      </c>
      <c r="R9" s="25">
        <v>9.163155304874058</v>
      </c>
      <c r="S9" s="26">
        <v>8.919620591834724</v>
      </c>
      <c r="T9" s="27">
        <v>9.04160641828438</v>
      </c>
      <c r="U9" s="28">
        <v>8.935267121477754</v>
      </c>
      <c r="V9" s="29">
        <v>8.792983878681337</v>
      </c>
      <c r="W9" s="28">
        <v>9.325624435569992</v>
      </c>
      <c r="X9" s="30">
        <v>9.344923000314278</v>
      </c>
      <c r="Y9" s="30">
        <v>8.556703227892207</v>
      </c>
      <c r="Z9" s="30">
        <v>7.660053691082962</v>
      </c>
      <c r="AA9" s="31">
        <v>7.394813896170899</v>
      </c>
    </row>
    <row r="10" spans="2:27" ht="12.75">
      <c r="B10" s="33" t="s">
        <v>164</v>
      </c>
      <c r="C10" s="24">
        <v>1.458</v>
      </c>
      <c r="D10" s="25">
        <v>0.0143212363023603</v>
      </c>
      <c r="E10" s="26">
        <v>1.863056094778879</v>
      </c>
      <c r="F10" s="27">
        <v>2.25717889771191</v>
      </c>
      <c r="G10" s="28">
        <v>3.9644997417256063</v>
      </c>
      <c r="H10" s="29">
        <v>4.177102444057233</v>
      </c>
      <c r="I10" s="28">
        <v>3.6060483483371755</v>
      </c>
      <c r="J10" s="30">
        <v>3.0184604864700524</v>
      </c>
      <c r="K10" s="30">
        <v>3.6413735536708365</v>
      </c>
      <c r="L10" s="30">
        <v>3.6348878615613245</v>
      </c>
      <c r="M10" s="31">
        <v>3.5873473453051403</v>
      </c>
      <c r="P10" s="97" t="s">
        <v>202</v>
      </c>
      <c r="Q10" s="24">
        <v>1.458</v>
      </c>
      <c r="R10" s="25">
        <v>0.0143212363023603</v>
      </c>
      <c r="S10" s="26">
        <v>1.863056094778879</v>
      </c>
      <c r="T10" s="27">
        <v>2.25717889771191</v>
      </c>
      <c r="U10" s="28">
        <v>3.9644997417256063</v>
      </c>
      <c r="V10" s="29">
        <v>4.177102444057233</v>
      </c>
      <c r="W10" s="28">
        <v>3.6060483483371755</v>
      </c>
      <c r="X10" s="30">
        <v>3.0184604864700524</v>
      </c>
      <c r="Y10" s="30">
        <v>3.6413735536708365</v>
      </c>
      <c r="Z10" s="30">
        <v>3.6348878615613245</v>
      </c>
      <c r="AA10" s="31">
        <v>3.5873473453051403</v>
      </c>
    </row>
    <row r="11" spans="2:27" ht="12.75">
      <c r="B11" s="33" t="s">
        <v>165</v>
      </c>
      <c r="C11" s="24">
        <v>5.227</v>
      </c>
      <c r="D11" s="25">
        <v>-9.061763900081251</v>
      </c>
      <c r="E11" s="26">
        <v>-7.32060172831179</v>
      </c>
      <c r="F11" s="27">
        <v>1.7924332951730453</v>
      </c>
      <c r="G11" s="28">
        <v>11.436648663219906</v>
      </c>
      <c r="H11" s="29">
        <v>13.84886711634622</v>
      </c>
      <c r="I11" s="28">
        <v>12.947418015660421</v>
      </c>
      <c r="J11" s="30">
        <v>8.24213603936276</v>
      </c>
      <c r="K11" s="30">
        <v>4.19876371737129</v>
      </c>
      <c r="L11" s="30">
        <v>1.0942423490666424</v>
      </c>
      <c r="M11" s="31">
        <v>1.0949798547217924</v>
      </c>
      <c r="P11" s="97" t="s">
        <v>203</v>
      </c>
      <c r="Q11" s="24">
        <v>5.227</v>
      </c>
      <c r="R11" s="25">
        <v>-9.061763900081251</v>
      </c>
      <c r="S11" s="26">
        <v>-7.32060172831179</v>
      </c>
      <c r="T11" s="27">
        <v>1.7924332951730453</v>
      </c>
      <c r="U11" s="28">
        <v>11.436648663219906</v>
      </c>
      <c r="V11" s="29">
        <v>13.84886711634622</v>
      </c>
      <c r="W11" s="28">
        <v>12.947418015660421</v>
      </c>
      <c r="X11" s="30">
        <v>8.24213603936276</v>
      </c>
      <c r="Y11" s="30">
        <v>4.19876371737129</v>
      </c>
      <c r="Z11" s="30">
        <v>1.0942423490666424</v>
      </c>
      <c r="AA11" s="31">
        <v>1.0949798547217924</v>
      </c>
    </row>
    <row r="12" spans="2:27" ht="12.75">
      <c r="B12" s="33" t="s">
        <v>166</v>
      </c>
      <c r="C12" s="24">
        <v>9.054</v>
      </c>
      <c r="D12" s="25">
        <v>9.371535244459944</v>
      </c>
      <c r="E12" s="26">
        <v>9.098090359812653</v>
      </c>
      <c r="F12" s="27">
        <v>9.347061225518269</v>
      </c>
      <c r="G12" s="28">
        <v>11.063746694703857</v>
      </c>
      <c r="H12" s="29">
        <v>11.336792942491929</v>
      </c>
      <c r="I12" s="28">
        <v>10.02011301219214</v>
      </c>
      <c r="J12" s="30">
        <v>11.551668997065109</v>
      </c>
      <c r="K12" s="30">
        <v>10.77488433071061</v>
      </c>
      <c r="L12" s="30">
        <v>9.176448149143539</v>
      </c>
      <c r="M12" s="31">
        <v>9.1</v>
      </c>
      <c r="P12" s="97" t="s">
        <v>204</v>
      </c>
      <c r="Q12" s="24">
        <v>9.054</v>
      </c>
      <c r="R12" s="25">
        <v>9.371535244459944</v>
      </c>
      <c r="S12" s="26">
        <v>9.098090359812653</v>
      </c>
      <c r="T12" s="27">
        <v>9.347061225518269</v>
      </c>
      <c r="U12" s="28">
        <v>11.063746694703857</v>
      </c>
      <c r="V12" s="29">
        <v>11.336792942491929</v>
      </c>
      <c r="W12" s="28">
        <v>10.02011301219214</v>
      </c>
      <c r="X12" s="30">
        <v>11.551668997065109</v>
      </c>
      <c r="Y12" s="30">
        <v>10.77488433071061</v>
      </c>
      <c r="Z12" s="30">
        <v>9.176448149143539</v>
      </c>
      <c r="AA12" s="31">
        <v>9.1</v>
      </c>
    </row>
    <row r="13" spans="2:27" ht="13.5" thickBot="1">
      <c r="B13" s="34" t="s">
        <v>167</v>
      </c>
      <c r="C13" s="35">
        <v>18.88</v>
      </c>
      <c r="D13" s="36">
        <v>7.891724281985982</v>
      </c>
      <c r="E13" s="37">
        <v>7.167473251945481</v>
      </c>
      <c r="F13" s="38">
        <v>3.8184847260636396</v>
      </c>
      <c r="G13" s="39">
        <v>3.2891828570486936</v>
      </c>
      <c r="H13" s="40">
        <v>3.3149699780145028</v>
      </c>
      <c r="I13" s="39">
        <v>4.044511236623515</v>
      </c>
      <c r="J13" s="41">
        <v>5.090699264361134</v>
      </c>
      <c r="K13" s="41">
        <v>6.6152827265102045</v>
      </c>
      <c r="L13" s="41">
        <v>6.127812110914984</v>
      </c>
      <c r="M13" s="42">
        <v>6.044463685308422</v>
      </c>
      <c r="N13" s="43"/>
      <c r="O13" s="43"/>
      <c r="P13" s="98" t="s">
        <v>205</v>
      </c>
      <c r="Q13" s="35">
        <v>18.88</v>
      </c>
      <c r="R13" s="36">
        <v>7.891724281985982</v>
      </c>
      <c r="S13" s="37">
        <v>7.167473251945481</v>
      </c>
      <c r="T13" s="38">
        <v>3.8184847260636396</v>
      </c>
      <c r="U13" s="39">
        <v>3.2891828570486936</v>
      </c>
      <c r="V13" s="40">
        <v>3.3149699780145028</v>
      </c>
      <c r="W13" s="39">
        <v>4.044511236623515</v>
      </c>
      <c r="X13" s="41">
        <v>5.090699264361134</v>
      </c>
      <c r="Y13" s="41">
        <v>6.6152827265102045</v>
      </c>
      <c r="Z13" s="41">
        <v>6.127812110914984</v>
      </c>
      <c r="AA13" s="42">
        <v>6.044463685308422</v>
      </c>
    </row>
    <row r="14" spans="2:27" s="43" customFormat="1" ht="14.25" thickBot="1">
      <c r="B14" s="44" t="s">
        <v>2</v>
      </c>
      <c r="C14" s="45">
        <v>100</v>
      </c>
      <c r="D14" s="46">
        <v>6.233333333333333</v>
      </c>
      <c r="E14" s="47">
        <v>5.5</v>
      </c>
      <c r="F14" s="48">
        <v>4.566666666666663</v>
      </c>
      <c r="G14" s="49">
        <v>5.127317129377769</v>
      </c>
      <c r="H14" s="50">
        <v>5.324807512516468</v>
      </c>
      <c r="I14" s="49">
        <v>5.254103248730291</v>
      </c>
      <c r="J14" s="51">
        <v>5.283404099678992</v>
      </c>
      <c r="K14" s="51">
        <v>5.468953389252697</v>
      </c>
      <c r="L14" s="51">
        <v>4.729754919249608</v>
      </c>
      <c r="M14" s="52">
        <v>4.602758409800871</v>
      </c>
      <c r="N14" s="53"/>
      <c r="O14" s="53"/>
      <c r="P14" s="44" t="s">
        <v>11</v>
      </c>
      <c r="Q14" s="45">
        <v>100</v>
      </c>
      <c r="R14" s="46">
        <v>6.233333333333333</v>
      </c>
      <c r="S14" s="47">
        <v>5.5</v>
      </c>
      <c r="T14" s="48">
        <v>4.566666666666663</v>
      </c>
      <c r="U14" s="49">
        <v>5.127317129377769</v>
      </c>
      <c r="V14" s="50">
        <v>5.324807512516468</v>
      </c>
      <c r="W14" s="49">
        <v>5.254103248730291</v>
      </c>
      <c r="X14" s="51">
        <v>5.283404099678992</v>
      </c>
      <c r="Y14" s="51">
        <v>5.468953389252697</v>
      </c>
      <c r="Z14" s="51">
        <v>4.729754919249608</v>
      </c>
      <c r="AA14" s="52">
        <v>4.602758409800871</v>
      </c>
    </row>
    <row r="15" spans="2:27" s="53" customFormat="1" ht="13.5" thickBot="1">
      <c r="B15" s="54" t="s">
        <v>168</v>
      </c>
      <c r="C15" s="55"/>
      <c r="D15" s="56">
        <v>6.7</v>
      </c>
      <c r="E15" s="57">
        <v>5.908868615425111</v>
      </c>
      <c r="F15" s="58">
        <v>5.5962703962704055</v>
      </c>
      <c r="G15" s="59">
        <v>5.725203324331913</v>
      </c>
      <c r="H15" s="60">
        <v>5.666588191225201</v>
      </c>
      <c r="I15" s="59">
        <v>5.672719339441792</v>
      </c>
      <c r="J15" s="61">
        <v>5.652066804017889</v>
      </c>
      <c r="K15" s="61">
        <v>5.189093893226307</v>
      </c>
      <c r="L15" s="61">
        <v>4.600227717056672</v>
      </c>
      <c r="M15" s="62">
        <v>4.456850172316792</v>
      </c>
      <c r="P15" s="54" t="s">
        <v>206</v>
      </c>
      <c r="Q15" s="55"/>
      <c r="R15" s="56">
        <v>6.7</v>
      </c>
      <c r="S15" s="57">
        <v>5.908868615425111</v>
      </c>
      <c r="T15" s="58">
        <v>5.5962703962704055</v>
      </c>
      <c r="U15" s="59">
        <v>5.725203324331913</v>
      </c>
      <c r="V15" s="60">
        <v>5.666588191225201</v>
      </c>
      <c r="W15" s="59">
        <v>5.672719339441792</v>
      </c>
      <c r="X15" s="61">
        <v>5.652066804017889</v>
      </c>
      <c r="Y15" s="61">
        <v>5.189093893226307</v>
      </c>
      <c r="Z15" s="61">
        <v>4.600227717056672</v>
      </c>
      <c r="AA15" s="62">
        <v>4.456850172316792</v>
      </c>
    </row>
    <row r="16" spans="2:27" s="53" customFormat="1" ht="14.25" thickBot="1">
      <c r="B16" s="64" t="s">
        <v>170</v>
      </c>
      <c r="C16" s="65"/>
      <c r="D16" s="99">
        <f>+AVERAGE(D14:G14)</f>
        <v>5.3568292823444414</v>
      </c>
      <c r="E16" s="100"/>
      <c r="F16" s="100"/>
      <c r="G16" s="101"/>
      <c r="H16" s="90"/>
      <c r="I16" s="102">
        <f>+AVERAGE(I14:L14)</f>
        <v>5.184053914227897</v>
      </c>
      <c r="J16" s="103"/>
      <c r="K16" s="103"/>
      <c r="L16" s="104"/>
      <c r="M16" s="63"/>
      <c r="N16" s="8"/>
      <c r="O16" s="8"/>
      <c r="P16" s="64" t="s">
        <v>207</v>
      </c>
      <c r="Q16" s="65"/>
      <c r="R16" s="99">
        <f>+AVERAGE(R14:U14)</f>
        <v>5.3568292823444414</v>
      </c>
      <c r="S16" s="100"/>
      <c r="T16" s="100"/>
      <c r="U16" s="101"/>
      <c r="V16" s="90"/>
      <c r="W16" s="102">
        <f>+AVERAGE(W14:Z14)</f>
        <v>5.184053914227897</v>
      </c>
      <c r="X16" s="103"/>
      <c r="Y16" s="103"/>
      <c r="Z16" s="104"/>
      <c r="AA16" s="63"/>
    </row>
    <row r="17" spans="2:27" s="53" customFormat="1" ht="13.5" thickBot="1">
      <c r="B17" s="67"/>
      <c r="C17" s="68"/>
      <c r="D17" s="66"/>
      <c r="E17" s="66"/>
      <c r="F17" s="66"/>
      <c r="G17" s="66"/>
      <c r="H17" s="69"/>
      <c r="I17" s="70"/>
      <c r="J17" s="70"/>
      <c r="K17" s="70"/>
      <c r="L17" s="70"/>
      <c r="M17" s="70"/>
      <c r="N17" s="8"/>
      <c r="O17" s="8"/>
      <c r="P17" s="67"/>
      <c r="Q17" s="68"/>
      <c r="R17" s="66"/>
      <c r="S17" s="66"/>
      <c r="T17" s="66"/>
      <c r="U17" s="66"/>
      <c r="V17" s="69"/>
      <c r="W17" s="70"/>
      <c r="X17" s="70"/>
      <c r="Y17" s="70"/>
      <c r="Z17" s="70"/>
      <c r="AA17" s="70"/>
    </row>
    <row r="18" spans="2:27" ht="13.5" thickBot="1">
      <c r="B18" s="13"/>
      <c r="C18" s="106" t="s">
        <v>152</v>
      </c>
      <c r="D18" s="117">
        <v>2004</v>
      </c>
      <c r="E18" s="118"/>
      <c r="F18" s="118"/>
      <c r="G18" s="118"/>
      <c r="H18" s="119"/>
      <c r="I18" s="10"/>
      <c r="J18" s="10"/>
      <c r="K18" s="10"/>
      <c r="L18" s="10"/>
      <c r="M18" s="10"/>
      <c r="N18" s="10"/>
      <c r="O18" s="10"/>
      <c r="P18" s="13"/>
      <c r="Q18" s="106" t="s">
        <v>191</v>
      </c>
      <c r="R18" s="117">
        <v>2004</v>
      </c>
      <c r="S18" s="118"/>
      <c r="T18" s="118"/>
      <c r="U18" s="118"/>
      <c r="V18" s="119"/>
      <c r="W18" s="10"/>
      <c r="X18" s="10"/>
      <c r="Y18" s="10"/>
      <c r="Z18" s="10"/>
      <c r="AA18" s="10"/>
    </row>
    <row r="19" spans="2:27" ht="13.5" thickBot="1">
      <c r="B19" s="13"/>
      <c r="C19" s="106"/>
      <c r="D19" s="120" t="s">
        <v>154</v>
      </c>
      <c r="E19" s="121"/>
      <c r="F19" s="121"/>
      <c r="G19" s="121"/>
      <c r="H19" s="122"/>
      <c r="I19" s="10"/>
      <c r="J19" s="10"/>
      <c r="K19" s="10"/>
      <c r="L19" s="10"/>
      <c r="M19" s="10"/>
      <c r="P19" s="13"/>
      <c r="Q19" s="106"/>
      <c r="R19" s="120" t="s">
        <v>193</v>
      </c>
      <c r="S19" s="121"/>
      <c r="T19" s="121"/>
      <c r="U19" s="121"/>
      <c r="V19" s="122"/>
      <c r="W19" s="10"/>
      <c r="X19" s="10"/>
      <c r="Y19" s="10"/>
      <c r="Z19" s="10"/>
      <c r="AA19" s="10"/>
    </row>
    <row r="20" spans="2:22" ht="12.75">
      <c r="B20" s="14"/>
      <c r="C20" s="107"/>
      <c r="D20" s="20" t="s">
        <v>155</v>
      </c>
      <c r="E20" s="21" t="s">
        <v>156</v>
      </c>
      <c r="F20" s="21" t="s">
        <v>157</v>
      </c>
      <c r="G20" s="21" t="s">
        <v>158</v>
      </c>
      <c r="H20" s="22" t="s">
        <v>159</v>
      </c>
      <c r="P20" s="14"/>
      <c r="Q20" s="107"/>
      <c r="R20" s="20" t="s">
        <v>194</v>
      </c>
      <c r="S20" s="21" t="s">
        <v>195</v>
      </c>
      <c r="T20" s="21" t="s">
        <v>196</v>
      </c>
      <c r="U20" s="21" t="s">
        <v>197</v>
      </c>
      <c r="V20" s="22" t="s">
        <v>198</v>
      </c>
    </row>
    <row r="21" spans="2:22" ht="12.75">
      <c r="B21" s="23" t="s">
        <v>160</v>
      </c>
      <c r="C21" s="24">
        <v>18.976000000000003</v>
      </c>
      <c r="D21" s="28">
        <v>4.334205867915736</v>
      </c>
      <c r="E21" s="30">
        <v>4.3373661190935815</v>
      </c>
      <c r="F21" s="30">
        <v>4.492368894192528</v>
      </c>
      <c r="G21" s="30">
        <v>4.509261746861834</v>
      </c>
      <c r="H21" s="31">
        <v>4.521741773184154</v>
      </c>
      <c r="P21" s="23" t="s">
        <v>199</v>
      </c>
      <c r="Q21" s="24">
        <v>18.976000000000003</v>
      </c>
      <c r="R21" s="28">
        <v>4.334205867915736</v>
      </c>
      <c r="S21" s="30">
        <v>4.3373661190935815</v>
      </c>
      <c r="T21" s="30">
        <v>4.492368894192528</v>
      </c>
      <c r="U21" s="30">
        <v>4.509261746861834</v>
      </c>
      <c r="V21" s="31">
        <v>4.521741773184154</v>
      </c>
    </row>
    <row r="22" spans="2:22" ht="12.75">
      <c r="B22" s="32" t="s">
        <v>161</v>
      </c>
      <c r="C22" s="24">
        <v>6.198</v>
      </c>
      <c r="D22" s="28">
        <v>4.9226556464661755</v>
      </c>
      <c r="E22" s="30">
        <v>4.737818733946243</v>
      </c>
      <c r="F22" s="30">
        <v>4.715188740180658</v>
      </c>
      <c r="G22" s="30">
        <v>4.727861599064106</v>
      </c>
      <c r="H22" s="31">
        <v>4.741840289755963</v>
      </c>
      <c r="P22" s="32" t="s">
        <v>200</v>
      </c>
      <c r="Q22" s="24">
        <v>6.198</v>
      </c>
      <c r="R22" s="28">
        <v>4.9226556464661755</v>
      </c>
      <c r="S22" s="30">
        <v>4.737818733946243</v>
      </c>
      <c r="T22" s="30">
        <v>4.715188740180658</v>
      </c>
      <c r="U22" s="30">
        <v>4.727861599064106</v>
      </c>
      <c r="V22" s="31">
        <v>4.741840289755963</v>
      </c>
    </row>
    <row r="23" spans="2:22" ht="12.75">
      <c r="B23" s="32" t="s">
        <v>162</v>
      </c>
      <c r="C23" s="24">
        <v>12.778</v>
      </c>
      <c r="D23" s="28">
        <v>4.048776870619162</v>
      </c>
      <c r="E23" s="30">
        <v>4.1431256036094055</v>
      </c>
      <c r="F23" s="30">
        <v>4.384289585581287</v>
      </c>
      <c r="G23" s="30">
        <v>4.403229356507344</v>
      </c>
      <c r="H23" s="31">
        <v>4.414982452029663</v>
      </c>
      <c r="P23" s="32" t="s">
        <v>17</v>
      </c>
      <c r="Q23" s="24">
        <v>12.778</v>
      </c>
      <c r="R23" s="28">
        <v>4.048776870619162</v>
      </c>
      <c r="S23" s="30">
        <v>4.1431256036094055</v>
      </c>
      <c r="T23" s="30">
        <v>4.384289585581287</v>
      </c>
      <c r="U23" s="30">
        <v>4.403229356507344</v>
      </c>
      <c r="V23" s="31">
        <v>4.414982452029663</v>
      </c>
    </row>
    <row r="24" spans="2:22" ht="12.75">
      <c r="B24" s="33" t="s">
        <v>1</v>
      </c>
      <c r="C24" s="24">
        <v>26.984499999999997</v>
      </c>
      <c r="D24" s="28">
        <v>0.779320897089103</v>
      </c>
      <c r="E24" s="30">
        <v>0.5111736868506853</v>
      </c>
      <c r="F24" s="30">
        <v>0.43571059535675233</v>
      </c>
      <c r="G24" s="30">
        <v>0.5010999833834285</v>
      </c>
      <c r="H24" s="31">
        <v>0.5069655106060537</v>
      </c>
      <c r="P24" s="33" t="s">
        <v>15</v>
      </c>
      <c r="Q24" s="24">
        <v>26.984499999999997</v>
      </c>
      <c r="R24" s="28">
        <v>0.779320897089103</v>
      </c>
      <c r="S24" s="30">
        <v>0.5111736868506853</v>
      </c>
      <c r="T24" s="30">
        <v>0.43571059535675233</v>
      </c>
      <c r="U24" s="30">
        <v>0.5010999833834285</v>
      </c>
      <c r="V24" s="31">
        <v>0.5069655106060537</v>
      </c>
    </row>
    <row r="25" spans="2:22" ht="12.75">
      <c r="B25" s="33" t="s">
        <v>163</v>
      </c>
      <c r="C25" s="24">
        <v>19.420500000000004</v>
      </c>
      <c r="D25" s="28">
        <v>6.833839924413901</v>
      </c>
      <c r="E25" s="30">
        <v>6.273173681947319</v>
      </c>
      <c r="F25" s="30">
        <v>5.987214368032251</v>
      </c>
      <c r="G25" s="30">
        <v>5.951661963435683</v>
      </c>
      <c r="H25" s="31">
        <v>6.0761466639428985</v>
      </c>
      <c r="P25" s="33" t="s">
        <v>201</v>
      </c>
      <c r="Q25" s="24">
        <v>19.420500000000004</v>
      </c>
      <c r="R25" s="28">
        <v>6.833839924413901</v>
      </c>
      <c r="S25" s="30">
        <v>6.273173681947319</v>
      </c>
      <c r="T25" s="30">
        <v>5.987214368032251</v>
      </c>
      <c r="U25" s="30">
        <v>5.951661963435683</v>
      </c>
      <c r="V25" s="31">
        <v>6.0761466639428985</v>
      </c>
    </row>
    <row r="26" spans="2:22" ht="12.75">
      <c r="B26" s="33" t="s">
        <v>164</v>
      </c>
      <c r="C26" s="24">
        <v>1.458</v>
      </c>
      <c r="D26" s="28">
        <v>3.908896789359133</v>
      </c>
      <c r="E26" s="30">
        <v>4.349641721844169</v>
      </c>
      <c r="F26" s="30">
        <v>4.626419519467099</v>
      </c>
      <c r="G26" s="30">
        <v>4.860242558793918</v>
      </c>
      <c r="H26" s="31">
        <v>4.834323076714753</v>
      </c>
      <c r="P26" s="33" t="s">
        <v>202</v>
      </c>
      <c r="Q26" s="24">
        <v>1.458</v>
      </c>
      <c r="R26" s="28">
        <v>3.908896789359133</v>
      </c>
      <c r="S26" s="30">
        <v>4.349641721844169</v>
      </c>
      <c r="T26" s="30">
        <v>4.626419519467099</v>
      </c>
      <c r="U26" s="30">
        <v>4.860242558793918</v>
      </c>
      <c r="V26" s="31">
        <v>4.834323076714753</v>
      </c>
    </row>
    <row r="27" spans="2:22" ht="12.75">
      <c r="B27" s="33" t="s">
        <v>165</v>
      </c>
      <c r="C27" s="24">
        <v>5.227</v>
      </c>
      <c r="D27" s="28">
        <v>3.3262292693734965</v>
      </c>
      <c r="E27" s="30">
        <v>3.5556741870368285</v>
      </c>
      <c r="F27" s="30">
        <v>3.5327711572163665</v>
      </c>
      <c r="G27" s="30">
        <v>3.461742391615765</v>
      </c>
      <c r="H27" s="31">
        <v>3.431128113715552</v>
      </c>
      <c r="P27" s="33" t="s">
        <v>203</v>
      </c>
      <c r="Q27" s="24">
        <v>5.227</v>
      </c>
      <c r="R27" s="28">
        <v>3.3262292693734965</v>
      </c>
      <c r="S27" s="30">
        <v>3.5556741870368285</v>
      </c>
      <c r="T27" s="30">
        <v>3.5327711572163665</v>
      </c>
      <c r="U27" s="30">
        <v>3.461742391615765</v>
      </c>
      <c r="V27" s="31">
        <v>3.431128113715552</v>
      </c>
    </row>
    <row r="28" spans="2:22" ht="12.75">
      <c r="B28" s="33" t="s">
        <v>166</v>
      </c>
      <c r="C28" s="24">
        <v>9.054</v>
      </c>
      <c r="D28" s="28">
        <v>9.051335491436834</v>
      </c>
      <c r="E28" s="30">
        <v>7.83799534641643</v>
      </c>
      <c r="F28" s="30">
        <v>7.5660849705318025</v>
      </c>
      <c r="G28" s="30">
        <v>7.512869513387609</v>
      </c>
      <c r="H28" s="31">
        <v>7.527751320090675</v>
      </c>
      <c r="P28" s="33" t="s">
        <v>204</v>
      </c>
      <c r="Q28" s="24">
        <v>9.054</v>
      </c>
      <c r="R28" s="28">
        <v>9.051335491436834</v>
      </c>
      <c r="S28" s="30">
        <v>7.83799534641643</v>
      </c>
      <c r="T28" s="30">
        <v>7.5660849705318025</v>
      </c>
      <c r="U28" s="30">
        <v>7.512869513387609</v>
      </c>
      <c r="V28" s="31">
        <v>7.527751320090675</v>
      </c>
    </row>
    <row r="29" spans="2:22" ht="13.5" thickBot="1">
      <c r="B29" s="34" t="s">
        <v>167</v>
      </c>
      <c r="C29" s="35">
        <v>18.88</v>
      </c>
      <c r="D29" s="39">
        <v>6.1576593515160445</v>
      </c>
      <c r="E29" s="41">
        <v>5.818786548694769</v>
      </c>
      <c r="F29" s="41">
        <v>5.973328473059885</v>
      </c>
      <c r="G29" s="41">
        <v>5.827899036660466</v>
      </c>
      <c r="H29" s="42">
        <v>5.80429546607327</v>
      </c>
      <c r="P29" s="34" t="s">
        <v>205</v>
      </c>
      <c r="Q29" s="35">
        <v>18.88</v>
      </c>
      <c r="R29" s="39">
        <v>6.1576593515160445</v>
      </c>
      <c r="S29" s="41">
        <v>5.818786548694769</v>
      </c>
      <c r="T29" s="41">
        <v>5.973328473059885</v>
      </c>
      <c r="U29" s="41">
        <v>5.827899036660466</v>
      </c>
      <c r="V29" s="42">
        <v>5.80429546607327</v>
      </c>
    </row>
    <row r="30" spans="2:22" ht="14.25" thickBot="1">
      <c r="B30" s="44" t="s">
        <v>2</v>
      </c>
      <c r="C30" s="45">
        <v>100</v>
      </c>
      <c r="D30" s="49">
        <v>4.57284835555143</v>
      </c>
      <c r="E30" s="51">
        <v>4.23678981830902</v>
      </c>
      <c r="F30" s="51">
        <v>4.197702107236906</v>
      </c>
      <c r="G30" s="51">
        <v>4.179069500890211</v>
      </c>
      <c r="H30" s="52">
        <v>4.202108975438003</v>
      </c>
      <c r="P30" s="44" t="s">
        <v>11</v>
      </c>
      <c r="Q30" s="45">
        <v>100</v>
      </c>
      <c r="R30" s="49">
        <v>4.57284835555143</v>
      </c>
      <c r="S30" s="51">
        <v>4.23678981830902</v>
      </c>
      <c r="T30" s="51">
        <v>4.197702107236906</v>
      </c>
      <c r="U30" s="51">
        <v>4.179069500890211</v>
      </c>
      <c r="V30" s="52">
        <v>4.202108975438003</v>
      </c>
    </row>
    <row r="31" spans="2:22" ht="13.5" thickBot="1">
      <c r="B31" s="54" t="s">
        <v>168</v>
      </c>
      <c r="C31" s="55"/>
      <c r="D31" s="59">
        <v>4.212263660357604</v>
      </c>
      <c r="E31" s="61">
        <v>3.803332571368255</v>
      </c>
      <c r="F31" s="61">
        <v>3.7011872568038933</v>
      </c>
      <c r="G31" s="61">
        <v>3.713413089001203</v>
      </c>
      <c r="H31" s="62">
        <v>3.755336889549485</v>
      </c>
      <c r="P31" s="54" t="s">
        <v>206</v>
      </c>
      <c r="Q31" s="55"/>
      <c r="R31" s="59">
        <v>4.212263660357604</v>
      </c>
      <c r="S31" s="61">
        <v>3.803332571368255</v>
      </c>
      <c r="T31" s="61">
        <v>3.7011872568038933</v>
      </c>
      <c r="U31" s="61">
        <v>3.713413089001203</v>
      </c>
      <c r="V31" s="62">
        <v>3.755336889549485</v>
      </c>
    </row>
    <row r="32" spans="2:22" ht="14.25" thickBot="1">
      <c r="B32" s="71" t="s">
        <v>170</v>
      </c>
      <c r="C32" s="72"/>
      <c r="D32" s="102">
        <f>+AVERAGE(D30:G30)</f>
        <v>4.296602445496892</v>
      </c>
      <c r="E32" s="103"/>
      <c r="F32" s="103"/>
      <c r="G32" s="104"/>
      <c r="H32" s="73"/>
      <c r="P32" s="71" t="s">
        <v>207</v>
      </c>
      <c r="Q32" s="72"/>
      <c r="R32" s="102">
        <f>+AVERAGE(R30:U30)</f>
        <v>4.296602445496892</v>
      </c>
      <c r="S32" s="103"/>
      <c r="T32" s="103"/>
      <c r="U32" s="104"/>
      <c r="V32" s="73"/>
    </row>
  </sheetData>
  <mergeCells count="22">
    <mergeCell ref="R32:U32"/>
    <mergeCell ref="R16:U16"/>
    <mergeCell ref="W16:Z16"/>
    <mergeCell ref="Q18:Q20"/>
    <mergeCell ref="R18:V18"/>
    <mergeCell ref="R19:V19"/>
    <mergeCell ref="Q2:Q4"/>
    <mergeCell ref="R2:V2"/>
    <mergeCell ref="W2:AA2"/>
    <mergeCell ref="R3:T3"/>
    <mergeCell ref="U3:AA3"/>
    <mergeCell ref="C18:C20"/>
    <mergeCell ref="D32:G32"/>
    <mergeCell ref="D18:H18"/>
    <mergeCell ref="D19:H19"/>
    <mergeCell ref="D16:G16"/>
    <mergeCell ref="I16:L16"/>
    <mergeCell ref="C2:C4"/>
    <mergeCell ref="D2:H2"/>
    <mergeCell ref="I2:M2"/>
    <mergeCell ref="D3:F3"/>
    <mergeCell ref="G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Hornok Cecilia</dc:creator>
  <cp:keywords/>
  <dc:description/>
  <cp:lastModifiedBy>Ferenczi Barnabás</cp:lastModifiedBy>
  <dcterms:created xsi:type="dcterms:W3CDTF">2002-10-16T08:18:50Z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