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workflow\PDF\REPO\HUF\"/>
    </mc:Choice>
  </mc:AlternateContent>
  <xr:revisionPtr revIDLastSave="0" documentId="13_ncr:1_{23DDD3AE-8861-44F5-B762-8ADDE45119DD}" xr6:coauthVersionLast="47" xr6:coauthVersionMax="47" xr10:uidLastSave="{00000000-0000-0000-0000-000000000000}"/>
  <bookViews>
    <workbookView xWindow="6000" yWindow="16080" windowWidth="19440" windowHeight="15000" tabRatio="703" xr2:uid="{00000000-000D-0000-FFFF-FFFF00000000}"/>
  </bookViews>
  <sheets>
    <sheet name="ELSŐDLEGES_PRIMARY MARKET" sheetId="1" r:id="rId1"/>
    <sheet name="MÁSODLAGOS_SECONDARY MARKE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M7" i="3" l="1"/>
  <c r="BM6" i="3"/>
  <c r="BM5" i="3"/>
  <c r="BM41" i="3"/>
</calcChain>
</file>

<file path=xl/sharedStrings.xml><?xml version="1.0" encoding="utf-8"?>
<sst xmlns="http://schemas.openxmlformats.org/spreadsheetml/2006/main" count="60" uniqueCount="50">
  <si>
    <t>JELZÁLOGLEVÉL NEVE / MORTGAGE BOND NAME</t>
  </si>
  <si>
    <t>ISIN CODE</t>
  </si>
  <si>
    <t>ÖSSZESEN / TOTAL</t>
  </si>
  <si>
    <t>AUKCIÓ DÁTUMA / AUCTION DATE</t>
  </si>
  <si>
    <t>ÉRTÉKNAP / VALUE DATE</t>
  </si>
  <si>
    <t>JELZÁLOGLEVÉL / MORTGAGE BOND</t>
  </si>
  <si>
    <t>VÁSÁROLT MENNYISÉG / PURCHASED AMOUNT (MLN HUF)</t>
  </si>
  <si>
    <t>ISIN KÓD / ISIN CODE</t>
  </si>
  <si>
    <t>ÖSSZESEN VÁSÁROLT MENNYISÉG   (MILLIÓ FT) / TOTAL PURCHASED AMOUNT  (MLN HUF)</t>
  </si>
  <si>
    <t>INFORMÁCIÓK AZ MNB ELSŐDLEGES PIACI ZÖLD JELZÁLOGLEVÉL VÁSÁRLÁSAIRÓL / INFORMATION ON MNB'S PRIMARY MARKET GREEN MORTGAGE BOND PURCHASES</t>
  </si>
  <si>
    <t>INFORMÁCIÓK AZ MNB MÁSODLAGOS PIACI ZÖLD JELZÁLOGLEVÉL VÁSÁRLÁSAIRÓL / INFORMATION ON MNB'S SECONDARY MARKET GREEN MORTGAGE BOND PURCHASES</t>
  </si>
  <si>
    <t>OJB2031/I</t>
  </si>
  <si>
    <t>HU0000653456</t>
  </si>
  <si>
    <t>4-8 Oct</t>
  </si>
  <si>
    <t>VÁSÁROLT MENNYISÉG 2021-22-BEN (MILLIÓ FT) / PURCHASED AMOUNT IN 2021-22 (MLN HUF)</t>
  </si>
  <si>
    <t>11-15 Oct</t>
  </si>
  <si>
    <t>18-22 Oct</t>
  </si>
  <si>
    <t>TZJ27NF1</t>
  </si>
  <si>
    <t>HU0000653464</t>
  </si>
  <si>
    <t>UCJBG31/A</t>
  </si>
  <si>
    <t>HU0000653472</t>
  </si>
  <si>
    <t>25-29 Oct</t>
  </si>
  <si>
    <t>02-05 Nov</t>
  </si>
  <si>
    <t>08-12 Nov</t>
  </si>
  <si>
    <t>15-19 Nov</t>
  </si>
  <si>
    <t>22-26 Nov</t>
  </si>
  <si>
    <t>29-03 Dec</t>
  </si>
  <si>
    <t>06-10 Dec</t>
  </si>
  <si>
    <t>13-17 Dec</t>
  </si>
  <si>
    <t>HU0000653498</t>
  </si>
  <si>
    <t>EJBFN29/B</t>
  </si>
  <si>
    <t>20-23 Dec</t>
  </si>
  <si>
    <t>27-31 Dec</t>
  </si>
  <si>
    <t>3-7 Jan</t>
  </si>
  <si>
    <t>10-14 Jan</t>
  </si>
  <si>
    <t>17-21 Jan</t>
  </si>
  <si>
    <t>24-28 Jan</t>
  </si>
  <si>
    <t>31 Jan-04 Feb</t>
  </si>
  <si>
    <t>7-11 Febr</t>
  </si>
  <si>
    <t>14-18 Febr</t>
  </si>
  <si>
    <t>TZJ32NF1</t>
  </si>
  <si>
    <t>HU0000653514</t>
  </si>
  <si>
    <t>21-25 Febr</t>
  </si>
  <si>
    <t>28 Febr-04 Mar</t>
  </si>
  <si>
    <t>07-11 Mar</t>
  </si>
  <si>
    <t>14-18 Mar</t>
  </si>
  <si>
    <t>21-25 Mar</t>
  </si>
  <si>
    <t>28 Mar-01 Apr</t>
  </si>
  <si>
    <t>KHJZBF32FZ1</t>
  </si>
  <si>
    <t>HU0000653530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</si>
</sst>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Ft&quot;"/>
    <numFmt numFmtId="165" formatCode="[$-809]dd\ mmmm\ yyyy;@"/>
    <numFmt numFmtId="166" formatCode="dd/mmm/yyyy"/>
  </numFmts>
  <fonts count="9" x14ac:knownFonts="1"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/>
    <xf numFmtId="4" fontId="2" fillId="0" borderId="5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/>
    <xf numFmtId="4" fontId="2" fillId="0" borderId="7" xfId="0" applyNumberFormat="1" applyFont="1" applyBorder="1"/>
    <xf numFmtId="4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/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0" xfId="0" applyFont="1" applyBorder="1"/>
    <xf numFmtId="164" fontId="1" fillId="0" borderId="11" xfId="0" applyNumberFormat="1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2" xfId="0" applyFont="1" applyBorder="1"/>
    <xf numFmtId="4" fontId="5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2" fillId="0" borderId="20" xfId="1" applyBorder="1"/>
    <xf numFmtId="0" fontId="2" fillId="0" borderId="18" xfId="1" applyBorder="1"/>
    <xf numFmtId="4" fontId="2" fillId="0" borderId="21" xfId="0" applyNumberFormat="1" applyFont="1" applyBorder="1"/>
    <xf numFmtId="165" fontId="0" fillId="0" borderId="1" xfId="0" applyNumberFormat="1" applyBorder="1" applyAlignment="1">
      <alignment horizontal="center"/>
    </xf>
    <xf numFmtId="4" fontId="2" fillId="0" borderId="6" xfId="0" applyNumberFormat="1" applyFont="1" applyBorder="1"/>
    <xf numFmtId="0" fontId="2" fillId="0" borderId="18" xfId="0" applyFont="1" applyBorder="1"/>
    <xf numFmtId="4" fontId="2" fillId="0" borderId="23" xfId="0" applyNumberFormat="1" applyFont="1" applyBorder="1"/>
    <xf numFmtId="4" fontId="2" fillId="0" borderId="24" xfId="0" applyNumberFormat="1" applyFont="1" applyBorder="1"/>
    <xf numFmtId="4" fontId="2" fillId="0" borderId="0" xfId="0" applyNumberFormat="1" applyFont="1"/>
    <xf numFmtId="4" fontId="2" fillId="0" borderId="28" xfId="0" applyNumberFormat="1" applyFont="1" applyBorder="1"/>
    <xf numFmtId="0" fontId="6" fillId="0" borderId="29" xfId="0" applyFont="1" applyBorder="1"/>
    <xf numFmtId="0" fontId="6" fillId="0" borderId="9" xfId="0" applyFont="1" applyBorder="1"/>
    <xf numFmtId="4" fontId="6" fillId="0" borderId="30" xfId="0" applyNumberFormat="1" applyFont="1" applyBorder="1" applyAlignment="1">
      <alignment horizontal="right"/>
    </xf>
    <xf numFmtId="4" fontId="6" fillId="0" borderId="4" xfId="0" applyNumberFormat="1" applyFont="1" applyBorder="1"/>
    <xf numFmtId="4" fontId="6" fillId="0" borderId="8" xfId="0" applyNumberFormat="1" applyFont="1" applyBorder="1"/>
    <xf numFmtId="4" fontId="6" fillId="0" borderId="9" xfId="0" applyNumberFormat="1" applyFont="1" applyBorder="1"/>
    <xf numFmtId="4" fontId="6" fillId="0" borderId="29" xfId="0" applyNumberFormat="1" applyFont="1" applyBorder="1"/>
    <xf numFmtId="0" fontId="2" fillId="0" borderId="7" xfId="0" applyFont="1" applyBorder="1"/>
    <xf numFmtId="0" fontId="2" fillId="0" borderId="20" xfId="0" applyFont="1" applyBorder="1"/>
    <xf numFmtId="4" fontId="5" fillId="0" borderId="31" xfId="0" applyNumberFormat="1" applyFont="1" applyBorder="1" applyAlignment="1">
      <alignment horizontal="right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4" fontId="6" fillId="0" borderId="37" xfId="0" applyNumberFormat="1" applyFont="1" applyBorder="1"/>
    <xf numFmtId="4" fontId="8" fillId="0" borderId="35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9" xfId="1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0" fillId="0" borderId="25" xfId="0" applyBorder="1"/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</cellXfs>
  <cellStyles count="2">
    <cellStyle name="Norma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zoomScale="115" zoomScaleNormal="115" workbookViewId="0">
      <pane ySplit="3" topLeftCell="A4" activePane="bottomLeft" state="frozen"/>
      <selection pane="bottomLeft" activeCell="A20" sqref="A20"/>
    </sheetView>
  </sheetViews>
  <sheetFormatPr defaultColWidth="9.09765625" defaultRowHeight="13" x14ac:dyDescent="0.3"/>
  <cols>
    <col min="1" max="1" width="33.09765625" style="15" customWidth="1"/>
    <col min="2" max="2" width="27.296875" style="15" customWidth="1"/>
    <col min="3" max="3" width="36.69921875" style="15" customWidth="1"/>
    <col min="4" max="4" width="26.296875" style="15" customWidth="1"/>
    <col min="5" max="5" width="34.296875" style="15" customWidth="1"/>
    <col min="6" max="6" width="23.296875" style="15" bestFit="1" customWidth="1"/>
    <col min="7" max="7" width="24.296875" style="15" customWidth="1"/>
    <col min="8" max="8" width="9.09765625" style="15"/>
  </cols>
  <sheetData>
    <row r="1" spans="1:14" x14ac:dyDescent="0.3">
      <c r="A1" s="1" t="s">
        <v>9</v>
      </c>
      <c r="B1" s="2"/>
      <c r="C1" s="57"/>
      <c r="D1" s="57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3">
      <c r="A2" s="1"/>
      <c r="B2" s="2"/>
      <c r="C2" s="57"/>
      <c r="D2" s="57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6.9" customHeight="1" x14ac:dyDescent="0.3">
      <c r="A3" s="17" t="s">
        <v>3</v>
      </c>
      <c r="B3" s="17" t="s">
        <v>4</v>
      </c>
      <c r="C3" s="17" t="s">
        <v>5</v>
      </c>
      <c r="D3" s="17" t="s">
        <v>7</v>
      </c>
      <c r="E3" s="18" t="s">
        <v>6</v>
      </c>
    </row>
    <row r="4" spans="1:14" x14ac:dyDescent="0.3">
      <c r="A4" s="60">
        <v>44424</v>
      </c>
      <c r="B4" s="60">
        <v>44426</v>
      </c>
      <c r="C4" s="58" t="s">
        <v>11</v>
      </c>
      <c r="D4" s="58" t="s">
        <v>12</v>
      </c>
      <c r="E4" s="59">
        <v>2000</v>
      </c>
    </row>
    <row r="5" spans="1:14" x14ac:dyDescent="0.3">
      <c r="A5" s="60">
        <v>44474</v>
      </c>
      <c r="B5" s="60">
        <v>44476</v>
      </c>
      <c r="C5" s="58" t="s">
        <v>11</v>
      </c>
      <c r="D5" s="58" t="s">
        <v>12</v>
      </c>
      <c r="E5" s="59">
        <v>32000</v>
      </c>
    </row>
    <row r="6" spans="1:14" x14ac:dyDescent="0.3">
      <c r="A6" s="60">
        <v>44496</v>
      </c>
      <c r="B6" s="60">
        <v>44498</v>
      </c>
      <c r="C6" s="58" t="s">
        <v>17</v>
      </c>
      <c r="D6" s="58" t="s">
        <v>18</v>
      </c>
      <c r="E6" s="59">
        <v>2000</v>
      </c>
    </row>
    <row r="7" spans="1:14" x14ac:dyDescent="0.3">
      <c r="A7" s="60">
        <v>44497</v>
      </c>
      <c r="B7" s="60">
        <v>44502</v>
      </c>
      <c r="C7" s="58" t="s">
        <v>19</v>
      </c>
      <c r="D7" s="58" t="s">
        <v>20</v>
      </c>
      <c r="E7" s="59">
        <v>8000</v>
      </c>
    </row>
    <row r="8" spans="1:14" x14ac:dyDescent="0.3">
      <c r="A8" s="60">
        <v>44543</v>
      </c>
      <c r="B8" s="60">
        <v>44545</v>
      </c>
      <c r="C8" s="58" t="s">
        <v>30</v>
      </c>
      <c r="D8" s="58" t="s">
        <v>29</v>
      </c>
      <c r="E8" s="59">
        <v>4000</v>
      </c>
    </row>
    <row r="9" spans="1:14" x14ac:dyDescent="0.3">
      <c r="A9" s="60">
        <v>44614</v>
      </c>
      <c r="B9" s="60">
        <v>44616</v>
      </c>
      <c r="C9" s="58" t="s">
        <v>17</v>
      </c>
      <c r="D9" s="58" t="s">
        <v>18</v>
      </c>
      <c r="E9" s="59">
        <v>2000</v>
      </c>
    </row>
    <row r="10" spans="1:14" x14ac:dyDescent="0.3">
      <c r="A10" s="60">
        <v>44614</v>
      </c>
      <c r="B10" s="60">
        <v>44616</v>
      </c>
      <c r="C10" s="58" t="s">
        <v>40</v>
      </c>
      <c r="D10" s="58" t="s">
        <v>41</v>
      </c>
      <c r="E10" s="59">
        <v>1200</v>
      </c>
    </row>
    <row r="11" spans="1:14" x14ac:dyDescent="0.3">
      <c r="A11" s="60">
        <v>44676</v>
      </c>
      <c r="B11" s="60">
        <v>44678</v>
      </c>
      <c r="C11" s="58" t="s">
        <v>48</v>
      </c>
      <c r="D11" s="58" t="s">
        <v>49</v>
      </c>
      <c r="E11" s="59">
        <v>6000</v>
      </c>
    </row>
    <row r="13" spans="1:14" x14ac:dyDescent="0.3">
      <c r="A13" s="60"/>
      <c r="B13" s="60"/>
      <c r="C13" s="58"/>
      <c r="D13" s="58"/>
      <c r="E13" s="59"/>
    </row>
    <row r="14" spans="1:14" x14ac:dyDescent="0.3">
      <c r="A14" s="16"/>
      <c r="B14" s="16"/>
      <c r="C14" s="58"/>
      <c r="D14" s="58"/>
      <c r="E14" s="7"/>
    </row>
    <row r="15" spans="1:14" x14ac:dyDescent="0.3">
      <c r="A15" s="31"/>
      <c r="B15" s="31"/>
      <c r="C15" s="58"/>
      <c r="D15" s="58"/>
      <c r="E15" s="7"/>
    </row>
    <row r="16" spans="1:14" x14ac:dyDescent="0.3">
      <c r="A16" s="31"/>
      <c r="B16" s="31"/>
      <c r="C16" s="58"/>
      <c r="D16" s="58"/>
      <c r="E16" s="7"/>
    </row>
    <row r="17" spans="1:5" x14ac:dyDescent="0.3">
      <c r="A17" s="31"/>
      <c r="B17" s="31"/>
      <c r="C17" s="58"/>
      <c r="D17" s="58"/>
      <c r="E17" s="7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46"/>
  <sheetViews>
    <sheetView zoomScaleNormal="100" workbookViewId="0">
      <pane xSplit="2" topLeftCell="U1" activePane="topRight" state="frozen"/>
      <selection pane="topRight" activeCell="BP13" sqref="BP13"/>
    </sheetView>
  </sheetViews>
  <sheetFormatPr defaultColWidth="9.09765625" defaultRowHeight="13" x14ac:dyDescent="0.3"/>
  <cols>
    <col min="1" max="1" width="23.296875" customWidth="1"/>
    <col min="2" max="2" width="13.59765625" bestFit="1" customWidth="1"/>
    <col min="3" max="3" width="9.8984375" bestFit="1" customWidth="1"/>
    <col min="4" max="5" width="10.59765625" bestFit="1" customWidth="1"/>
    <col min="6" max="6" width="10.3984375" bestFit="1" customWidth="1"/>
    <col min="7" max="8" width="10.296875" bestFit="1" customWidth="1"/>
    <col min="9" max="9" width="10.3984375" customWidth="1"/>
    <col min="10" max="10" width="10.59765625" customWidth="1"/>
    <col min="11" max="11" width="15.8984375" bestFit="1" customWidth="1"/>
    <col min="12" max="14" width="10.09765625" bestFit="1" customWidth="1"/>
    <col min="15" max="16" width="9" customWidth="1"/>
    <col min="17" max="19" width="9.69921875" bestFit="1" customWidth="1"/>
    <col min="20" max="20" width="13.59765625" bestFit="1" customWidth="1"/>
    <col min="21" max="21" width="12.8984375" bestFit="1" customWidth="1"/>
    <col min="22" max="23" width="13.8984375" bestFit="1" customWidth="1"/>
    <col min="24" max="24" width="14.3984375" bestFit="1" customWidth="1"/>
    <col min="25" max="37" width="13.8984375" customWidth="1"/>
    <col min="38" max="38" width="17.09765625" bestFit="1" customWidth="1"/>
    <col min="39" max="40" width="17.09765625" customWidth="1"/>
    <col min="41" max="41" width="18.296875" bestFit="1" customWidth="1"/>
    <col min="42" max="42" width="19.69921875" bestFit="1" customWidth="1"/>
    <col min="43" max="64" width="19.69921875" customWidth="1"/>
    <col min="65" max="65" width="51" bestFit="1" customWidth="1"/>
  </cols>
  <sheetData>
    <row r="1" spans="1:65" x14ac:dyDescent="0.3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13.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ht="39.65" customHeight="1" thickBot="1" x14ac:dyDescent="0.35">
      <c r="A3" s="20" t="s">
        <v>0</v>
      </c>
      <c r="B3" s="63" t="s">
        <v>1</v>
      </c>
      <c r="C3" s="69" t="s">
        <v>14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70"/>
      <c r="BI3" s="56"/>
      <c r="BJ3" s="56"/>
      <c r="BK3" s="56"/>
      <c r="BL3" s="56"/>
      <c r="BM3" s="67" t="s">
        <v>8</v>
      </c>
    </row>
    <row r="4" spans="1:65" ht="13.5" thickBot="1" x14ac:dyDescent="0.35">
      <c r="A4" s="3"/>
      <c r="B4" s="27"/>
      <c r="C4" s="62" t="s">
        <v>13</v>
      </c>
      <c r="D4" s="62" t="s">
        <v>15</v>
      </c>
      <c r="E4" s="48" t="s">
        <v>16</v>
      </c>
      <c r="F4" s="48" t="s">
        <v>21</v>
      </c>
      <c r="G4" s="48" t="s">
        <v>22</v>
      </c>
      <c r="H4" s="48" t="s">
        <v>23</v>
      </c>
      <c r="I4" s="48" t="s">
        <v>24</v>
      </c>
      <c r="J4" s="48" t="s">
        <v>25</v>
      </c>
      <c r="K4" s="48" t="s">
        <v>26</v>
      </c>
      <c r="L4" s="49" t="s">
        <v>27</v>
      </c>
      <c r="M4" s="49" t="s">
        <v>28</v>
      </c>
      <c r="N4" s="49" t="s">
        <v>31</v>
      </c>
      <c r="O4" s="49" t="s">
        <v>32</v>
      </c>
      <c r="P4" s="49" t="s">
        <v>33</v>
      </c>
      <c r="Q4" s="49" t="s">
        <v>34</v>
      </c>
      <c r="R4" s="49" t="s">
        <v>35</v>
      </c>
      <c r="S4" s="49" t="s">
        <v>36</v>
      </c>
      <c r="T4" s="49" t="s">
        <v>37</v>
      </c>
      <c r="U4" s="49" t="s">
        <v>38</v>
      </c>
      <c r="V4" s="49" t="s">
        <v>39</v>
      </c>
      <c r="W4" s="48" t="s">
        <v>42</v>
      </c>
      <c r="X4" s="48" t="s">
        <v>43</v>
      </c>
      <c r="Y4" s="48" t="s">
        <v>44</v>
      </c>
      <c r="Z4" s="49" t="s">
        <v>45</v>
      </c>
      <c r="AA4" s="49" t="s">
        <v>46</v>
      </c>
      <c r="AB4" s="49" t="s">
        <v>47</v>
      </c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50"/>
      <c r="AP4" s="50"/>
      <c r="AQ4" s="50"/>
      <c r="AR4" s="51"/>
      <c r="AS4" s="50"/>
      <c r="AT4" s="48"/>
      <c r="AU4" s="52"/>
      <c r="AV4" s="52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68"/>
    </row>
    <row r="5" spans="1:65" x14ac:dyDescent="0.3">
      <c r="A5" s="61" t="s">
        <v>11</v>
      </c>
      <c r="B5" s="64" t="s">
        <v>12</v>
      </c>
      <c r="C5" s="23">
        <v>200</v>
      </c>
      <c r="D5" s="23">
        <v>200</v>
      </c>
      <c r="E5" s="4">
        <v>200</v>
      </c>
      <c r="F5" s="4">
        <v>200</v>
      </c>
      <c r="G5" s="4">
        <v>200</v>
      </c>
      <c r="H5" s="4">
        <v>200</v>
      </c>
      <c r="I5" s="4">
        <v>100</v>
      </c>
      <c r="J5" s="4">
        <v>200</v>
      </c>
      <c r="K5" s="4">
        <v>200</v>
      </c>
      <c r="L5" s="4">
        <v>200</v>
      </c>
      <c r="M5" s="4"/>
      <c r="N5" s="4">
        <v>200</v>
      </c>
      <c r="O5" s="4"/>
      <c r="P5" s="4">
        <v>200</v>
      </c>
      <c r="Q5" s="4"/>
      <c r="R5" s="4"/>
      <c r="S5" s="4"/>
      <c r="T5" s="4">
        <v>200</v>
      </c>
      <c r="U5" s="4"/>
      <c r="V5" s="4"/>
      <c r="W5" s="4"/>
      <c r="X5" s="4"/>
      <c r="Y5" s="4"/>
      <c r="Z5" s="4"/>
      <c r="AA5" s="30">
        <v>180</v>
      </c>
      <c r="AB5" s="30"/>
      <c r="AC5" s="30"/>
      <c r="AD5" s="30"/>
      <c r="AE5" s="30"/>
      <c r="AF5" s="30"/>
      <c r="AG5" s="30"/>
      <c r="AH5" s="30"/>
      <c r="AI5" s="4"/>
      <c r="AJ5" s="30"/>
      <c r="AK5" s="30"/>
      <c r="AL5" s="30"/>
      <c r="AM5" s="30"/>
      <c r="AN5" s="30"/>
      <c r="AO5" s="30"/>
      <c r="AP5" s="30"/>
      <c r="AQ5" s="4"/>
      <c r="AR5" s="4"/>
      <c r="AS5" s="34"/>
      <c r="AT5" s="4"/>
      <c r="AU5" s="4"/>
      <c r="AV5" s="4"/>
      <c r="AW5" s="4"/>
      <c r="AX5" s="4"/>
      <c r="AY5" s="4"/>
      <c r="AZ5" s="4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47">
        <f>SUM(C5:BL5)</f>
        <v>2680</v>
      </c>
    </row>
    <row r="6" spans="1:65" x14ac:dyDescent="0.3">
      <c r="A6" s="65" t="s">
        <v>19</v>
      </c>
      <c r="B6" s="66" t="s">
        <v>20</v>
      </c>
      <c r="C6" s="23"/>
      <c r="D6" s="4"/>
      <c r="E6" s="4"/>
      <c r="F6" s="4"/>
      <c r="G6" s="4"/>
      <c r="H6" s="4"/>
      <c r="I6" s="4">
        <v>100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4"/>
      <c r="AR6" s="4"/>
      <c r="AS6" s="34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47">
        <f>SUM(C6:BL6)</f>
        <v>100</v>
      </c>
    </row>
    <row r="7" spans="1:65" x14ac:dyDescent="0.3">
      <c r="A7" s="65" t="s">
        <v>17</v>
      </c>
      <c r="B7" s="66" t="s">
        <v>18</v>
      </c>
      <c r="C7" s="24"/>
      <c r="D7" s="6"/>
      <c r="E7" s="6"/>
      <c r="F7" s="6"/>
      <c r="G7" s="6"/>
      <c r="H7" s="4"/>
      <c r="I7" s="4"/>
      <c r="J7" s="4"/>
      <c r="K7" s="4"/>
      <c r="L7" s="4"/>
      <c r="M7" s="4">
        <v>200</v>
      </c>
      <c r="N7" s="4"/>
      <c r="O7" s="4">
        <v>200</v>
      </c>
      <c r="P7" s="4"/>
      <c r="Q7" s="4"/>
      <c r="R7" s="4"/>
      <c r="S7" s="4"/>
      <c r="T7" s="4"/>
      <c r="U7" s="4"/>
      <c r="V7" s="4"/>
      <c r="W7" s="4">
        <v>200</v>
      </c>
      <c r="X7" s="4">
        <v>200</v>
      </c>
      <c r="Y7" s="4">
        <v>200</v>
      </c>
      <c r="Z7" s="4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4"/>
      <c r="AR7" s="4"/>
      <c r="AS7" s="34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47">
        <f>SUM(C7:BL7)</f>
        <v>1000</v>
      </c>
    </row>
    <row r="8" spans="1:65" x14ac:dyDescent="0.3">
      <c r="A8" s="19"/>
      <c r="B8" s="28"/>
      <c r="C8" s="24"/>
      <c r="D8" s="6"/>
      <c r="E8" s="6"/>
      <c r="F8" s="6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4"/>
      <c r="AR8" s="4"/>
      <c r="AS8" s="34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47"/>
    </row>
    <row r="9" spans="1:65" x14ac:dyDescent="0.3">
      <c r="A9" s="19"/>
      <c r="B9" s="28"/>
      <c r="C9" s="24"/>
      <c r="D9" s="6"/>
      <c r="E9" s="6"/>
      <c r="F9" s="6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4"/>
      <c r="AR9" s="4"/>
      <c r="AS9" s="34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47"/>
    </row>
    <row r="10" spans="1:65" x14ac:dyDescent="0.3">
      <c r="A10" s="19"/>
      <c r="B10" s="28"/>
      <c r="C10" s="25"/>
      <c r="D10" s="6"/>
      <c r="E10" s="6"/>
      <c r="F10" s="6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4"/>
      <c r="AR10" s="4"/>
      <c r="AS10" s="34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47"/>
    </row>
    <row r="11" spans="1:65" x14ac:dyDescent="0.3">
      <c r="A11" s="19"/>
      <c r="B11" s="28"/>
      <c r="C11" s="24"/>
      <c r="D11" s="6"/>
      <c r="E11" s="6"/>
      <c r="F11" s="6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4"/>
      <c r="AR11" s="4"/>
      <c r="AS11" s="34"/>
      <c r="AT11" s="6"/>
      <c r="AU11" s="6"/>
      <c r="AV11" s="6"/>
      <c r="AW11" s="6"/>
      <c r="AX11" s="6"/>
      <c r="AY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47"/>
    </row>
    <row r="12" spans="1:65" x14ac:dyDescent="0.3">
      <c r="A12" s="19"/>
      <c r="B12" s="28"/>
      <c r="C12" s="25"/>
      <c r="D12" s="6"/>
      <c r="E12" s="6"/>
      <c r="F12" s="6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4"/>
      <c r="AR12" s="4"/>
      <c r="AS12" s="34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47"/>
    </row>
    <row r="13" spans="1:65" x14ac:dyDescent="0.3">
      <c r="A13" s="19"/>
      <c r="B13" s="28"/>
      <c r="C13" s="24"/>
      <c r="D13" s="6"/>
      <c r="E13" s="6"/>
      <c r="F13" s="6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4"/>
      <c r="AR13" s="4"/>
      <c r="AS13" s="34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47"/>
    </row>
    <row r="14" spans="1:65" x14ac:dyDescent="0.3">
      <c r="A14" s="19"/>
      <c r="B14" s="28"/>
      <c r="C14" s="24"/>
      <c r="D14" s="6"/>
      <c r="E14" s="6"/>
      <c r="F14" s="6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4"/>
      <c r="AR14" s="4"/>
      <c r="AS14" s="34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47"/>
    </row>
    <row r="15" spans="1:65" x14ac:dyDescent="0.3">
      <c r="A15" s="19"/>
      <c r="B15" s="28"/>
      <c r="C15" s="24"/>
      <c r="D15" s="6"/>
      <c r="E15" s="6"/>
      <c r="F15" s="6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4"/>
      <c r="AR15" s="4"/>
      <c r="AS15" s="34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47"/>
    </row>
    <row r="16" spans="1:65" x14ac:dyDescent="0.3">
      <c r="A16" s="19"/>
      <c r="B16" s="28"/>
      <c r="C16" s="24"/>
      <c r="D16" s="6"/>
      <c r="E16" s="6"/>
      <c r="F16" s="6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4"/>
      <c r="AR16" s="4"/>
      <c r="AS16" s="34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47"/>
    </row>
    <row r="17" spans="1:65" x14ac:dyDescent="0.3">
      <c r="A17" s="19"/>
      <c r="B17" s="28"/>
      <c r="C17" s="24"/>
      <c r="D17" s="6"/>
      <c r="E17" s="6"/>
      <c r="F17" s="6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4"/>
      <c r="AR17" s="4"/>
      <c r="AS17" s="34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47"/>
    </row>
    <row r="18" spans="1:65" x14ac:dyDescent="0.3">
      <c r="A18" s="19"/>
      <c r="B18" s="28"/>
      <c r="C18" s="24"/>
      <c r="D18" s="6"/>
      <c r="E18" s="6"/>
      <c r="F18" s="6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4"/>
      <c r="AR18" s="4"/>
      <c r="AS18" s="34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47"/>
    </row>
    <row r="19" spans="1:65" x14ac:dyDescent="0.3">
      <c r="A19" s="19"/>
      <c r="B19" s="28"/>
      <c r="C19" s="24"/>
      <c r="D19" s="6"/>
      <c r="E19" s="6"/>
      <c r="F19" s="6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4"/>
      <c r="AR19" s="4"/>
      <c r="AS19" s="34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47"/>
    </row>
    <row r="20" spans="1:65" x14ac:dyDescent="0.3">
      <c r="A20" s="19"/>
      <c r="B20" s="28"/>
      <c r="C20" s="24"/>
      <c r="D20" s="6"/>
      <c r="E20" s="6"/>
      <c r="F20" s="6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4"/>
      <c r="AR20" s="4"/>
      <c r="AS20" s="34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47"/>
    </row>
    <row r="21" spans="1:65" x14ac:dyDescent="0.3">
      <c r="A21" s="19"/>
      <c r="B21" s="28"/>
      <c r="C21" s="24"/>
      <c r="D21" s="6"/>
      <c r="E21" s="6"/>
      <c r="F21" s="6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4"/>
      <c r="AR21" s="4"/>
      <c r="AS21" s="34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47"/>
    </row>
    <row r="22" spans="1:65" x14ac:dyDescent="0.3">
      <c r="A22" s="19"/>
      <c r="B22" s="28"/>
      <c r="D22" s="5"/>
      <c r="E22" s="6"/>
      <c r="F22" s="6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4"/>
      <c r="AR22" s="4"/>
      <c r="AS22" s="34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47"/>
    </row>
    <row r="23" spans="1:65" x14ac:dyDescent="0.3">
      <c r="A23" s="19"/>
      <c r="B23" s="28"/>
      <c r="C23" s="24"/>
      <c r="D23" s="6"/>
      <c r="E23" s="6"/>
      <c r="F23" s="6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4"/>
      <c r="AR23" s="4"/>
      <c r="AS23" s="34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47"/>
    </row>
    <row r="24" spans="1:65" x14ac:dyDescent="0.3">
      <c r="A24" s="19"/>
      <c r="B24" s="28"/>
      <c r="C24" s="24"/>
      <c r="D24" s="6"/>
      <c r="E24" s="6"/>
      <c r="F24" s="6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4"/>
      <c r="AR24" s="4"/>
      <c r="AS24" s="34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47"/>
    </row>
    <row r="25" spans="1:65" ht="15.65" customHeight="1" x14ac:dyDescent="0.3">
      <c r="A25" s="19"/>
      <c r="B25" s="28"/>
      <c r="C25" s="24"/>
      <c r="D25" s="6"/>
      <c r="E25" s="6"/>
      <c r="F25" s="6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4"/>
      <c r="AR25" s="4"/>
      <c r="AS25" s="34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47"/>
    </row>
    <row r="26" spans="1:65" x14ac:dyDescent="0.3">
      <c r="A26" s="19"/>
      <c r="B26" s="28"/>
      <c r="C26" s="24"/>
      <c r="D26" s="6"/>
      <c r="E26" s="6"/>
      <c r="F26" s="6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4"/>
      <c r="AR26" s="4"/>
      <c r="AS26" s="34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47"/>
    </row>
    <row r="27" spans="1:65" ht="15" customHeight="1" x14ac:dyDescent="0.3">
      <c r="A27" s="19"/>
      <c r="B27" s="28"/>
      <c r="C27" s="24"/>
      <c r="D27" s="6"/>
      <c r="E27" s="6"/>
      <c r="F27" s="6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4"/>
      <c r="AR27" s="4"/>
      <c r="AS27" s="34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47"/>
    </row>
    <row r="28" spans="1:65" x14ac:dyDescent="0.3">
      <c r="A28" s="21"/>
      <c r="B28" s="29"/>
      <c r="C28" s="26"/>
      <c r="D28" s="9"/>
      <c r="E28" s="9"/>
      <c r="F28" s="9"/>
      <c r="G28" s="9"/>
      <c r="H28" s="6"/>
      <c r="I28" s="6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4"/>
      <c r="AR28" s="4"/>
      <c r="AS28" s="34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47"/>
    </row>
    <row r="29" spans="1:65" ht="15" customHeight="1" x14ac:dyDescent="0.3">
      <c r="A29" s="19"/>
      <c r="B29" s="28"/>
      <c r="C29" s="24"/>
      <c r="D29" s="6"/>
      <c r="E29" s="6"/>
      <c r="F29" s="6"/>
      <c r="G29" s="6"/>
      <c r="H29" s="6"/>
      <c r="I29" s="6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4"/>
      <c r="AR29" s="4"/>
      <c r="AS29" s="34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47"/>
    </row>
    <row r="30" spans="1:65" x14ac:dyDescent="0.3">
      <c r="A30" s="21"/>
      <c r="B30" s="29"/>
      <c r="D30" s="8"/>
      <c r="E30" s="9"/>
      <c r="F30" s="9"/>
      <c r="G30" s="9"/>
      <c r="H30" s="6"/>
      <c r="I30" s="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4"/>
      <c r="AR30" s="4"/>
      <c r="AS30" s="34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47"/>
    </row>
    <row r="31" spans="1:65" ht="15" customHeight="1" x14ac:dyDescent="0.3">
      <c r="A31" s="19"/>
      <c r="B31" s="28"/>
      <c r="C31" s="24"/>
      <c r="D31" s="6"/>
      <c r="E31" s="6"/>
      <c r="F31" s="6"/>
      <c r="G31" s="6"/>
      <c r="H31" s="6"/>
      <c r="I31" s="6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4"/>
      <c r="AR31" s="4"/>
      <c r="AS31" s="34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47"/>
    </row>
    <row r="32" spans="1:65" x14ac:dyDescent="0.3">
      <c r="A32" s="21"/>
      <c r="B32" s="29"/>
      <c r="C32" s="26"/>
      <c r="D32" s="9"/>
      <c r="E32" s="9"/>
      <c r="F32" s="9"/>
      <c r="G32" s="9"/>
      <c r="H32" s="6"/>
      <c r="I32" s="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4"/>
      <c r="AR32" s="4"/>
      <c r="AS32" s="34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47"/>
    </row>
    <row r="33" spans="1:66" x14ac:dyDescent="0.3">
      <c r="A33" s="19"/>
      <c r="B33" s="28"/>
      <c r="C33" s="24"/>
      <c r="D33" s="6"/>
      <c r="E33" s="6"/>
      <c r="F33" s="6"/>
      <c r="G33" s="6"/>
      <c r="H33" s="6"/>
      <c r="I33" s="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4"/>
      <c r="AR33" s="4"/>
      <c r="AS33" s="34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47"/>
    </row>
    <row r="34" spans="1:66" x14ac:dyDescent="0.3">
      <c r="A34" s="22"/>
      <c r="B34" s="29"/>
      <c r="C34" s="24"/>
      <c r="D34" s="6"/>
      <c r="E34" s="6"/>
      <c r="F34" s="6"/>
      <c r="G34" s="6"/>
      <c r="H34" s="10"/>
      <c r="I34" s="10"/>
      <c r="J34" s="10"/>
      <c r="K34" s="10"/>
      <c r="L34" s="10"/>
      <c r="M34" s="10"/>
      <c r="N34" s="10"/>
      <c r="O34" s="10"/>
      <c r="P34" s="6"/>
      <c r="Q34" s="4"/>
      <c r="R34" s="4"/>
      <c r="S34" s="4"/>
      <c r="T34" s="4"/>
      <c r="U34" s="4"/>
      <c r="V34" s="4"/>
      <c r="W34" s="4"/>
      <c r="X34" s="4"/>
      <c r="Y34" s="4"/>
      <c r="Z34" s="4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4"/>
      <c r="AR34" s="4"/>
      <c r="AS34" s="34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47"/>
    </row>
    <row r="35" spans="1:66" x14ac:dyDescent="0.3">
      <c r="A35" s="21"/>
      <c r="B35" s="33"/>
      <c r="C35" s="26"/>
      <c r="D35" s="9"/>
      <c r="E35" s="9"/>
      <c r="F35" s="9"/>
      <c r="G35" s="9"/>
      <c r="H35" s="32"/>
      <c r="I35" s="32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4"/>
      <c r="AS35" s="35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47"/>
      <c r="BN35" s="11"/>
    </row>
    <row r="36" spans="1:66" x14ac:dyDescent="0.3">
      <c r="A36" s="19"/>
      <c r="B36" s="28"/>
      <c r="C36" s="2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4"/>
      <c r="AS36" s="34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47"/>
    </row>
    <row r="37" spans="1:66" x14ac:dyDescent="0.3">
      <c r="A37" s="22"/>
      <c r="B37" s="29"/>
      <c r="C37" s="24"/>
      <c r="D37" s="6"/>
      <c r="E37" s="6"/>
      <c r="F37" s="6"/>
      <c r="G37" s="6"/>
      <c r="H37" s="10"/>
      <c r="I37" s="10"/>
      <c r="J37" s="10"/>
      <c r="K37" s="10"/>
      <c r="L37" s="10"/>
      <c r="M37" s="10"/>
      <c r="N37" s="10"/>
      <c r="O37" s="10"/>
      <c r="P37" s="6"/>
      <c r="Q37" s="4"/>
      <c r="R37" s="4"/>
      <c r="S37" s="4"/>
      <c r="T37" s="4"/>
      <c r="U37" s="4"/>
      <c r="V37" s="4"/>
      <c r="W37" s="4"/>
      <c r="X37" s="4"/>
      <c r="Y37" s="4"/>
      <c r="Z37" s="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4"/>
      <c r="AR37" s="4"/>
      <c r="AS37" s="34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47"/>
    </row>
    <row r="38" spans="1:66" x14ac:dyDescent="0.3">
      <c r="A38" s="21"/>
      <c r="B38" s="33"/>
      <c r="C38" s="26"/>
      <c r="D38" s="9"/>
      <c r="E38" s="9"/>
      <c r="F38" s="9"/>
      <c r="G38" s="9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9"/>
      <c r="AR38" s="37"/>
      <c r="AS38" s="3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47"/>
      <c r="BN38" s="11"/>
    </row>
    <row r="39" spans="1:66" x14ac:dyDescent="0.3">
      <c r="A39" s="45"/>
      <c r="B39" s="46"/>
      <c r="C39" s="24"/>
      <c r="D39" s="6"/>
      <c r="E39" s="6"/>
      <c r="F39" s="6"/>
      <c r="G39" s="6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6"/>
      <c r="AR39" s="6"/>
      <c r="AS39" s="35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47"/>
      <c r="BN39" s="11"/>
    </row>
    <row r="40" spans="1:66" x14ac:dyDescent="0.3">
      <c r="A40" s="45"/>
      <c r="B40" s="46"/>
      <c r="C40" s="24"/>
      <c r="D40" s="6"/>
      <c r="E40" s="6"/>
      <c r="F40" s="6"/>
      <c r="G40" s="6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6"/>
      <c r="AR40" s="6"/>
      <c r="AS40" s="35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47"/>
      <c r="BN40" s="11"/>
    </row>
    <row r="41" spans="1:66" ht="13.5" thickBot="1" x14ac:dyDescent="0.35">
      <c r="A41" s="38" t="s">
        <v>2</v>
      </c>
      <c r="B41" s="39"/>
      <c r="C41" s="40">
        <v>200</v>
      </c>
      <c r="D41" s="40">
        <v>200</v>
      </c>
      <c r="E41" s="40">
        <v>200</v>
      </c>
      <c r="F41" s="40">
        <v>200</v>
      </c>
      <c r="G41" s="40">
        <v>200</v>
      </c>
      <c r="H41" s="41">
        <v>200</v>
      </c>
      <c r="I41" s="41">
        <v>200</v>
      </c>
      <c r="J41" s="41">
        <v>200</v>
      </c>
      <c r="K41" s="41">
        <v>200</v>
      </c>
      <c r="L41" s="41">
        <v>200</v>
      </c>
      <c r="M41" s="41">
        <v>200</v>
      </c>
      <c r="N41" s="41">
        <v>200</v>
      </c>
      <c r="O41" s="41">
        <v>200</v>
      </c>
      <c r="P41" s="41">
        <v>200</v>
      </c>
      <c r="Q41" s="41">
        <v>0</v>
      </c>
      <c r="R41" s="41">
        <v>0</v>
      </c>
      <c r="S41" s="41">
        <v>0</v>
      </c>
      <c r="T41" s="41">
        <v>200</v>
      </c>
      <c r="U41" s="41">
        <v>0</v>
      </c>
      <c r="V41" s="41">
        <v>0</v>
      </c>
      <c r="W41" s="41">
        <v>200</v>
      </c>
      <c r="X41" s="41">
        <v>200</v>
      </c>
      <c r="Y41" s="41">
        <v>200</v>
      </c>
      <c r="Z41" s="42">
        <v>0</v>
      </c>
      <c r="AA41" s="42">
        <v>180</v>
      </c>
      <c r="AB41" s="42">
        <v>0</v>
      </c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4"/>
      <c r="AS41" s="44"/>
      <c r="AT41" s="44"/>
      <c r="AU41" s="44"/>
      <c r="AV41" s="44"/>
      <c r="AW41" s="4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5">
        <f>SUM(C41:BL41)</f>
        <v>3780</v>
      </c>
    </row>
    <row r="42" spans="1:66" x14ac:dyDescent="0.3">
      <c r="D42" s="11"/>
    </row>
    <row r="43" spans="1:66" x14ac:dyDescent="0.3">
      <c r="A43" s="12"/>
      <c r="BM43" s="11"/>
    </row>
    <row r="44" spans="1:66" x14ac:dyDescent="0.3">
      <c r="A44" s="12"/>
    </row>
    <row r="45" spans="1:66" x14ac:dyDescent="0.3">
      <c r="B45" s="12"/>
      <c r="BM45" s="13"/>
    </row>
    <row r="46" spans="1:66" x14ac:dyDescent="0.3">
      <c r="A46" s="14"/>
      <c r="BM46" s="11"/>
    </row>
  </sheetData>
  <mergeCells count="2">
    <mergeCell ref="BM3:BM4"/>
    <mergeCell ref="C3:BH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ELSŐDLEGES_PRIMARY MARKET</vt:lpstr>
      <vt:lpstr>MÁSODLAGOS_SECONDARY MARKET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Balogh-Sólya Krisztina</dc:creator>
  <cp:lastModifiedBy>Halászné Úr Emese</cp:lastModifiedBy>
  <dcterms:created xsi:type="dcterms:W3CDTF">2018-01-12T14:13:44Z</dcterms:created>
  <dcterms:modified xsi:type="dcterms:W3CDTF">2024-05-29T10:36:41Z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bokaym@mnb.hu</vt:lpwstr>
  </property>
  <property fmtid="{D5CDD505-2E9C-101B-9397-08002B2CF9AE}" pid="5" name="MSIP_Label_b0d11092-50c9-4e74-84b5-b1af078dc3d0_SetDate">
    <vt:lpwstr>2018-08-30T10:30:36.3674044Z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2025-07-24T10:14:04Z</vt:filetime>
  </property>
  <property fmtid="{D5CDD505-2E9C-101B-9397-08002B2CF9AE}" pid="11" name="Érvényességet beállító">
    <vt:lpwstr>biharis</vt:lpwstr>
  </property>
  <property fmtid="{D5CDD505-2E9C-101B-9397-08002B2CF9AE}" pid="12" name="Érvényességi idő első beállítása">
    <vt:filetime>2020-07-24T10:14:04Z</vt:filetime>
  </property>
</Properties>
</file>