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24226"/>
  <mc:AlternateContent xmlns:mc="http://schemas.openxmlformats.org/markup-compatibility/2006">
    <mc:Choice Requires="x15">
      <x15ac:absPath xmlns:x15ac="http://schemas.microsoft.com/office/spreadsheetml/2010/11/ac" url="Y:\STA\FSF\Biztosító, pénztár, tőkepiac\2019\NP\Honlap átalakítása\"/>
    </mc:Choice>
  </mc:AlternateContent>
  <xr:revisionPtr revIDLastSave="0" documentId="13_ncr:1_{22A5CCB5-8735-42D8-B19F-B25428E44482}" xr6:coauthVersionLast="40" xr6:coauthVersionMax="40" xr10:uidLastSave="{00000000-0000-0000-0000-000000000000}"/>
  <bookViews>
    <workbookView xWindow="32760" yWindow="5475" windowWidth="15600" windowHeight="5295" tabRatio="840" xr2:uid="{00000000-000D-0000-FFFF-FFFF00000000}"/>
  </bookViews>
  <sheets>
    <sheet name="CÍMLAP" sheetId="19" r:id="rId1"/>
    <sheet name="Tartalom" sheetId="21" r:id="rId2"/>
    <sheet name="30A" sheetId="48" r:id="rId3"/>
    <sheet name="30A_példák" sheetId="49" r:id="rId4"/>
    <sheet name="30C" sheetId="52" r:id="rId5"/>
    <sheet name="30ER" sheetId="54" r:id="rId6"/>
    <sheet name="30PE" sheetId="53" r:id="rId7"/>
    <sheet name="30KA" sheetId="59" r:id="rId8"/>
    <sheet name="30LA" sheetId="51" r:id="rId9"/>
    <sheet name="30LB" sheetId="60" r:id="rId10"/>
    <sheet name="30TR" sheetId="55" r:id="rId11"/>
    <sheet name="33LEZ" sheetId="56" r:id="rId12"/>
    <sheet name="33NYIPO" sheetId="57" r:id="rId13"/>
    <sheet name="37H" sheetId="50" r:id="rId14"/>
    <sheet name="MIFTR" sheetId="58"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9" i="49" l="1"/>
</calcChain>
</file>

<file path=xl/sharedStrings.xml><?xml version="1.0" encoding="utf-8"?>
<sst xmlns="http://schemas.openxmlformats.org/spreadsheetml/2006/main" count="472" uniqueCount="180">
  <si>
    <t>Kérdések   - Válaszok</t>
  </si>
  <si>
    <t>Tartalomjegyzék</t>
  </si>
  <si>
    <t>Tábla megnevezése</t>
  </si>
  <si>
    <t>30A Pénzmozgások</t>
  </si>
  <si>
    <t>30A</t>
  </si>
  <si>
    <t>Pénzmozgások</t>
  </si>
  <si>
    <t>Nagyságrend: forint</t>
  </si>
  <si>
    <t>Sorszám</t>
  </si>
  <si>
    <t>Sorkód</t>
  </si>
  <si>
    <t>A bejelentő cég azonosítása</t>
  </si>
  <si>
    <t>Pénzmozgás napja</t>
  </si>
  <si>
    <t>Pénzmozgás időpontja</t>
  </si>
  <si>
    <t>Kereskedési szerep</t>
  </si>
  <si>
    <t>Tranzakció-típus</t>
  </si>
  <si>
    <t>Árfolyam</t>
  </si>
  <si>
    <t>Devizanem</t>
  </si>
  <si>
    <t>Érték</t>
  </si>
  <si>
    <t>A művelet hivatkozási száma</t>
  </si>
  <si>
    <t>Ügyfélkód</t>
  </si>
  <si>
    <t>Ügyfélkód típusa</t>
  </si>
  <si>
    <t>A partner azonosítója</t>
  </si>
  <si>
    <t>Partnerkód típusa</t>
  </si>
  <si>
    <t>A jelentés készítésének napja</t>
  </si>
  <si>
    <t>Mód</t>
  </si>
  <si>
    <t>a</t>
  </si>
  <si>
    <t>b</t>
  </si>
  <si>
    <t>c</t>
  </si>
  <si>
    <t>d</t>
  </si>
  <si>
    <t>e</t>
  </si>
  <si>
    <t>f</t>
  </si>
  <si>
    <t>g</t>
  </si>
  <si>
    <t>h</t>
  </si>
  <si>
    <t>i</t>
  </si>
  <si>
    <t>j</t>
  </si>
  <si>
    <t>k</t>
  </si>
  <si>
    <t>l</t>
  </si>
  <si>
    <t>m</t>
  </si>
  <si>
    <t>n</t>
  </si>
  <si>
    <t>o</t>
  </si>
  <si>
    <t>z</t>
  </si>
  <si>
    <t>...</t>
  </si>
  <si>
    <t>E</t>
  </si>
  <si>
    <t>Nem kell jelenteni!</t>
  </si>
  <si>
    <t>dátum</t>
  </si>
  <si>
    <t>időpont</t>
  </si>
  <si>
    <t>T</t>
  </si>
  <si>
    <t>HUF</t>
  </si>
  <si>
    <t>J</t>
  </si>
  <si>
    <t>EUR</t>
  </si>
  <si>
    <t>USD</t>
  </si>
  <si>
    <t>saját egyedi azonosító</t>
  </si>
  <si>
    <t>Ügyfél 1 kódja</t>
  </si>
  <si>
    <t>saját egyedi azonosító (ugyanaz, mint az előző sorban)</t>
  </si>
  <si>
    <t>intézmény1 (az adatszolgáltató)</t>
  </si>
  <si>
    <t>intézmény2</t>
  </si>
  <si>
    <t>A példák szereplői:</t>
  </si>
  <si>
    <t>Intézmény1 BIC-kódja</t>
  </si>
  <si>
    <t>Intézmény2 BIC-kódja</t>
  </si>
  <si>
    <t>A</t>
  </si>
  <si>
    <t xml:space="preserve">P </t>
  </si>
  <si>
    <t>P</t>
  </si>
  <si>
    <t>D</t>
  </si>
  <si>
    <t>U</t>
  </si>
  <si>
    <t>F</t>
  </si>
  <si>
    <t xml:space="preserve">I </t>
  </si>
  <si>
    <t>B</t>
  </si>
  <si>
    <t>Jóváírás/ terhelés jelzése</t>
  </si>
  <si>
    <t>ügyfél1 (az adatszolgáltató ügyfele)</t>
  </si>
  <si>
    <t>ügyfél2 (az adatszolgáltató ügyfele)</t>
  </si>
  <si>
    <t>PÉLDÁK:</t>
  </si>
  <si>
    <t>1. Számlavezetési, vagy egyéb díj (ügyfél1-től intézmény1-nek)</t>
  </si>
  <si>
    <t>5. Átutalás intézményen belül, ügyfél1-től intézmény1-nek</t>
  </si>
  <si>
    <t>6. Átutalás intézményen belül, intézmény1-től ügyfél1-nek</t>
  </si>
  <si>
    <t>12. Pénztári befizetés ügyfél1 számlájára</t>
  </si>
  <si>
    <t>13. Pénztári kifizetés ügyfél1 számlájól</t>
  </si>
  <si>
    <t>14. Pénztári befizetés intézmény1 számlájára</t>
  </si>
  <si>
    <t>15. Pénztári kifizetés intézmény1 számlájáról</t>
  </si>
  <si>
    <t>2. Átvezetés egy ügyfél két számlája között (ügyfél1 két számlája között)</t>
  </si>
  <si>
    <t>3. Átvezetés az intézmény két saját számlája között</t>
  </si>
  <si>
    <t>4. Átutalás intézményen belül, ügyfél1-től ügyfél2-nek</t>
  </si>
  <si>
    <t>Ügyfél 2 kódja</t>
  </si>
  <si>
    <t>7. Devizaváltás ügyfél saját számláján</t>
  </si>
  <si>
    <r>
      <t xml:space="preserve">8. Átutalás intézményen kívülre, </t>
    </r>
    <r>
      <rPr>
        <u/>
        <sz val="11"/>
        <rFont val="Times New Roman"/>
        <family val="1"/>
        <charset val="238"/>
      </rPr>
      <t>intézmény1 saját számlájáról</t>
    </r>
    <r>
      <rPr>
        <sz val="11"/>
        <rFont val="Times New Roman"/>
        <family val="1"/>
        <charset val="238"/>
      </rPr>
      <t xml:space="preserve"> intézmény2 által vezetett bármilyen számlára</t>
    </r>
  </si>
  <si>
    <r>
      <t xml:space="preserve">9. Átutalás intézményen kívülre, </t>
    </r>
    <r>
      <rPr>
        <u/>
        <sz val="11"/>
        <rFont val="Times New Roman"/>
        <family val="1"/>
        <charset val="238"/>
      </rPr>
      <t>ügyfél1 számlájáról</t>
    </r>
    <r>
      <rPr>
        <sz val="11"/>
        <rFont val="Times New Roman"/>
        <family val="1"/>
        <charset val="238"/>
      </rPr>
      <t xml:space="preserve"> intézmény2 által vezetett bármilyen számlára</t>
    </r>
  </si>
  <si>
    <r>
      <t xml:space="preserve">10. Átutalás intézményen kívülről, intézmény2 által vezetett bármilyen számláról </t>
    </r>
    <r>
      <rPr>
        <u/>
        <sz val="11"/>
        <rFont val="Times New Roman"/>
        <family val="1"/>
        <charset val="238"/>
      </rPr>
      <t>intézmény1</t>
    </r>
    <r>
      <rPr>
        <sz val="11"/>
        <rFont val="Times New Roman"/>
        <family val="1"/>
        <charset val="238"/>
      </rPr>
      <t xml:space="preserve"> saját számlájára</t>
    </r>
  </si>
  <si>
    <r>
      <t xml:space="preserve">11. Átutalás intézményen kívülről, intézmény2 által vezetett bármilyen számláról </t>
    </r>
    <r>
      <rPr>
        <u/>
        <sz val="11"/>
        <rFont val="Times New Roman"/>
        <family val="1"/>
        <charset val="238"/>
      </rPr>
      <t>ügyfél1</t>
    </r>
    <r>
      <rPr>
        <sz val="11"/>
        <rFont val="Times New Roman"/>
        <family val="1"/>
        <charset val="238"/>
      </rPr>
      <t xml:space="preserve"> számlájára</t>
    </r>
  </si>
  <si>
    <t>001</t>
  </si>
  <si>
    <t>002</t>
  </si>
  <si>
    <t>003</t>
  </si>
  <si>
    <t>004</t>
  </si>
  <si>
    <t>005</t>
  </si>
  <si>
    <t>006</t>
  </si>
  <si>
    <t>007</t>
  </si>
  <si>
    <t>008</t>
  </si>
  <si>
    <t>009</t>
  </si>
  <si>
    <t>010</t>
  </si>
  <si>
    <t>011</t>
  </si>
  <si>
    <t>012</t>
  </si>
  <si>
    <t>013</t>
  </si>
  <si>
    <t>014</t>
  </si>
  <si>
    <t>015</t>
  </si>
  <si>
    <t>016</t>
  </si>
  <si>
    <t>017</t>
  </si>
  <si>
    <t>018</t>
  </si>
  <si>
    <t>019</t>
  </si>
  <si>
    <t>020</t>
  </si>
  <si>
    <t>30A Pénzmozgások_példák</t>
  </si>
  <si>
    <t>37H Befektetési alapok és portfóliók limitsértései</t>
  </si>
  <si>
    <t>A 37/2018. (XI. 13.) MNB rendelet 2. és 8. melléklete szerinti
 adatszolgáltatással kapcsolatos közérdekű kérdések és válaszok</t>
  </si>
  <si>
    <r>
      <t>Kérdés:</t>
    </r>
    <r>
      <rPr>
        <sz val="11"/>
        <rFont val="Times New Roman"/>
        <family val="1"/>
        <charset val="238"/>
      </rPr>
      <t xml:space="preserve">
A 37H tábla 12. oszlopánál (típus) mi az egyes kategóriák definíciója, illetve mely jogszabály hatálya alá kell esnie a portfóliónak a besorolás helyes meghatározásához?</t>
    </r>
  </si>
  <si>
    <t>30A0000001</t>
  </si>
  <si>
    <t>30A9999999</t>
  </si>
  <si>
    <t>30A0000002</t>
  </si>
  <si>
    <t>30A0000003</t>
  </si>
  <si>
    <t>30A0000004</t>
  </si>
  <si>
    <t>30A0000005</t>
  </si>
  <si>
    <t>30A0000006</t>
  </si>
  <si>
    <t>30A0000007</t>
  </si>
  <si>
    <t>30A0000008</t>
  </si>
  <si>
    <t>30A0000009</t>
  </si>
  <si>
    <t>30A0000010</t>
  </si>
  <si>
    <t>30A0000011</t>
  </si>
  <si>
    <t>30A0000012</t>
  </si>
  <si>
    <t>30A0000013</t>
  </si>
  <si>
    <t>30A0000014</t>
  </si>
  <si>
    <t>30A0000015</t>
  </si>
  <si>
    <t>30A0000016</t>
  </si>
  <si>
    <t>30A0000017</t>
  </si>
  <si>
    <t>30A0000018</t>
  </si>
  <si>
    <t>30A0000019</t>
  </si>
  <si>
    <t>30A0000020</t>
  </si>
  <si>
    <t>L</t>
  </si>
  <si>
    <t>LEI Intézmény 1</t>
  </si>
  <si>
    <r>
      <t xml:space="preserve">Kérdés: 
</t>
    </r>
    <r>
      <rPr>
        <sz val="11"/>
        <rFont val="Times New Roman"/>
        <family val="1"/>
        <charset val="238"/>
      </rPr>
      <t xml:space="preserve">A 30A táblában csak az ügyfél tulajdonában lévő értékpapírok utáni kamat- és tőkefizetést kell feltüntetni, a saját számlán lévő papírokét nem?
</t>
    </r>
  </si>
  <si>
    <t>30LA A letétkezelt befektetési alapok és portfóliók eszközösszetétele</t>
  </si>
  <si>
    <r>
      <t xml:space="preserve">Kérdés: 
</t>
    </r>
    <r>
      <rPr>
        <sz val="11"/>
        <rFont val="Times New Roman"/>
        <family val="1"/>
        <charset val="238"/>
      </rPr>
      <t xml:space="preserve">Bankunk az eddigi gyakorlat szerint nettó eszközérték kimutatást csak havi gyakorisággal, a hónap utolsó napjára vonatkozóan készít, amely a jelentés napi gyakoriságával nehezen összeegyeztethető. Ezért a jelentés adatainak frissítésére vonatkozóan szeretnénk kérni az álláspontjukat.
</t>
    </r>
  </si>
  <si>
    <t>30C Értékpapír-fedezettség részletezése (darab)</t>
  </si>
  <si>
    <r>
      <rPr>
        <b/>
        <u/>
        <sz val="11"/>
        <rFont val="Times New Roman"/>
        <family val="1"/>
        <charset val="238"/>
      </rPr>
      <t>Válasz</t>
    </r>
    <r>
      <rPr>
        <b/>
        <sz val="11"/>
        <rFont val="Times New Roman"/>
        <family val="1"/>
        <charset val="238"/>
      </rPr>
      <t>:</t>
    </r>
    <r>
      <rPr>
        <sz val="11"/>
        <rFont val="Times New Roman"/>
        <family val="1"/>
        <charset val="238"/>
      </rPr>
      <t xml:space="preserve"> 
A 30C tábla 20. oszlopában az árfolyamot annyi tizedesre kérjük megadni, amennyit a 31D1, illetve a 31D2 kódú tábla esetében alkalmaztak az értékpapírok értékének meghatározásához.
</t>
    </r>
  </si>
  <si>
    <t xml:space="preserve">30ER Befektetési szolgáltatók részére vezetett értékpapírszámlák állományi adatai (darab)
</t>
  </si>
  <si>
    <t xml:space="preserve">30PE Befektetési vállalkozások részére vezetett pénzszámlák egyenlegei (a deviza egységében)
</t>
  </si>
  <si>
    <r>
      <t xml:space="preserve">Kérdés: 
</t>
    </r>
    <r>
      <rPr>
        <sz val="11"/>
        <rFont val="Times New Roman"/>
        <family val="1"/>
        <charset val="238"/>
      </rPr>
      <t xml:space="preserve">A 30ER táblában a nullás egyenlegű számlákat is jelenteni kell?
</t>
    </r>
  </si>
  <si>
    <t>https://www.mnb.hu/felugyelet/adatszolgaltatas/befektetesi-szolgaltatok</t>
  </si>
  <si>
    <r>
      <t xml:space="preserve">Kérdés: 
</t>
    </r>
    <r>
      <rPr>
        <sz val="11"/>
        <rFont val="Times New Roman"/>
        <family val="1"/>
        <charset val="238"/>
      </rPr>
      <t xml:space="preserve">A 30PE táblában a nullás egyenlegű számlákat is jelenteni kell?
</t>
    </r>
  </si>
  <si>
    <r>
      <t xml:space="preserve">Kérdés: 
</t>
    </r>
    <r>
      <rPr>
        <sz val="11"/>
        <rFont val="Times New Roman"/>
        <family val="1"/>
        <charset val="238"/>
      </rPr>
      <t xml:space="preserve">A KAP által visszaadott hibaüzenet szerint:  „Kötelező mezővel rendelkező táblát (30ER) nem lehet nemlegesen beküldeni!” Hogyan lehet a táblát nullásan beküldeni?
</t>
    </r>
  </si>
  <si>
    <r>
      <rPr>
        <b/>
        <u/>
        <sz val="11"/>
        <rFont val="Times New Roman"/>
        <family val="1"/>
        <charset val="238"/>
      </rPr>
      <t xml:space="preserve">Válasz: </t>
    </r>
    <r>
      <rPr>
        <sz val="11"/>
        <rFont val="Times New Roman"/>
        <family val="1"/>
        <charset val="238"/>
      </rPr>
      <t xml:space="preserve">
A 30PE táblában a 4. (d) oszlop kötelező mező. Ebbe kell nullát („0”) beírni ahhoz, hogy a KAP befogadja a nullás jelentést.</t>
    </r>
  </si>
  <si>
    <r>
      <rPr>
        <b/>
        <u/>
        <sz val="11"/>
        <rFont val="Times New Roman"/>
        <family val="1"/>
        <charset val="238"/>
      </rPr>
      <t xml:space="preserve">Válasz: </t>
    </r>
    <r>
      <rPr>
        <sz val="11"/>
        <rFont val="Times New Roman"/>
        <family val="1"/>
        <charset val="238"/>
      </rPr>
      <t xml:space="preserve">
A 30ER táblában a 6. (f) oszlop kötelező mező. Ide kell nullát („0”) beírni ahhoz, hogy a KAP befogadja a nullás jelentést.</t>
    </r>
  </si>
  <si>
    <r>
      <t xml:space="preserve">Kérdés: 
</t>
    </r>
    <r>
      <rPr>
        <sz val="11"/>
        <rFont val="Times New Roman"/>
        <family val="1"/>
        <charset val="238"/>
      </rPr>
      <t xml:space="preserve">Ha a foglalkoztatói nyugdíjszolgáltató intézmény nem képez azonosító kódot a portfólióira, akkor a 30LA tábla 2. oszlopában milyen azonosítót használjunk? 
</t>
    </r>
  </si>
  <si>
    <t>30TR A letétkezelt alapok és portfóliók tranzakciói</t>
  </si>
  <si>
    <r>
      <t>Kérdés:</t>
    </r>
    <r>
      <rPr>
        <sz val="11"/>
        <rFont val="Times New Roman"/>
        <family val="1"/>
        <charset val="238"/>
      </rPr>
      <t xml:space="preserve">
A 30TR táblában a határidős termékeknél, illetve a FW deviza terméknél milyen azonosítót használjunk, ha nincs ISIN-kódja a portfólióba tartozó terméknek?</t>
    </r>
  </si>
  <si>
    <r>
      <rPr>
        <b/>
        <u/>
        <sz val="11"/>
        <rFont val="Times New Roman"/>
        <family val="1"/>
        <charset val="238"/>
      </rPr>
      <t>Válasz</t>
    </r>
    <r>
      <rPr>
        <b/>
        <sz val="11"/>
        <rFont val="Times New Roman"/>
        <family val="1"/>
        <charset val="238"/>
      </rPr>
      <t>:</t>
    </r>
    <r>
      <rPr>
        <sz val="11"/>
        <rFont val="Times New Roman"/>
        <family val="1"/>
        <charset val="238"/>
      </rPr>
      <t xml:space="preserve"> 
A 30TR tábla kitöltési előírásaiban a 8. oszlopnál (ISIN, egyéb azonosító kód) a következő szerepel: „értékpapír esetén az ISIN kód; ingatlan esetében a helyrajzi szám”. Ennek megfelelően, a 8. oszlopot értékpapírok és ingatlanok esetében kell kitölteni, míg a többi esetben (határidős ügyletek, opciók, repó ügyletek, swap ügyletek) üresen kell hagyni.</t>
    </r>
  </si>
  <si>
    <r>
      <t>Kérdés:</t>
    </r>
    <r>
      <rPr>
        <sz val="11"/>
        <rFont val="Times New Roman"/>
        <family val="1"/>
        <charset val="238"/>
      </rPr>
      <t xml:space="preserve">
A 30TR tábla 11. oszlopában mikor kell értéket és mikor darabot szerepeltetni? </t>
    </r>
  </si>
  <si>
    <r>
      <rPr>
        <b/>
        <u/>
        <sz val="11"/>
        <rFont val="Times New Roman"/>
        <family val="1"/>
        <charset val="238"/>
      </rPr>
      <t>Válasz</t>
    </r>
    <r>
      <rPr>
        <b/>
        <sz val="11"/>
        <rFont val="Times New Roman"/>
        <family val="1"/>
        <charset val="238"/>
      </rPr>
      <t>:</t>
    </r>
    <r>
      <rPr>
        <sz val="11"/>
        <rFont val="Times New Roman"/>
        <family val="1"/>
        <charset val="238"/>
      </rPr>
      <t xml:space="preserve"> 
A 30TR táblában olyan műveleteket kell jelenteni, amelyek a 30LA kódú tábla meghatározott kódú sorainak állományi változásait eredményezik. A 30TR tábla 11. oszlopában („Érték, vagy darab”) értéket kell szerepeltetni az ingatlan esetében (30LA09), és darabszámot kell megadni az értékpapírok, a határidős ügyletek, a vételi illetve eladási opciók, a repó ügyletek és a SWAP ügyletek esetében (tehát a 30LA04 kezdetű soroknál, valamint a 30LA05…30LA09 kódú soroknál).</t>
    </r>
  </si>
  <si>
    <t>33LEZ OTC származékos piac –  A hónap során lezárt pozíciók adatai</t>
  </si>
  <si>
    <r>
      <t xml:space="preserve">Kérdés: 
</t>
    </r>
    <r>
      <rPr>
        <sz val="11"/>
        <rFont val="Times New Roman"/>
        <family val="1"/>
        <charset val="238"/>
      </rPr>
      <t xml:space="preserve">A 33LEZ és a 33NYIPO táblákban a saját számlával szemben végrehajtott ügyfélmegbízás esetén is az ügyfélre vonatkozó információt kell megadni a 2. és a 3. oszlopban? 
</t>
    </r>
  </si>
  <si>
    <r>
      <rPr>
        <b/>
        <u/>
        <sz val="11"/>
        <rFont val="Times New Roman"/>
        <family val="1"/>
        <charset val="238"/>
      </rPr>
      <t>Válasz</t>
    </r>
    <r>
      <rPr>
        <b/>
        <sz val="11"/>
        <rFont val="Times New Roman"/>
        <family val="1"/>
        <charset val="238"/>
      </rPr>
      <t>:</t>
    </r>
    <r>
      <rPr>
        <sz val="11"/>
        <rFont val="Times New Roman"/>
        <family val="1"/>
        <charset val="238"/>
      </rPr>
      <t xml:space="preserve"> 
Igen, a saját számlával szemben végrehajtott ügyfélmegbízás esetén is az ügyfélre vonatkozó információt kell megadni mind az  ügyfélkódnál (2. oszlop), mind pedig az ügyfélminősítésnél (3. oszlop). Tehát ugyanúgy kell jelenteni, mint általában az ügyfélmegbízások végrehajtása esetén.
</t>
    </r>
  </si>
  <si>
    <t>33NYIPO OTC származékos piac –  Nyitott pozíciók adatai a hónap végén</t>
  </si>
  <si>
    <r>
      <rPr>
        <b/>
        <u/>
        <sz val="11"/>
        <rFont val="Times New Roman"/>
        <family val="1"/>
        <charset val="238"/>
      </rPr>
      <t>Válasz</t>
    </r>
    <r>
      <rPr>
        <b/>
        <sz val="11"/>
        <rFont val="Times New Roman"/>
        <family val="1"/>
        <charset val="238"/>
      </rPr>
      <t>:</t>
    </r>
    <r>
      <rPr>
        <sz val="11"/>
        <rFont val="Times New Roman"/>
        <family val="1"/>
        <charset val="238"/>
      </rPr>
      <t xml:space="preserve"> 
A </t>
    </r>
    <r>
      <rPr>
        <b/>
        <u/>
        <sz val="11"/>
        <rFont val="Times New Roman"/>
        <family val="1"/>
        <charset val="238"/>
      </rPr>
      <t>30KA, 30LA, 30LB és 30TR táblák</t>
    </r>
    <r>
      <rPr>
        <sz val="11"/>
        <rFont val="Times New Roman"/>
        <family val="1"/>
        <charset val="238"/>
      </rPr>
      <t xml:space="preserve"> napi gyakoriságúak. Ha nincs jelentendő tétel, akkor ezeket nemlegesen kell jelenteni.
Ha csak olyan alapokat, portfóliókat letétkezelnek, amelyekre nettó eszközértéket csak havonta egyszer számolnak, akkor a hónap utolsó napjára mint vonatkozási napra kell jelenteni (függetlenü attól, hogy melyik napon, illetve melyik napra vonatkozóan számolták a nettó eszközértéket). Fontos, hogy </t>
    </r>
    <r>
      <rPr>
        <u/>
        <sz val="11"/>
        <rFont val="Times New Roman"/>
        <family val="1"/>
        <charset val="238"/>
      </rPr>
      <t>nem az utolsó munkanapot</t>
    </r>
    <r>
      <rPr>
        <sz val="11"/>
        <rFont val="Times New Roman"/>
        <family val="1"/>
        <charset val="238"/>
      </rPr>
      <t xml:space="preserve">, hanem a hónap </t>
    </r>
    <r>
      <rPr>
        <u/>
        <sz val="11"/>
        <rFont val="Times New Roman"/>
        <family val="1"/>
        <charset val="238"/>
      </rPr>
      <t>utolsó napját</t>
    </r>
    <r>
      <rPr>
        <sz val="11"/>
        <rFont val="Times New Roman"/>
        <family val="1"/>
        <charset val="238"/>
      </rPr>
      <t xml:space="preserve"> kell vonatkozási napnak tekinteni. 
Ha havonta többször, de a </t>
    </r>
    <r>
      <rPr>
        <u/>
        <sz val="11"/>
        <rFont val="Times New Roman"/>
        <family val="1"/>
        <charset val="238"/>
      </rPr>
      <t>heti gyakoriságnál ritkábban</t>
    </r>
    <r>
      <rPr>
        <sz val="11"/>
        <rFont val="Times New Roman"/>
        <family val="1"/>
        <charset val="238"/>
      </rPr>
      <t xml:space="preserve"> számítanak nettó eszközértéket egy alapra (portfólióra), akkor </t>
    </r>
    <r>
      <rPr>
        <b/>
        <u/>
        <sz val="11"/>
        <rFont val="Times New Roman"/>
        <family val="1"/>
        <charset val="238"/>
      </rPr>
      <t>a hónap folyamán utoljára elvégzett számításoknál használt adatokat</t>
    </r>
    <r>
      <rPr>
        <sz val="11"/>
        <rFont val="Times New Roman"/>
        <family val="1"/>
        <charset val="238"/>
      </rPr>
      <t xml:space="preserve"> kell jelenteni, vonatkozási napként a hónap utolsó napját megjelölve.
A többi munkanapra vonatkozóan pedig nemleges jelentést kell küldeni.
</t>
    </r>
    <r>
      <rPr>
        <b/>
        <u/>
        <sz val="11"/>
        <rFont val="Times New Roman"/>
        <family val="1"/>
        <charset val="238"/>
      </rPr>
      <t>A 30LA táblánál leírtak értelemszerűen vonatkoznak a másik három táblára is</t>
    </r>
    <r>
      <rPr>
        <sz val="11"/>
        <rFont val="Times New Roman"/>
        <family val="1"/>
        <charset val="238"/>
      </rPr>
      <t xml:space="preserve">, a táblák kitöltési útmutatójában leírtakat a konkrét helyzetre megfelelően alkalmazva. </t>
    </r>
  </si>
  <si>
    <r>
      <t xml:space="preserve">Kérdés: 
</t>
    </r>
    <r>
      <rPr>
        <sz val="11"/>
        <rFont val="Times New Roman"/>
        <family val="1"/>
        <charset val="238"/>
      </rPr>
      <t xml:space="preserve">A 30KA, 30LA, 30LB és 30TR tábláknál előzetes és végleges jelentés is van. Hogyan kell ezeket teljesíteni?  
</t>
    </r>
  </si>
  <si>
    <r>
      <t xml:space="preserve">Kérdés: 
</t>
    </r>
    <r>
      <rPr>
        <sz val="11"/>
        <rFont val="Times New Roman"/>
        <family val="1"/>
        <charset val="238"/>
      </rPr>
      <t xml:space="preserve">A "30LA14 Egyéb" kód alatt kell szerepeltetni a díjakat (-) negatív előjellel? 
</t>
    </r>
  </si>
  <si>
    <r>
      <rPr>
        <b/>
        <u/>
        <sz val="11"/>
        <rFont val="Times New Roman"/>
        <family val="1"/>
        <charset val="238"/>
      </rPr>
      <t>Válasz</t>
    </r>
    <r>
      <rPr>
        <b/>
        <sz val="11"/>
        <rFont val="Times New Roman"/>
        <family val="1"/>
        <charset val="238"/>
      </rPr>
      <t>:</t>
    </r>
    <r>
      <rPr>
        <sz val="11"/>
        <rFont val="Times New Roman"/>
        <family val="1"/>
        <charset val="238"/>
      </rPr>
      <t xml:space="preserve"> 
A kötelezettséget jelentő díjakat a 30LA13 „Kötelezettségek” sorban kell jelenteni, negatív előjellel.
A 30LA14 „Egyéb” sorban azokat a tételeket kell összevontan szerepeltetni, amelyek a többi sorban nem jelennek meg. Ebben a sorban a tételeket a jellegüknek megfelelő előjellel kell figyelembe venni, és úgy összegezni.
</t>
    </r>
  </si>
  <si>
    <r>
      <rPr>
        <b/>
        <u/>
        <sz val="11"/>
        <rFont val="Times New Roman"/>
        <family val="1"/>
        <charset val="238"/>
      </rPr>
      <t>Válasz</t>
    </r>
    <r>
      <rPr>
        <b/>
        <sz val="11"/>
        <rFont val="Times New Roman"/>
        <family val="1"/>
        <charset val="238"/>
      </rPr>
      <t>:</t>
    </r>
    <r>
      <rPr>
        <sz val="11"/>
        <rFont val="Times New Roman"/>
        <family val="1"/>
        <charset val="238"/>
      </rPr>
      <t xml:space="preserve"> 
A 30TR tábla kitöltési előírásában a következő szerepel: „Ebben a táblában tranzakción az értékpapírokhoz, határidős, opciós, repó- és SWAP-ügyletekhez, ingatlanok adásvételéhez kapcsolódó azon műveleteket kell érteni, amelyek a 30LA kódú tábla 7. oszlopában 30LA04 kóddal kezdődő, illetve 30LA05-30LA09 kódú sorok állományi változásait eredményezik.” Ebből következik, hogy a pénzmozgásokat (sem a terheléseket, sem a jóváírásokat) nem kell jelenteni, hiszen azok a 30LA tábla 30LA011-30LA032 sorainak állományi változásait befolyásolják.</t>
    </r>
  </si>
  <si>
    <t>MIFTR jelentés</t>
  </si>
  <si>
    <r>
      <rPr>
        <b/>
        <u/>
        <sz val="11"/>
        <rFont val="Times New Roman"/>
        <family val="1"/>
        <charset val="238"/>
      </rPr>
      <t>Válasz</t>
    </r>
    <r>
      <rPr>
        <b/>
        <sz val="11"/>
        <rFont val="Times New Roman"/>
        <family val="1"/>
        <charset val="238"/>
      </rPr>
      <t>:</t>
    </r>
    <r>
      <rPr>
        <sz val="11"/>
        <rFont val="Times New Roman"/>
        <family val="1"/>
        <charset val="238"/>
      </rPr>
      <t xml:space="preserve"> 
A MIFTR táblában a MiFIR jelentéssel konzisztens módon, az érintett országok esetében a NATIONAL_ID szerepeltetését kérjük (nem pedig a CONCAT azonosítót).
</t>
    </r>
  </si>
  <si>
    <r>
      <rPr>
        <b/>
        <u/>
        <sz val="11"/>
        <rFont val="Times New Roman"/>
        <family val="1"/>
        <charset val="238"/>
      </rPr>
      <t>Válasz</t>
    </r>
    <r>
      <rPr>
        <b/>
        <sz val="11"/>
        <rFont val="Times New Roman"/>
        <family val="1"/>
        <charset val="238"/>
      </rPr>
      <t>:</t>
    </r>
    <r>
      <rPr>
        <sz val="11"/>
        <rFont val="Times New Roman"/>
        <family val="1"/>
        <charset val="238"/>
      </rPr>
      <t xml:space="preserve"> 
A 30TR tábla 12. oszlopában („Jutalék”) a tranzakcióhoz közvetlenül kapcsolódó jutalékot kell jelenteni.</t>
    </r>
  </si>
  <si>
    <r>
      <t>Kérdés:</t>
    </r>
    <r>
      <rPr>
        <sz val="11"/>
        <rFont val="Times New Roman"/>
        <family val="1"/>
        <charset val="238"/>
      </rPr>
      <t xml:space="preserve">
A 30TR tábla 12. oszlopában milyen fajta jutalékokat kell szerepeltetni?</t>
    </r>
  </si>
  <si>
    <t>30KA Letétkezelt befektetési alapok és portfóliók kiegészítő adatai</t>
  </si>
  <si>
    <t>30LB Letétkezelt befektetési alapok egy jegyre jutó nettó eszközértéke</t>
  </si>
  <si>
    <t>30ER Befektetési szolgáltatók részére vezetett értékpapírszámlák állományi adatai (darab)</t>
  </si>
  <si>
    <t>30PE Befektetési vállalkozások részére vezetett pénzszámlák egyenlegei (a deviza egységében)</t>
  </si>
  <si>
    <r>
      <rPr>
        <b/>
        <u/>
        <sz val="11"/>
        <rFont val="Times New Roman"/>
        <family val="1"/>
        <charset val="238"/>
      </rPr>
      <t>Válasz</t>
    </r>
    <r>
      <rPr>
        <b/>
        <sz val="11"/>
        <rFont val="Times New Roman"/>
        <family val="1"/>
        <charset val="238"/>
      </rPr>
      <t>:</t>
    </r>
    <r>
      <rPr>
        <sz val="11"/>
        <rFont val="Times New Roman"/>
        <family val="1"/>
        <charset val="238"/>
      </rPr>
      <t xml:space="preserve"> 
A 30A tábla esetében ügyfélszámlának minősül az adatszolgáltató saját számlája is. Ennek megfelelően, alapesetben a társasági eseményekhez kapcsolódó pénzmozgásokat (pl. osztalék, kamat, hozam, tőketörlesztés) a saját számlán lévő papírok esetében is jelenteni kell.
Másrészről viszont, a kitöltési útmutató szerint: “a hitelintézet (HB), valamint a hitelintézeti fióktelep (HBF) csak a befektetési szolgáltatási tevékenységéhez köthető műveleteket jelenti.” Ha tehát a saját számlán lévő papírokkal kapcsolatos pénzmozgás HB, illetve HBF esetében nem kötődik a befektetési szolgáltatási tevékenységhez, akkor azt nekik nem kell jelenteniük.
</t>
    </r>
  </si>
  <si>
    <r>
      <t xml:space="preserve">Kérdés: 
</t>
    </r>
    <r>
      <rPr>
        <sz val="11"/>
        <rFont val="Times New Roman"/>
        <family val="1"/>
        <charset val="238"/>
      </rPr>
      <t xml:space="preserve">A 30C tábla 20. oszlopában (árfolyam) hány tizedesjegy az elvárás?
</t>
    </r>
  </si>
  <si>
    <r>
      <rPr>
        <b/>
        <u/>
        <sz val="11"/>
        <rFont val="Times New Roman"/>
        <family val="1"/>
        <charset val="238"/>
      </rPr>
      <t>Válasz</t>
    </r>
    <r>
      <rPr>
        <b/>
        <sz val="11"/>
        <rFont val="Times New Roman"/>
        <family val="1"/>
        <charset val="238"/>
      </rPr>
      <t>:</t>
    </r>
    <r>
      <rPr>
        <sz val="11"/>
        <rFont val="Times New Roman"/>
        <family val="1"/>
        <charset val="238"/>
      </rPr>
      <t xml:space="preserve"> 
A 30ER táblában az adatszolgáltatónál mint harmadik személynél, az MNB felügyelete alatt álló hazai, </t>
    </r>
    <r>
      <rPr>
        <b/>
        <u/>
        <sz val="11"/>
        <rFont val="Times New Roman"/>
        <family val="1"/>
        <charset val="238"/>
      </rPr>
      <t>befektetési szolgáltatási tevékenységet végző</t>
    </r>
    <r>
      <rPr>
        <sz val="11"/>
        <rFont val="Times New Roman"/>
        <family val="1"/>
        <charset val="238"/>
      </rPr>
      <t xml:space="preserve"> intézmények részére vezetett </t>
    </r>
    <r>
      <rPr>
        <b/>
        <u/>
        <sz val="11"/>
        <rFont val="Times New Roman"/>
        <family val="1"/>
        <charset val="238"/>
      </rPr>
      <t>valamennyi értékpapírszámla</t>
    </r>
    <r>
      <rPr>
        <sz val="11"/>
        <rFont val="Times New Roman"/>
        <family val="1"/>
        <charset val="238"/>
      </rPr>
      <t xml:space="preserve"> állományi adatait jelenteni kell. Ez magában foglalja a nullás egyenlegű számlák jelentését is. 
A táblához kapcsolódóan, az MNB felügyelete alatt álló hazai, befektetési szolgáltatási tevékenységet végző intézmények listája megtalálható az MNB honlapján, a befektetési szolgáltatókra vonatkozó oldal 3.3.1 pontjában.
</t>
    </r>
  </si>
  <si>
    <r>
      <rPr>
        <b/>
        <u/>
        <sz val="11"/>
        <rFont val="Times New Roman"/>
        <family val="1"/>
        <charset val="238"/>
      </rPr>
      <t>Válasz</t>
    </r>
    <r>
      <rPr>
        <b/>
        <sz val="11"/>
        <rFont val="Times New Roman"/>
        <family val="1"/>
        <charset val="238"/>
      </rPr>
      <t>:</t>
    </r>
    <r>
      <rPr>
        <sz val="11"/>
        <rFont val="Times New Roman"/>
        <family val="1"/>
        <charset val="238"/>
      </rPr>
      <t xml:space="preserve"> 
Az adatszolgáltatónál mint harmadik személynél, az MNB felügyelete alatt álló hazai </t>
    </r>
    <r>
      <rPr>
        <b/>
        <u/>
        <sz val="11"/>
        <rFont val="Times New Roman"/>
        <family val="1"/>
        <charset val="238"/>
      </rPr>
      <t>befektetési vállalkozások</t>
    </r>
    <r>
      <rPr>
        <sz val="11"/>
        <rFont val="Times New Roman"/>
        <family val="1"/>
        <charset val="238"/>
      </rPr>
      <t xml:space="preserve"> részére vezetett </t>
    </r>
    <r>
      <rPr>
        <b/>
        <u/>
        <sz val="11"/>
        <rFont val="Times New Roman"/>
        <family val="1"/>
        <charset val="238"/>
      </rPr>
      <t>valamennyi</t>
    </r>
    <r>
      <rPr>
        <sz val="11"/>
        <rFont val="Times New Roman"/>
        <family val="1"/>
        <charset val="238"/>
      </rPr>
      <t xml:space="preserve"> pénzszámlát jelenteni kell, tehát a nullás egyenlegű számlákat is.
A táblához kapcsolódóan, az MNB felügyelete alatt álló, hazai befektetési vállalkozások listája megtalálható az MNB honlapján, a befektetési szolgáltatókra vonatkozó oldal 3.3.1 pontjában.
</t>
    </r>
  </si>
  <si>
    <r>
      <t xml:space="preserve">Kérdés: 
</t>
    </r>
    <r>
      <rPr>
        <sz val="11"/>
        <rFont val="Times New Roman"/>
        <family val="1"/>
        <charset val="238"/>
      </rPr>
      <t xml:space="preserve">A KAP által küldött hibaüzenet szerint:  „Kötelező mezővel rendelkező táblát (30PE) nem lehet nemlegesen beküldeni!” Hogyan lehet a táblát nullásan beküldeni?
</t>
    </r>
  </si>
  <si>
    <r>
      <rPr>
        <b/>
        <u/>
        <sz val="11"/>
        <rFont val="Times New Roman"/>
        <family val="1"/>
        <charset val="238"/>
      </rPr>
      <t>Válasz</t>
    </r>
    <r>
      <rPr>
        <b/>
        <sz val="11"/>
        <rFont val="Times New Roman"/>
        <family val="1"/>
        <charset val="238"/>
      </rPr>
      <t>:</t>
    </r>
    <r>
      <rPr>
        <sz val="11"/>
        <rFont val="Times New Roman"/>
        <family val="1"/>
        <charset val="238"/>
      </rPr>
      <t xml:space="preserve"> 
Azoknál a napi gyakoriságú jelentéseknél, amelyeknél a hó végét követő 15. munkanapon végleges jelentést kell küldeni (az előzetesen a T+3. napon elküldött jelentésről), azt a megszokott módon, </t>
    </r>
    <r>
      <rPr>
        <b/>
        <u/>
        <sz val="11"/>
        <rFont val="Times New Roman"/>
        <family val="1"/>
        <charset val="238"/>
      </rPr>
      <t>módosított jelentésként</t>
    </r>
    <r>
      <rPr>
        <sz val="11"/>
        <rFont val="Times New Roman"/>
        <family val="1"/>
        <charset val="238"/>
      </rPr>
      <t xml:space="preserve"> kell beküldeni. (Megismételve a már beküldött teljes jelentést, „M” betű-vel jelölve, ahol módosult az adat.) Ha nincs szükség módosításra (tehát az eredetileg beküldött adatok nem változnak), akkor nem kell újból beküldeni a jelentést. Ebben az esetben az előzetes jelentést egyben véglegesnek is tekintjük.
</t>
    </r>
  </si>
  <si>
    <r>
      <rPr>
        <b/>
        <u/>
        <sz val="11"/>
        <rFont val="Times New Roman"/>
        <family val="1"/>
        <charset val="238"/>
      </rPr>
      <t>Válasz</t>
    </r>
    <r>
      <rPr>
        <b/>
        <sz val="11"/>
        <rFont val="Times New Roman"/>
        <family val="1"/>
        <charset val="238"/>
      </rPr>
      <t>:</t>
    </r>
    <r>
      <rPr>
        <sz val="11"/>
        <rFont val="Times New Roman"/>
        <family val="1"/>
        <charset val="238"/>
      </rPr>
      <t xml:space="preserve"> 
A 30LA tábla 2. oszlopában ("Az alap, illetve portfólió azonosítója") ilyen esetben azt a megnevezést használják azonosítóként, amit az 1. oszlopban szerepeltetnek. Fontos, hogy az azonosító időben ne változzon, pontosan ugyanaz a karaktersorozat legyen minden jelentésben. 
</t>
    </r>
  </si>
  <si>
    <r>
      <t>Kérdés:</t>
    </r>
    <r>
      <rPr>
        <sz val="11"/>
        <rFont val="Times New Roman"/>
        <family val="1"/>
        <charset val="238"/>
      </rPr>
      <t xml:space="preserve">
Az 5. oszlop lehetséges értékei: „J” = jóváírás, „T” = terhelés. Kérdésünk: pl. értékpapíreladás esetében értékpapírterhelés (T) és pénzösszeg jóváírása (J) történik. Ennek megfelelően, két külön sorban kell jelenteni a tranzakciót?</t>
    </r>
  </si>
  <si>
    <r>
      <t xml:space="preserve">Kérdés: 
</t>
    </r>
    <r>
      <rPr>
        <sz val="11"/>
        <rFont val="Times New Roman"/>
        <family val="1"/>
        <charset val="238"/>
      </rPr>
      <t xml:space="preserve">A 33LEZ és a 33NYIPO táblában a saját számlával szemben végrehajtott ügyfélmegbízás esetén is az ügyfélre vonatkozó információt kell megadni a 2. és a 3. oszlopban? 
</t>
    </r>
  </si>
  <si>
    <r>
      <rPr>
        <b/>
        <u/>
        <sz val="11"/>
        <rFont val="Times New Roman"/>
        <family val="1"/>
        <charset val="238"/>
      </rPr>
      <t>Válasz</t>
    </r>
    <r>
      <rPr>
        <b/>
        <sz val="11"/>
        <rFont val="Times New Roman"/>
        <family val="1"/>
        <charset val="238"/>
      </rPr>
      <t>:</t>
    </r>
    <r>
      <rPr>
        <sz val="11"/>
        <rFont val="Times New Roman"/>
        <family val="1"/>
        <charset val="238"/>
      </rPr>
      <t xml:space="preserve"> 
A pénztári portfólióba az 1993. évi XCVI. törvény (Öpt.) szerinti pénztárakat, valamint az 1997. évi LXXXII. törvény (Mpt.) szerinti magánnyugdíjpénztárakat kell besorolni.
A befektetési portfóliók (BefP), illetve az egyéb portfóliók (E) kategóriát együtt fogjuk kezelni. Minden portfóliót, ami nem tartozik a befektetési alapok, illetve a pénztári portfóliók közé, az egyéb („E”) kategóriába kérünk besorolni.
</t>
    </r>
  </si>
  <si>
    <r>
      <t>Kérdés:</t>
    </r>
    <r>
      <rPr>
        <sz val="11"/>
        <rFont val="Times New Roman"/>
        <family val="1"/>
        <charset val="238"/>
      </rPr>
      <t xml:space="preserve">
A kitöltési útmutatóban az szerepel, hogy a 11. oszlopban (ügyfélkód) "alapesetben magánszemély esetén az ügyfél CONCAT azonosítóját (nem magyarországi magánszemély esetében is)…kell megadni". Ugyanakkor a MiFIR tranzakciós jelentés kapcsán vannak kivétel országok, amelyek nem fogadták el a CONCAT használatát, hanem az általuk meghatározott azonosítóval kell képezni az ügyfél azonosítót (NATIONAL_ID).</t>
    </r>
    <r>
      <rPr>
        <b/>
        <sz val="11"/>
        <rFont val="Times New Roman"/>
        <family val="1"/>
        <charset val="238"/>
      </rPr>
      <t xml:space="preserve"> </t>
    </r>
    <r>
      <rPr>
        <sz val="11"/>
        <rFont val="Times New Roman"/>
        <family val="1"/>
        <charset val="238"/>
      </rPr>
      <t>Ilyen esetekben mit szerepeltessünk ügyfélkódként?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</si>
</sst>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00"/>
  </numFmts>
  <fonts count="24" x14ac:knownFonts="1">
    <font>
      <sz val="11"/>
      <color theme="1"/>
      <name val="Calibri"/>
      <family val="2"/>
      <charset val="238"/>
      <scheme val="minor"/>
    </font>
    <font>
      <b/>
      <sz val="12"/>
      <name val="Times New Roman"/>
      <family val="1"/>
      <charset val="238"/>
    </font>
    <font>
      <b/>
      <sz val="16"/>
      <name val="Times New Roman"/>
      <family val="1"/>
      <charset val="238"/>
    </font>
    <font>
      <sz val="10"/>
      <name val="Arial CE"/>
      <charset val="238"/>
    </font>
    <font>
      <b/>
      <sz val="11"/>
      <name val="Times New Roman"/>
      <family val="1"/>
      <charset val="238"/>
    </font>
    <font>
      <b/>
      <u/>
      <sz val="11"/>
      <name val="Times New Roman"/>
      <family val="1"/>
      <charset val="238"/>
    </font>
    <font>
      <sz val="11"/>
      <name val="Times New Roman"/>
      <family val="1"/>
      <charset val="238"/>
    </font>
    <font>
      <sz val="12"/>
      <name val="Times New Roman"/>
      <family val="1"/>
      <charset val="238"/>
    </font>
    <font>
      <u/>
      <sz val="12"/>
      <name val="Times New Roman"/>
      <family val="1"/>
      <charset val="238"/>
    </font>
    <font>
      <b/>
      <sz val="18"/>
      <name val="Times New Roman"/>
      <family val="1"/>
      <charset val="238"/>
    </font>
    <font>
      <b/>
      <i/>
      <sz val="12"/>
      <name val="Times New Roman"/>
      <family val="1"/>
      <charset val="238"/>
    </font>
    <font>
      <b/>
      <i/>
      <sz val="10"/>
      <name val="Times New Roman"/>
      <family val="1"/>
      <charset val="238"/>
    </font>
    <font>
      <b/>
      <sz val="10"/>
      <name val="Times New Roman"/>
      <family val="1"/>
      <charset val="238"/>
    </font>
    <font>
      <i/>
      <sz val="10"/>
      <name val="Times New Roman"/>
      <family val="1"/>
      <charset val="238"/>
    </font>
    <font>
      <u/>
      <sz val="11"/>
      <name val="Times New Roman"/>
      <family val="1"/>
      <charset val="238"/>
    </font>
    <font>
      <strike/>
      <sz val="11"/>
      <name val="Times New Roman"/>
      <family val="1"/>
      <charset val="238"/>
    </font>
    <font>
      <i/>
      <sz val="11"/>
      <name val="Times New Roman"/>
      <family val="1"/>
      <charset val="238"/>
    </font>
    <font>
      <sz val="11"/>
      <color theme="1"/>
      <name val="Calibri"/>
      <family val="2"/>
      <charset val="238"/>
      <scheme val="minor"/>
    </font>
    <font>
      <u/>
      <sz val="11"/>
      <color theme="10"/>
      <name val="Calibri"/>
      <family val="2"/>
      <charset val="238"/>
    </font>
    <font>
      <sz val="10"/>
      <color rgb="FF000000"/>
      <name val="Arial"/>
      <family val="2"/>
      <charset val="238"/>
    </font>
    <font>
      <sz val="11"/>
      <color theme="1"/>
      <name val="Times New Roman"/>
      <family val="1"/>
      <charset val="238"/>
    </font>
    <font>
      <u/>
      <sz val="11"/>
      <color theme="10"/>
      <name val="Times New Roman"/>
      <family val="1"/>
      <charset val="238"/>
    </font>
    <font>
      <sz val="11"/>
      <color rgb="FFFF0000"/>
      <name val="Times New Roman"/>
      <family val="1"/>
      <charset val="238"/>
    </font>
    <font>
      <b/>
      <sz val="24"/>
      <color theme="1"/>
      <name val="Times New Roman"/>
      <family val="1"/>
      <charset val="23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8" fillId="0" borderId="0" applyNumberFormat="0" applyFill="0" applyBorder="0" applyAlignment="0" applyProtection="0">
      <alignment vertical="top"/>
      <protection locked="0"/>
    </xf>
    <xf numFmtId="0" fontId="19" fillId="0" borderId="0">
      <alignment horizontal="left" vertical="center" wrapText="1"/>
    </xf>
    <xf numFmtId="0" fontId="3" fillId="0" borderId="0"/>
    <xf numFmtId="0" fontId="17" fillId="0" borderId="0"/>
  </cellStyleXfs>
  <cellXfs count="98">
    <xf numFmtId="0" fontId="0" fillId="0" borderId="0" xfId="0"/>
    <xf numFmtId="0" fontId="3" fillId="2" borderId="0" xfId="3" applyFill="1"/>
    <xf numFmtId="0" fontId="3" fillId="2" borderId="0" xfId="3" applyFill="1" applyAlignment="1">
      <alignment horizontal="center" wrapText="1"/>
    </xf>
    <xf numFmtId="0" fontId="3" fillId="2" borderId="0" xfId="3" applyFill="1" applyAlignment="1">
      <alignment horizontal="center"/>
    </xf>
    <xf numFmtId="0" fontId="3" fillId="0" borderId="0" xfId="3" applyFill="1"/>
    <xf numFmtId="0" fontId="1"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Alignment="1">
      <alignment vertical="center"/>
    </xf>
    <xf numFmtId="0" fontId="20" fillId="0" borderId="0" xfId="0" applyFont="1" applyAlignment="1">
      <alignment vertical="center"/>
    </xf>
    <xf numFmtId="0" fontId="8" fillId="0" borderId="0" xfId="0" applyFont="1" applyFill="1" applyBorder="1" applyAlignment="1">
      <alignment horizontal="left" vertical="center"/>
    </xf>
    <xf numFmtId="0" fontId="1" fillId="0" borderId="0" xfId="0" applyFont="1" applyAlignment="1">
      <alignment vertical="center"/>
    </xf>
    <xf numFmtId="0" fontId="6"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21" fillId="0" borderId="1" xfId="1" applyFont="1" applyBorder="1" applyAlignment="1" applyProtection="1">
      <alignment horizontal="left" vertical="top" wrapText="1"/>
    </xf>
    <xf numFmtId="0" fontId="6" fillId="0" borderId="0" xfId="0" applyFont="1" applyFill="1"/>
    <xf numFmtId="0" fontId="6" fillId="0" borderId="0" xfId="0" applyFont="1" applyFill="1" applyAlignment="1">
      <alignment wrapText="1"/>
    </xf>
    <xf numFmtId="0" fontId="6" fillId="0" borderId="0" xfId="0" applyFont="1"/>
    <xf numFmtId="0" fontId="6" fillId="0" borderId="0" xfId="0" applyFont="1" applyAlignment="1">
      <alignment horizontal="left" vertical="center" wrapText="1"/>
    </xf>
    <xf numFmtId="49" fontId="2" fillId="0" borderId="0" xfId="0" applyNumberFormat="1" applyFont="1" applyAlignment="1">
      <alignment vertical="top"/>
    </xf>
    <xf numFmtId="49" fontId="10" fillId="0" borderId="0" xfId="0" applyNumberFormat="1" applyFont="1" applyAlignment="1">
      <alignment vertical="top"/>
    </xf>
    <xf numFmtId="49" fontId="11" fillId="0" borderId="11" xfId="0" applyNumberFormat="1" applyFont="1" applyBorder="1" applyAlignment="1">
      <alignment vertical="top"/>
    </xf>
    <xf numFmtId="49" fontId="11" fillId="0" borderId="11" xfId="0" applyNumberFormat="1" applyFont="1" applyBorder="1" applyAlignment="1">
      <alignment horizontal="right" vertical="top"/>
    </xf>
    <xf numFmtId="49" fontId="11" fillId="0" borderId="0" xfId="0" applyNumberFormat="1" applyFont="1" applyBorder="1" applyAlignment="1">
      <alignment vertical="top"/>
    </xf>
    <xf numFmtId="0" fontId="6" fillId="3" borderId="0" xfId="0" applyFont="1" applyFill="1" applyAlignment="1">
      <alignment horizontal="left" vertical="center" wrapText="1"/>
    </xf>
    <xf numFmtId="49" fontId="12" fillId="0" borderId="12" xfId="0" applyNumberFormat="1" applyFont="1" applyBorder="1" applyAlignment="1">
      <alignment horizontal="center" vertical="center" wrapText="1"/>
    </xf>
    <xf numFmtId="164" fontId="13" fillId="0" borderId="13" xfId="0" applyNumberFormat="1" applyFont="1" applyBorder="1" applyAlignment="1">
      <alignment horizontal="center" vertical="center" wrapText="1"/>
    </xf>
    <xf numFmtId="49" fontId="6" fillId="0" borderId="14" xfId="0" applyNumberFormat="1" applyFont="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164" fontId="13" fillId="0" borderId="16" xfId="0" applyNumberFormat="1" applyFont="1" applyBorder="1" applyAlignment="1">
      <alignment horizontal="center" vertical="center" wrapText="1"/>
    </xf>
    <xf numFmtId="49" fontId="6" fillId="0" borderId="17" xfId="0" applyNumberFormat="1" applyFont="1" applyBorder="1" applyAlignment="1">
      <alignment horizontal="left" vertical="center"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164" fontId="13" fillId="0" borderId="19" xfId="0" applyNumberFormat="1" applyFont="1" applyBorder="1" applyAlignment="1">
      <alignment horizontal="center" vertical="center" wrapText="1"/>
    </xf>
    <xf numFmtId="49" fontId="6" fillId="0" borderId="20" xfId="0" applyNumberFormat="1" applyFont="1" applyBorder="1" applyAlignment="1">
      <alignment horizontal="left"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7" xfId="0"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5"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14" fontId="16" fillId="0" borderId="3" xfId="0" applyNumberFormat="1" applyFont="1" applyBorder="1" applyAlignment="1">
      <alignment horizontal="left" vertical="center" wrapText="1"/>
    </xf>
    <xf numFmtId="20" fontId="16" fillId="0" borderId="3" xfId="0" applyNumberFormat="1" applyFont="1" applyBorder="1" applyAlignment="1">
      <alignment horizontal="left" vertical="center" wrapText="1"/>
    </xf>
    <xf numFmtId="0" fontId="16" fillId="0" borderId="3" xfId="0" applyFont="1" applyBorder="1" applyAlignment="1">
      <alignment horizontal="left" vertical="center" wrapText="1"/>
    </xf>
    <xf numFmtId="0" fontId="16" fillId="0" borderId="3" xfId="0" applyFont="1" applyFill="1" applyBorder="1" applyAlignment="1">
      <alignment horizontal="left" vertical="center" wrapText="1"/>
    </xf>
    <xf numFmtId="14" fontId="16" fillId="0" borderId="5" xfId="0" applyNumberFormat="1" applyFont="1" applyBorder="1" applyAlignment="1">
      <alignment horizontal="left" vertical="center" wrapText="1"/>
    </xf>
    <xf numFmtId="20" fontId="16" fillId="0" borderId="5" xfId="0" applyNumberFormat="1" applyFont="1" applyBorder="1" applyAlignment="1">
      <alignment horizontal="left" vertical="center" wrapText="1"/>
    </xf>
    <xf numFmtId="0" fontId="16" fillId="0" borderId="5" xfId="0" applyFont="1" applyBorder="1" applyAlignment="1">
      <alignment horizontal="left" vertical="center" wrapText="1"/>
    </xf>
    <xf numFmtId="0" fontId="16" fillId="0" borderId="5" xfId="0" applyFont="1" applyFill="1" applyBorder="1" applyAlignment="1">
      <alignment horizontal="left" vertical="center" wrapText="1"/>
    </xf>
    <xf numFmtId="14" fontId="16" fillId="0" borderId="0" xfId="0" applyNumberFormat="1" applyFont="1" applyAlignment="1">
      <alignment horizontal="left" vertical="center" wrapText="1"/>
    </xf>
    <xf numFmtId="20" fontId="16" fillId="0" borderId="0" xfId="0" applyNumberFormat="1" applyFont="1" applyAlignment="1">
      <alignment horizontal="left" vertical="center" wrapText="1"/>
    </xf>
    <xf numFmtId="0" fontId="16" fillId="0" borderId="0" xfId="0" applyFont="1" applyFill="1" applyAlignment="1">
      <alignment horizontal="left" vertical="center" wrapText="1"/>
    </xf>
    <xf numFmtId="165" fontId="6" fillId="0" borderId="3" xfId="0" applyNumberFormat="1" applyFont="1" applyFill="1" applyBorder="1" applyAlignment="1">
      <alignment horizontal="right" vertical="center" wrapText="1"/>
    </xf>
    <xf numFmtId="165" fontId="6" fillId="0" borderId="5" xfId="0" applyNumberFormat="1" applyFont="1" applyFill="1" applyBorder="1" applyAlignment="1">
      <alignment horizontal="right" vertical="center" wrapText="1"/>
    </xf>
    <xf numFmtId="14" fontId="16" fillId="0" borderId="7" xfId="0" applyNumberFormat="1" applyFont="1" applyBorder="1" applyAlignment="1">
      <alignment horizontal="left" vertical="center" wrapText="1"/>
    </xf>
    <xf numFmtId="20" fontId="16" fillId="0" borderId="7" xfId="0" applyNumberFormat="1" applyFont="1" applyBorder="1" applyAlignment="1">
      <alignment horizontal="left" vertical="center" wrapText="1"/>
    </xf>
    <xf numFmtId="0" fontId="16" fillId="0" borderId="7" xfId="0" applyFont="1" applyBorder="1" applyAlignment="1">
      <alignment horizontal="left" vertical="center" wrapText="1"/>
    </xf>
    <xf numFmtId="0" fontId="16" fillId="0" borderId="7" xfId="0" applyFont="1" applyFill="1" applyBorder="1" applyAlignment="1">
      <alignment horizontal="left" vertical="center" wrapText="1"/>
    </xf>
    <xf numFmtId="1" fontId="6" fillId="0" borderId="3" xfId="0" applyNumberFormat="1" applyFont="1" applyBorder="1" applyAlignment="1">
      <alignment horizontal="center" vertical="center" wrapText="1"/>
    </xf>
    <xf numFmtId="1" fontId="6" fillId="0" borderId="5" xfId="0" applyNumberFormat="1" applyFont="1" applyBorder="1" applyAlignment="1">
      <alignment horizontal="center" vertical="center" wrapText="1"/>
    </xf>
    <xf numFmtId="1" fontId="6" fillId="0" borderId="0" xfId="0" applyNumberFormat="1" applyFont="1" applyAlignment="1">
      <alignment horizontal="center" vertical="center" wrapText="1"/>
    </xf>
    <xf numFmtId="1" fontId="6" fillId="0" borderId="7" xfId="0" applyNumberFormat="1" applyFont="1" applyBorder="1" applyAlignment="1">
      <alignment horizontal="center" vertical="center" wrapText="1"/>
    </xf>
    <xf numFmtId="0" fontId="22" fillId="0" borderId="0" xfId="0" applyFont="1"/>
    <xf numFmtId="0" fontId="14" fillId="0" borderId="0" xfId="0" applyFont="1" applyFill="1" applyBorder="1" applyAlignment="1">
      <alignment horizontal="left"/>
    </xf>
    <xf numFmtId="0" fontId="5" fillId="0" borderId="25" xfId="0" applyFont="1" applyFill="1" applyBorder="1" applyAlignment="1">
      <alignment horizontal="left" vertical="top" wrapText="1"/>
    </xf>
    <xf numFmtId="0" fontId="6" fillId="0" borderId="26" xfId="0" applyFont="1" applyFill="1" applyBorder="1" applyAlignment="1">
      <alignment horizontal="left" vertical="top" wrapText="1"/>
    </xf>
    <xf numFmtId="0" fontId="18" fillId="0" borderId="27" xfId="1" applyFill="1" applyBorder="1" applyAlignment="1" applyProtection="1">
      <alignment vertical="top" wrapText="1"/>
    </xf>
    <xf numFmtId="0" fontId="6" fillId="0" borderId="1" xfId="0" applyFont="1" applyFill="1" applyBorder="1" applyAlignment="1">
      <alignment vertical="top" wrapText="1"/>
    </xf>
    <xf numFmtId="0" fontId="23" fillId="2" borderId="0" xfId="3" applyFont="1" applyFill="1" applyBorder="1" applyAlignment="1">
      <alignment horizontal="center" vertical="center" wrapText="1"/>
    </xf>
    <xf numFmtId="0" fontId="23" fillId="2" borderId="0" xfId="3" applyFont="1" applyFill="1" applyBorder="1" applyAlignment="1">
      <alignment horizontal="center" vertical="center"/>
    </xf>
    <xf numFmtId="0" fontId="3" fillId="2" borderId="0" xfId="3" applyFill="1" applyAlignment="1">
      <alignment horizontal="center"/>
    </xf>
    <xf numFmtId="49" fontId="2" fillId="0" borderId="0" xfId="0" applyNumberFormat="1" applyFont="1" applyAlignment="1">
      <alignment horizontal="left" vertical="top"/>
    </xf>
    <xf numFmtId="49" fontId="10" fillId="0" borderId="0" xfId="0" applyNumberFormat="1" applyFont="1" applyAlignment="1">
      <alignment horizontal="left" vertical="top"/>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left" vertical="center"/>
    </xf>
    <xf numFmtId="0" fontId="6" fillId="0" borderId="10" xfId="0" applyFont="1" applyBorder="1" applyAlignment="1">
      <alignment horizontal="left" vertical="center"/>
    </xf>
    <xf numFmtId="49" fontId="12" fillId="0" borderId="22" xfId="0" applyNumberFormat="1" applyFont="1" applyBorder="1" applyAlignment="1">
      <alignment horizontal="center" vertical="center" wrapText="1"/>
    </xf>
    <xf numFmtId="49" fontId="12" fillId="0" borderId="23" xfId="0" applyNumberFormat="1" applyFont="1" applyBorder="1" applyAlignment="1">
      <alignment horizontal="center" vertical="center" wrapText="1"/>
    </xf>
    <xf numFmtId="49" fontId="12" fillId="0" borderId="24" xfId="0" applyNumberFormat="1" applyFont="1" applyBorder="1" applyAlignment="1">
      <alignment horizontal="center" vertical="center" wrapText="1"/>
    </xf>
    <xf numFmtId="0" fontId="21" fillId="0" borderId="0" xfId="1" applyFont="1" applyBorder="1" applyAlignment="1" applyProtection="1">
      <alignment horizontal="left" vertical="top" wrapText="1"/>
    </xf>
  </cellXfs>
  <cellStyles count="5">
    <cellStyle name="Hivatkozás" xfId="1" builtinId="8"/>
    <cellStyle name="Normál" xfId="0" builtinId="0"/>
    <cellStyle name="Normál 12 2" xfId="2" xr:uid="{00000000-0005-0000-0000-000002000000}"/>
    <cellStyle name="Normál 2" xfId="3" xr:uid="{00000000-0005-0000-0000-000003000000}"/>
    <cellStyle name="Normá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mnb.hu/felugyelet/adatszolgaltatas/befektetesi-szolgaltato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mnb.hu/felugyelet/adatszolgaltatas/befektetesi-szolgaltato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
  <sheetViews>
    <sheetView tabSelected="1" zoomScale="70" zoomScaleNormal="70" workbookViewId="0">
      <selection activeCell="A2" sqref="A2:C2"/>
    </sheetView>
  </sheetViews>
  <sheetFormatPr defaultRowHeight="12.75" x14ac:dyDescent="0.2"/>
  <cols>
    <col min="1" max="1" width="174.85546875" style="1" customWidth="1"/>
    <col min="2" max="16384" width="9.140625" style="1"/>
  </cols>
  <sheetData>
    <row r="1" spans="1:3" ht="136.5" customHeight="1" x14ac:dyDescent="0.2">
      <c r="A1" s="87"/>
      <c r="B1" s="87"/>
      <c r="C1" s="87"/>
    </row>
    <row r="2" spans="1:3" ht="161.25" customHeight="1" x14ac:dyDescent="0.2">
      <c r="A2" s="85" t="s">
        <v>108</v>
      </c>
      <c r="B2" s="86"/>
      <c r="C2" s="86"/>
    </row>
    <row r="3" spans="1:3" x14ac:dyDescent="0.2">
      <c r="A3" s="2"/>
    </row>
    <row r="4" spans="1:3" x14ac:dyDescent="0.2">
      <c r="A4" s="3"/>
    </row>
    <row r="5" spans="1:3" s="4" customFormat="1" x14ac:dyDescent="0.2"/>
  </sheetData>
  <mergeCells count="2">
    <mergeCell ref="A2:C2"/>
    <mergeCell ref="A1:C1"/>
  </mergeCells>
  <pageMargins left="0.70866141732283472" right="0.70866141732283472" top="0.74803149606299213" bottom="0.74803149606299213" header="0.31496062992125984" footer="0.31496062992125984"/>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0C2EF-5372-4AC5-BEAA-7B063D550A59}">
  <dimension ref="B1:B6"/>
  <sheetViews>
    <sheetView zoomScaleNormal="100" workbookViewId="0">
      <selection activeCell="B7" sqref="B7"/>
    </sheetView>
  </sheetViews>
  <sheetFormatPr defaultRowHeight="15" x14ac:dyDescent="0.25"/>
  <cols>
    <col min="1" max="1" width="6.140625" style="17" customWidth="1"/>
    <col min="2" max="2" width="125.7109375" style="18" customWidth="1"/>
    <col min="3" max="16384" width="9.140625" style="17"/>
  </cols>
  <sheetData>
    <row r="1" spans="2:2" ht="33.75" customHeight="1" x14ac:dyDescent="0.25">
      <c r="B1" s="6" t="s">
        <v>166</v>
      </c>
    </row>
    <row r="2" spans="2:2" ht="19.5" customHeight="1" x14ac:dyDescent="0.25">
      <c r="B2" s="5" t="s">
        <v>0</v>
      </c>
    </row>
    <row r="3" spans="2:2" ht="54.75" customHeight="1" x14ac:dyDescent="0.25">
      <c r="B3" s="14" t="s">
        <v>135</v>
      </c>
    </row>
    <row r="4" spans="2:2" ht="222" customHeight="1" x14ac:dyDescent="0.25">
      <c r="B4" s="15" t="s">
        <v>156</v>
      </c>
    </row>
    <row r="5" spans="2:2" ht="38.25" customHeight="1" x14ac:dyDescent="0.25">
      <c r="B5" s="14" t="s">
        <v>157</v>
      </c>
    </row>
    <row r="6" spans="2:2" ht="90" x14ac:dyDescent="0.25">
      <c r="B6" s="15" t="s">
        <v>174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5019-451F-4311-9E81-1598A6CB4B64}">
  <dimension ref="B1:B14"/>
  <sheetViews>
    <sheetView zoomScaleNormal="100" workbookViewId="0">
      <selection activeCell="B12" sqref="B12"/>
    </sheetView>
  </sheetViews>
  <sheetFormatPr defaultRowHeight="15" x14ac:dyDescent="0.25"/>
  <cols>
    <col min="1" max="1" width="6.140625" style="17" customWidth="1"/>
    <col min="2" max="2" width="125.7109375" style="18" customWidth="1"/>
    <col min="3" max="16384" width="9.140625" style="17"/>
  </cols>
  <sheetData>
    <row r="1" spans="2:2" ht="33.75" customHeight="1" x14ac:dyDescent="0.25">
      <c r="B1" s="6" t="s">
        <v>147</v>
      </c>
    </row>
    <row r="2" spans="2:2" ht="15.75" x14ac:dyDescent="0.25">
      <c r="B2" s="5" t="s">
        <v>0</v>
      </c>
    </row>
    <row r="3" spans="2:2" ht="53.25" customHeight="1" x14ac:dyDescent="0.25">
      <c r="B3" s="14" t="s">
        <v>148</v>
      </c>
    </row>
    <row r="4" spans="2:2" ht="71.25" customHeight="1" x14ac:dyDescent="0.25">
      <c r="B4" s="15" t="s">
        <v>149</v>
      </c>
    </row>
    <row r="5" spans="2:2" ht="30" x14ac:dyDescent="0.25">
      <c r="B5" s="14" t="s">
        <v>150</v>
      </c>
    </row>
    <row r="6" spans="2:2" ht="84" customHeight="1" x14ac:dyDescent="0.25">
      <c r="B6" s="15" t="s">
        <v>151</v>
      </c>
    </row>
    <row r="7" spans="2:2" ht="45" x14ac:dyDescent="0.25">
      <c r="B7" s="14" t="s">
        <v>176</v>
      </c>
    </row>
    <row r="8" spans="2:2" ht="81.75" customHeight="1" x14ac:dyDescent="0.25">
      <c r="B8" s="15" t="s">
        <v>160</v>
      </c>
    </row>
    <row r="9" spans="2:2" ht="30" x14ac:dyDescent="0.25">
      <c r="B9" s="14" t="s">
        <v>164</v>
      </c>
    </row>
    <row r="10" spans="2:2" ht="34.5" customHeight="1" x14ac:dyDescent="0.25">
      <c r="B10" s="15" t="s">
        <v>163</v>
      </c>
    </row>
    <row r="11" spans="2:2" ht="59.25" x14ac:dyDescent="0.25">
      <c r="B11" s="14" t="s">
        <v>135</v>
      </c>
    </row>
    <row r="12" spans="2:2" ht="224.25" customHeight="1" x14ac:dyDescent="0.25">
      <c r="B12" s="15" t="s">
        <v>156</v>
      </c>
    </row>
    <row r="13" spans="2:2" ht="36" customHeight="1" x14ac:dyDescent="0.25">
      <c r="B13" s="14" t="s">
        <v>157</v>
      </c>
    </row>
    <row r="14" spans="2:2" ht="90" x14ac:dyDescent="0.25">
      <c r="B14" s="15" t="s">
        <v>174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CE8A5-46DA-4756-808F-76EFDFEAADE8}">
  <dimension ref="B1:B4"/>
  <sheetViews>
    <sheetView zoomScaleNormal="100" workbookViewId="0">
      <selection activeCell="B1" sqref="B1"/>
    </sheetView>
  </sheetViews>
  <sheetFormatPr defaultRowHeight="15" x14ac:dyDescent="0.25"/>
  <cols>
    <col min="1" max="1" width="6.140625" style="17" customWidth="1"/>
    <col min="2" max="2" width="125.7109375" style="18" customWidth="1"/>
    <col min="3" max="16384" width="9.140625" style="17"/>
  </cols>
  <sheetData>
    <row r="1" spans="2:2" ht="33.75" customHeight="1" x14ac:dyDescent="0.25">
      <c r="B1" s="6" t="s">
        <v>152</v>
      </c>
    </row>
    <row r="2" spans="2:2" ht="22.5" customHeight="1" x14ac:dyDescent="0.25">
      <c r="B2" s="5" t="s">
        <v>0</v>
      </c>
    </row>
    <row r="3" spans="2:2" ht="51.75" customHeight="1" x14ac:dyDescent="0.25">
      <c r="B3" s="14" t="s">
        <v>177</v>
      </c>
    </row>
    <row r="4" spans="2:2" ht="62.25" customHeight="1" x14ac:dyDescent="0.25">
      <c r="B4" s="15" t="s">
        <v>154</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A11DD-2244-4BEC-973D-505F9FFBF209}">
  <dimension ref="B1:B4"/>
  <sheetViews>
    <sheetView zoomScaleNormal="100" workbookViewId="0">
      <selection activeCell="B1" sqref="B1"/>
    </sheetView>
  </sheetViews>
  <sheetFormatPr defaultRowHeight="15" x14ac:dyDescent="0.25"/>
  <cols>
    <col min="1" max="1" width="6.140625" style="17" customWidth="1"/>
    <col min="2" max="2" width="125.7109375" style="18" customWidth="1"/>
    <col min="3" max="16384" width="9.140625" style="17"/>
  </cols>
  <sheetData>
    <row r="1" spans="2:2" ht="33.75" customHeight="1" x14ac:dyDescent="0.25">
      <c r="B1" s="6" t="s">
        <v>155</v>
      </c>
    </row>
    <row r="2" spans="2:2" ht="22.5" customHeight="1" x14ac:dyDescent="0.25">
      <c r="B2" s="5" t="s">
        <v>0</v>
      </c>
    </row>
    <row r="3" spans="2:2" ht="51.75" customHeight="1" x14ac:dyDescent="0.25">
      <c r="B3" s="14" t="s">
        <v>153</v>
      </c>
    </row>
    <row r="4" spans="2:2" ht="62.25" customHeight="1" x14ac:dyDescent="0.25">
      <c r="B4" s="15" t="s">
        <v>154</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4"/>
  <sheetViews>
    <sheetView zoomScaleNormal="100" workbookViewId="0">
      <selection activeCell="B1" sqref="B1"/>
    </sheetView>
  </sheetViews>
  <sheetFormatPr defaultRowHeight="15" x14ac:dyDescent="0.25"/>
  <cols>
    <col min="1" max="1" width="6.140625" style="17" customWidth="1"/>
    <col min="2" max="2" width="125.7109375" style="18" customWidth="1"/>
    <col min="3" max="16384" width="9.140625" style="17"/>
  </cols>
  <sheetData>
    <row r="1" spans="2:2" ht="33.75" customHeight="1" x14ac:dyDescent="0.25">
      <c r="B1" s="6" t="s">
        <v>107</v>
      </c>
    </row>
    <row r="2" spans="2:2" ht="15.75" x14ac:dyDescent="0.25">
      <c r="B2" s="5" t="s">
        <v>0</v>
      </c>
    </row>
    <row r="3" spans="2:2" ht="53.25" customHeight="1" x14ac:dyDescent="0.25">
      <c r="B3" s="14" t="s">
        <v>109</v>
      </c>
    </row>
    <row r="4" spans="2:2" ht="105" x14ac:dyDescent="0.25">
      <c r="B4" s="15" t="s">
        <v>178</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28983-CCE8-4C9E-A6A6-081D59276681}">
  <dimension ref="B1:B4"/>
  <sheetViews>
    <sheetView zoomScaleNormal="100" workbookViewId="0">
      <selection activeCell="B1" sqref="B1"/>
    </sheetView>
  </sheetViews>
  <sheetFormatPr defaultRowHeight="15" x14ac:dyDescent="0.25"/>
  <cols>
    <col min="1" max="1" width="6.140625" style="17" customWidth="1"/>
    <col min="2" max="2" width="125.7109375" style="18" customWidth="1"/>
    <col min="3" max="16384" width="9.140625" style="17"/>
  </cols>
  <sheetData>
    <row r="1" spans="2:2" ht="33.75" customHeight="1" x14ac:dyDescent="0.25">
      <c r="B1" s="6" t="s">
        <v>161</v>
      </c>
    </row>
    <row r="2" spans="2:2" ht="15.75" x14ac:dyDescent="0.25">
      <c r="B2" s="5" t="s">
        <v>0</v>
      </c>
    </row>
    <row r="3" spans="2:2" ht="84.75" customHeight="1" x14ac:dyDescent="0.25">
      <c r="B3" s="14" t="s">
        <v>179</v>
      </c>
    </row>
    <row r="4" spans="2:2" ht="54" customHeight="1" x14ac:dyDescent="0.25">
      <c r="B4" s="15" t="s">
        <v>162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6"/>
  <sheetViews>
    <sheetView zoomScaleNormal="100" workbookViewId="0">
      <selection activeCell="B1" sqref="B1"/>
    </sheetView>
  </sheetViews>
  <sheetFormatPr defaultRowHeight="15" x14ac:dyDescent="0.25"/>
  <cols>
    <col min="1" max="1" width="11.7109375" style="8" customWidth="1"/>
    <col min="2" max="2" width="125.140625" style="8" customWidth="1"/>
    <col min="3" max="16384" width="9.140625" style="8"/>
  </cols>
  <sheetData>
    <row r="1" spans="2:2" ht="22.5" x14ac:dyDescent="0.25">
      <c r="B1" s="7" t="s">
        <v>1</v>
      </c>
    </row>
    <row r="2" spans="2:2" ht="15.75" x14ac:dyDescent="0.25">
      <c r="B2" s="9"/>
    </row>
    <row r="3" spans="2:2" ht="33.75" customHeight="1" x14ac:dyDescent="0.25">
      <c r="B3" s="10" t="s">
        <v>2</v>
      </c>
    </row>
    <row r="4" spans="2:2" ht="24.75" customHeight="1" x14ac:dyDescent="0.25">
      <c r="B4" s="16" t="s">
        <v>3</v>
      </c>
    </row>
    <row r="5" spans="2:2" s="11" customFormat="1" ht="24.75" customHeight="1" x14ac:dyDescent="0.25">
      <c r="B5" s="16" t="s">
        <v>106</v>
      </c>
    </row>
    <row r="6" spans="2:2" s="11" customFormat="1" ht="24.75" customHeight="1" x14ac:dyDescent="0.25">
      <c r="B6" s="16" t="s">
        <v>136</v>
      </c>
    </row>
    <row r="7" spans="2:2" s="11" customFormat="1" ht="24.75" customHeight="1" x14ac:dyDescent="0.25">
      <c r="B7" s="16" t="s">
        <v>167</v>
      </c>
    </row>
    <row r="8" spans="2:2" s="11" customFormat="1" ht="24.75" customHeight="1" x14ac:dyDescent="0.25">
      <c r="B8" s="16" t="s">
        <v>168</v>
      </c>
    </row>
    <row r="9" spans="2:2" s="11" customFormat="1" ht="24.75" customHeight="1" x14ac:dyDescent="0.25">
      <c r="B9" s="16" t="s">
        <v>165</v>
      </c>
    </row>
    <row r="10" spans="2:2" s="11" customFormat="1" ht="24.75" customHeight="1" x14ac:dyDescent="0.25">
      <c r="B10" s="16" t="s">
        <v>134</v>
      </c>
    </row>
    <row r="11" spans="2:2" s="11" customFormat="1" ht="24.75" customHeight="1" x14ac:dyDescent="0.25">
      <c r="B11" s="16" t="s">
        <v>166</v>
      </c>
    </row>
    <row r="12" spans="2:2" s="11" customFormat="1" ht="24.75" customHeight="1" x14ac:dyDescent="0.25">
      <c r="B12" s="16" t="s">
        <v>147</v>
      </c>
    </row>
    <row r="13" spans="2:2" s="11" customFormat="1" ht="24.75" customHeight="1" x14ac:dyDescent="0.25">
      <c r="B13" s="16" t="s">
        <v>152</v>
      </c>
    </row>
    <row r="14" spans="2:2" s="11" customFormat="1" ht="24.75" customHeight="1" x14ac:dyDescent="0.25">
      <c r="B14" s="16" t="s">
        <v>155</v>
      </c>
    </row>
    <row r="15" spans="2:2" ht="20.45" customHeight="1" x14ac:dyDescent="0.25">
      <c r="B15" s="16" t="s">
        <v>107</v>
      </c>
    </row>
    <row r="16" spans="2:2" ht="20.45" customHeight="1" x14ac:dyDescent="0.25">
      <c r="B16" s="16" t="s">
        <v>161</v>
      </c>
    </row>
    <row r="17" spans="1:2" ht="20.45" customHeight="1" x14ac:dyDescent="0.25">
      <c r="B17" s="97"/>
    </row>
    <row r="18" spans="1:2" ht="20.45" customHeight="1" x14ac:dyDescent="0.25">
      <c r="B18" s="97"/>
    </row>
    <row r="19" spans="1:2" ht="20.45" customHeight="1" x14ac:dyDescent="0.25">
      <c r="B19" s="97"/>
    </row>
    <row r="20" spans="1:2" ht="20.45" customHeight="1" x14ac:dyDescent="0.25">
      <c r="B20" s="97"/>
    </row>
    <row r="21" spans="1:2" ht="20.45" customHeight="1" x14ac:dyDescent="0.25">
      <c r="B21" s="97"/>
    </row>
    <row r="22" spans="1:2" ht="20.45" customHeight="1" x14ac:dyDescent="0.25">
      <c r="B22" s="97"/>
    </row>
    <row r="23" spans="1:2" ht="20.45" customHeight="1" x14ac:dyDescent="0.25">
      <c r="B23" s="97"/>
    </row>
    <row r="24" spans="1:2" ht="20.45" customHeight="1" x14ac:dyDescent="0.25">
      <c r="B24" s="97"/>
    </row>
    <row r="25" spans="1:2" ht="20.45" customHeight="1" x14ac:dyDescent="0.25">
      <c r="B25" s="97"/>
    </row>
    <row r="27" spans="1:2" x14ac:dyDescent="0.25">
      <c r="A27" s="80"/>
      <c r="B27" s="79"/>
    </row>
    <row r="29" spans="1:2" ht="15.75" x14ac:dyDescent="0.25">
      <c r="B29" s="12"/>
    </row>
    <row r="30" spans="1:2" ht="15.75" x14ac:dyDescent="0.25">
      <c r="B30" s="12"/>
    </row>
    <row r="31" spans="1:2" ht="15.75" x14ac:dyDescent="0.25">
      <c r="B31" s="12"/>
    </row>
    <row r="32" spans="1:2" ht="15.75" x14ac:dyDescent="0.25">
      <c r="B32" s="12"/>
    </row>
    <row r="33" spans="2:2" ht="15.75" x14ac:dyDescent="0.25">
      <c r="B33" s="12"/>
    </row>
    <row r="34" spans="2:2" ht="15.75" x14ac:dyDescent="0.25">
      <c r="B34" s="12"/>
    </row>
    <row r="35" spans="2:2" ht="15.75" x14ac:dyDescent="0.25">
      <c r="B35" s="12"/>
    </row>
    <row r="36" spans="2:2" ht="15.75" x14ac:dyDescent="0.25">
      <c r="B36" s="13"/>
    </row>
  </sheetData>
  <hyperlinks>
    <hyperlink ref="B4" location="'30A'!A1" display="30A Pénzmozgások" xr:uid="{00000000-0004-0000-0100-000000000000}"/>
    <hyperlink ref="B5" location="'30A_példák'!A1" display="30A Pénzmozgások_példák" xr:uid="{00000000-0004-0000-0100-000001000000}"/>
    <hyperlink ref="B15" location="'37H'!A1" display="37H Befektetési alapok és portfóliók limitsértései" xr:uid="{00000000-0004-0000-0100-000002000000}"/>
    <hyperlink ref="B6" location="'30C'!A1" display="30C Értékpapír-fedezettség részletezése (darab)" xr:uid="{4968789C-B4F3-4114-8B63-09A36D34337C}"/>
    <hyperlink ref="B7" location="'30ER'!A1" display="30ER Befektetési szolgáltatók részére vezetett értékpapírszámlák állományi adatai (darab)" xr:uid="{521D23E1-CD83-44A6-8EC2-372A4CF7D7B5}"/>
    <hyperlink ref="B8" location="'30PE'!A1" display="30PE Befektetési vállalkozások részére vezetett pénzszámlák egyenlegei (a deviza egységében)" xr:uid="{EB9CF55E-2D29-48F9-A378-E953778594A2}"/>
    <hyperlink ref="B9" location="'30KA'!A1" display="30KA Letétkezelt befektetési alapok és portfóliók kiegészítő adatai" xr:uid="{F182EDC0-0976-4127-9B63-A62F29AF1D86}"/>
    <hyperlink ref="B10" location="'30LA'!A1" display="30LA A letétkezelt befektetési alapok és portfóliók eszközösszetétele" xr:uid="{7366D81F-50B8-4AD4-A552-4A01E80D901C}"/>
    <hyperlink ref="B11" location="'30LB'!A1" display="30LB Letétkezelt befektetési alapok egy jegyre jutó nettó eszközértéke" xr:uid="{7DC899E3-A3A9-4996-A1E5-292E58BB6B3C}"/>
    <hyperlink ref="B12" location="'30TR'!A1" display="30TR A letétkezelt alapok és portfóliók tranzakciói" xr:uid="{2883A8A1-9687-422E-8663-2A750349EFDC}"/>
    <hyperlink ref="B13" location="'33LEZ'!A1" display="33LEZ OTC származékos piac –  A hónap során lezárt pozíciók adatai" xr:uid="{9D0066CA-520B-4A21-8486-DEF93AC2FF83}"/>
    <hyperlink ref="B14" location="'33NYIPO'!A1" display="33NYIPO OTC származékos piac –  Nyitott pozíciók adatai a hónap végén" xr:uid="{FF692B26-2ED0-464E-A87B-A933AACBBFB3}"/>
    <hyperlink ref="B16" location="MIFTR!A1" display="MIFTR jelentés" xr:uid="{112537A6-B201-4B60-B091-A3214D0D871B}"/>
  </hyperlinks>
  <pageMargins left="0.70866141732283472" right="0.70866141732283472" top="0.74803149606299213" bottom="0.74803149606299213" header="0.31496062992125984" footer="0.31496062992125984"/>
  <pageSetup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4"/>
  <sheetViews>
    <sheetView zoomScaleNormal="100" workbookViewId="0">
      <selection activeCell="B1" sqref="B1"/>
    </sheetView>
  </sheetViews>
  <sheetFormatPr defaultRowHeight="15" x14ac:dyDescent="0.25"/>
  <cols>
    <col min="1" max="1" width="6.140625" style="17" customWidth="1"/>
    <col min="2" max="2" width="125.7109375" style="18" customWidth="1"/>
    <col min="3" max="16384" width="9.140625" style="17"/>
  </cols>
  <sheetData>
    <row r="1" spans="2:2" ht="33.75" customHeight="1" x14ac:dyDescent="0.25">
      <c r="B1" s="6" t="s">
        <v>3</v>
      </c>
    </row>
    <row r="2" spans="2:2" ht="15.75" x14ac:dyDescent="0.25">
      <c r="B2" s="5" t="s">
        <v>0</v>
      </c>
    </row>
    <row r="3" spans="2:2" ht="51.75" customHeight="1" x14ac:dyDescent="0.25">
      <c r="B3" s="14" t="s">
        <v>133</v>
      </c>
    </row>
    <row r="4" spans="2:2" ht="99" customHeight="1" x14ac:dyDescent="0.25">
      <c r="B4" s="15" t="s">
        <v>169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6"/>
  <sheetViews>
    <sheetView zoomScaleNormal="100" workbookViewId="0">
      <selection activeCell="B1" sqref="B1:S1"/>
    </sheetView>
  </sheetViews>
  <sheetFormatPr defaultRowHeight="15" x14ac:dyDescent="0.25"/>
  <cols>
    <col min="1" max="1" width="54.5703125" style="19" customWidth="1"/>
    <col min="2" max="2" width="9.140625" style="19"/>
    <col min="3" max="3" width="12.28515625" style="19" customWidth="1"/>
    <col min="4" max="4" width="21.5703125" style="19" customWidth="1"/>
    <col min="5" max="5" width="13.5703125" style="19" customWidth="1"/>
    <col min="6" max="6" width="13.85546875" style="19" customWidth="1"/>
    <col min="7" max="7" width="9.42578125" style="19" customWidth="1"/>
    <col min="8" max="8" width="12.140625" style="19" customWidth="1"/>
    <col min="9" max="9" width="15.140625" style="19" customWidth="1"/>
    <col min="10" max="10" width="9.5703125" style="19" customWidth="1"/>
    <col min="11" max="11" width="10" style="19" customWidth="1"/>
    <col min="12" max="12" width="9.140625" style="19"/>
    <col min="13" max="13" width="20.28515625" style="19" customWidth="1"/>
    <col min="14" max="14" width="16.140625" style="19" customWidth="1"/>
    <col min="15" max="15" width="11.140625" style="19" customWidth="1"/>
    <col min="16" max="16" width="21.28515625" style="19" customWidth="1"/>
    <col min="17" max="17" width="11.85546875" style="19" customWidth="1"/>
    <col min="18" max="18" width="14" style="19" customWidth="1"/>
    <col min="19" max="19" width="6.140625" style="19" customWidth="1"/>
    <col min="20" max="16384" width="9.140625" style="19"/>
  </cols>
  <sheetData>
    <row r="1" spans="1:20" ht="20.25" x14ac:dyDescent="0.25">
      <c r="A1" s="20"/>
      <c r="B1" s="88" t="s">
        <v>4</v>
      </c>
      <c r="C1" s="88"/>
      <c r="D1" s="88"/>
      <c r="E1" s="88"/>
      <c r="F1" s="88"/>
      <c r="G1" s="88"/>
      <c r="H1" s="88"/>
      <c r="I1" s="88"/>
      <c r="J1" s="88"/>
      <c r="K1" s="88"/>
      <c r="L1" s="88"/>
      <c r="M1" s="88"/>
      <c r="N1" s="88"/>
      <c r="O1" s="88"/>
      <c r="P1" s="88"/>
      <c r="Q1" s="88"/>
      <c r="R1" s="88"/>
      <c r="S1" s="88"/>
      <c r="T1" s="21"/>
    </row>
    <row r="2" spans="1:20" ht="15.75" x14ac:dyDescent="0.25">
      <c r="A2" s="20"/>
      <c r="B2" s="89" t="s">
        <v>5</v>
      </c>
      <c r="C2" s="89"/>
      <c r="D2" s="89"/>
      <c r="E2" s="89"/>
      <c r="F2" s="89"/>
      <c r="G2" s="89"/>
      <c r="H2" s="89"/>
      <c r="I2" s="89"/>
      <c r="J2" s="89"/>
      <c r="K2" s="89"/>
      <c r="L2" s="89"/>
      <c r="M2" s="89"/>
      <c r="N2" s="89"/>
      <c r="O2" s="89"/>
      <c r="P2" s="89"/>
      <c r="Q2" s="89"/>
      <c r="R2" s="89"/>
      <c r="S2" s="89"/>
      <c r="T2" s="22"/>
    </row>
    <row r="3" spans="1:20" ht="15.75" thickBot="1" x14ac:dyDescent="0.3">
      <c r="A3" s="20"/>
      <c r="C3" s="23"/>
      <c r="D3" s="23"/>
      <c r="E3" s="23"/>
      <c r="F3" s="23"/>
      <c r="G3" s="23"/>
      <c r="H3" s="23"/>
      <c r="I3" s="23"/>
      <c r="J3" s="23"/>
      <c r="K3" s="23"/>
      <c r="L3" s="23"/>
      <c r="M3" s="23"/>
      <c r="N3" s="23"/>
      <c r="O3" s="23"/>
      <c r="P3" s="23"/>
      <c r="Q3" s="23"/>
      <c r="R3" s="23"/>
      <c r="S3" s="24" t="s">
        <v>6</v>
      </c>
      <c r="T3" s="25"/>
    </row>
    <row r="4" spans="1:20" ht="39.75" thickTop="1" thickBot="1" x14ac:dyDescent="0.3">
      <c r="A4" s="26" t="s">
        <v>55</v>
      </c>
      <c r="B4" s="94" t="s">
        <v>7</v>
      </c>
      <c r="C4" s="94" t="s">
        <v>8</v>
      </c>
      <c r="D4" s="27" t="s">
        <v>9</v>
      </c>
      <c r="E4" s="27" t="s">
        <v>10</v>
      </c>
      <c r="F4" s="27" t="s">
        <v>11</v>
      </c>
      <c r="G4" s="27" t="s">
        <v>66</v>
      </c>
      <c r="H4" s="27" t="s">
        <v>12</v>
      </c>
      <c r="I4" s="27" t="s">
        <v>13</v>
      </c>
      <c r="J4" s="27" t="s">
        <v>14</v>
      </c>
      <c r="K4" s="27" t="s">
        <v>15</v>
      </c>
      <c r="L4" s="27" t="s">
        <v>16</v>
      </c>
      <c r="M4" s="27" t="s">
        <v>17</v>
      </c>
      <c r="N4" s="27" t="s">
        <v>18</v>
      </c>
      <c r="O4" s="27" t="s">
        <v>19</v>
      </c>
      <c r="P4" s="27" t="s">
        <v>20</v>
      </c>
      <c r="Q4" s="27" t="s">
        <v>21</v>
      </c>
      <c r="R4" s="27" t="s">
        <v>22</v>
      </c>
      <c r="S4" s="27" t="s">
        <v>23</v>
      </c>
      <c r="T4" s="20"/>
    </row>
    <row r="5" spans="1:20" ht="16.5" thickTop="1" thickBot="1" x14ac:dyDescent="0.3">
      <c r="A5" s="26" t="s">
        <v>67</v>
      </c>
      <c r="B5" s="95"/>
      <c r="C5" s="95"/>
      <c r="D5" s="27">
        <v>1</v>
      </c>
      <c r="E5" s="27">
        <v>2</v>
      </c>
      <c r="F5" s="27">
        <v>3</v>
      </c>
      <c r="G5" s="27">
        <v>4</v>
      </c>
      <c r="H5" s="27">
        <v>5</v>
      </c>
      <c r="I5" s="27">
        <v>6</v>
      </c>
      <c r="J5" s="27">
        <v>7</v>
      </c>
      <c r="K5" s="27">
        <v>8</v>
      </c>
      <c r="L5" s="27">
        <v>9</v>
      </c>
      <c r="M5" s="27">
        <v>10</v>
      </c>
      <c r="N5" s="27">
        <v>11</v>
      </c>
      <c r="O5" s="27">
        <v>12</v>
      </c>
      <c r="P5" s="27">
        <v>13</v>
      </c>
      <c r="Q5" s="27">
        <v>14</v>
      </c>
      <c r="R5" s="27">
        <v>15</v>
      </c>
      <c r="S5" s="27">
        <v>16</v>
      </c>
      <c r="T5" s="20"/>
    </row>
    <row r="6" spans="1:20" ht="16.5" thickTop="1" thickBot="1" x14ac:dyDescent="0.3">
      <c r="A6" s="26" t="s">
        <v>68</v>
      </c>
      <c r="B6" s="96"/>
      <c r="C6" s="96"/>
      <c r="D6" s="27" t="s">
        <v>24</v>
      </c>
      <c r="E6" s="27" t="s">
        <v>25</v>
      </c>
      <c r="F6" s="27" t="s">
        <v>26</v>
      </c>
      <c r="G6" s="27" t="s">
        <v>27</v>
      </c>
      <c r="H6" s="27" t="s">
        <v>28</v>
      </c>
      <c r="I6" s="27" t="s">
        <v>29</v>
      </c>
      <c r="J6" s="27" t="s">
        <v>30</v>
      </c>
      <c r="K6" s="27" t="s">
        <v>31</v>
      </c>
      <c r="L6" s="27" t="s">
        <v>32</v>
      </c>
      <c r="M6" s="27" t="s">
        <v>33</v>
      </c>
      <c r="N6" s="27" t="s">
        <v>34</v>
      </c>
      <c r="O6" s="27" t="s">
        <v>35</v>
      </c>
      <c r="P6" s="27" t="s">
        <v>36</v>
      </c>
      <c r="Q6" s="27" t="s">
        <v>37</v>
      </c>
      <c r="R6" s="27" t="s">
        <v>38</v>
      </c>
      <c r="S6" s="27" t="s">
        <v>39</v>
      </c>
      <c r="T6" s="20"/>
    </row>
    <row r="7" spans="1:20" ht="15.75" thickTop="1" x14ac:dyDescent="0.25">
      <c r="A7" s="26" t="s">
        <v>53</v>
      </c>
      <c r="B7" s="28">
        <v>1</v>
      </c>
      <c r="C7" s="29" t="s">
        <v>110</v>
      </c>
      <c r="D7" s="30"/>
      <c r="E7" s="31"/>
      <c r="F7" s="31"/>
      <c r="G7" s="31"/>
      <c r="H7" s="31"/>
      <c r="I7" s="31"/>
      <c r="J7" s="31"/>
      <c r="K7" s="31"/>
      <c r="L7" s="31"/>
      <c r="M7" s="31"/>
      <c r="N7" s="31"/>
      <c r="O7" s="31"/>
      <c r="P7" s="31"/>
      <c r="Q7" s="31"/>
      <c r="R7" s="31"/>
      <c r="S7" s="32"/>
      <c r="T7" s="20"/>
    </row>
    <row r="8" spans="1:20" x14ac:dyDescent="0.25">
      <c r="A8" s="26" t="s">
        <v>54</v>
      </c>
      <c r="B8" s="33"/>
      <c r="C8" s="34" t="s">
        <v>40</v>
      </c>
      <c r="D8" s="35"/>
      <c r="E8" s="36"/>
      <c r="F8" s="36"/>
      <c r="G8" s="36"/>
      <c r="H8" s="36"/>
      <c r="I8" s="36"/>
      <c r="J8" s="36"/>
      <c r="K8" s="36"/>
      <c r="L8" s="36"/>
      <c r="M8" s="36"/>
      <c r="N8" s="36"/>
      <c r="O8" s="36"/>
      <c r="P8" s="36"/>
      <c r="Q8" s="36"/>
      <c r="R8" s="36"/>
      <c r="S8" s="37"/>
      <c r="T8" s="20"/>
    </row>
    <row r="9" spans="1:20" ht="15.75" thickBot="1" x14ac:dyDescent="0.3">
      <c r="A9" s="20"/>
      <c r="B9" s="38"/>
      <c r="C9" s="39" t="s">
        <v>111</v>
      </c>
      <c r="D9" s="40"/>
      <c r="E9" s="41"/>
      <c r="F9" s="41"/>
      <c r="G9" s="41"/>
      <c r="H9" s="41"/>
      <c r="I9" s="41"/>
      <c r="J9" s="41"/>
      <c r="K9" s="41"/>
      <c r="L9" s="41"/>
      <c r="M9" s="41"/>
      <c r="N9" s="41"/>
      <c r="O9" s="41"/>
      <c r="P9" s="41"/>
      <c r="Q9" s="41"/>
      <c r="R9" s="41"/>
      <c r="S9" s="42"/>
      <c r="T9" s="20"/>
    </row>
    <row r="10" spans="1:20" ht="16.5" thickTop="1" thickBot="1" x14ac:dyDescent="0.3">
      <c r="A10" s="20" t="s">
        <v>69</v>
      </c>
      <c r="B10" s="20"/>
      <c r="C10" s="20"/>
      <c r="D10" s="20"/>
      <c r="E10" s="20"/>
      <c r="F10" s="20"/>
      <c r="G10" s="20"/>
      <c r="H10" s="20"/>
      <c r="I10" s="20"/>
      <c r="J10" s="20"/>
      <c r="K10" s="20"/>
      <c r="L10" s="20"/>
      <c r="M10" s="20"/>
      <c r="N10" s="20"/>
      <c r="O10" s="20"/>
      <c r="P10" s="20"/>
      <c r="Q10" s="20"/>
      <c r="R10" s="20"/>
      <c r="S10" s="20"/>
      <c r="T10" s="20"/>
    </row>
    <row r="11" spans="1:20" ht="25.5" customHeight="1" thickBot="1" x14ac:dyDescent="0.3">
      <c r="A11" s="43" t="s">
        <v>70</v>
      </c>
      <c r="B11" s="55"/>
      <c r="C11" s="55"/>
      <c r="D11" s="56" t="s">
        <v>42</v>
      </c>
      <c r="E11" s="57"/>
      <c r="F11" s="20"/>
      <c r="G11" s="20"/>
      <c r="H11" s="20"/>
      <c r="I11" s="20"/>
      <c r="J11" s="20"/>
      <c r="K11" s="20"/>
      <c r="L11" s="20"/>
      <c r="M11" s="20"/>
      <c r="N11" s="20"/>
      <c r="O11" s="20"/>
      <c r="P11" s="20"/>
      <c r="Q11" s="20"/>
      <c r="R11" s="20"/>
      <c r="S11" s="20"/>
      <c r="T11" s="20"/>
    </row>
    <row r="12" spans="1:20" ht="15.75" thickBot="1" x14ac:dyDescent="0.3">
      <c r="A12" s="20"/>
      <c r="B12" s="20"/>
      <c r="C12" s="20"/>
      <c r="D12" s="20"/>
      <c r="E12" s="57"/>
      <c r="F12" s="20"/>
      <c r="G12" s="20"/>
      <c r="H12" s="20"/>
      <c r="I12" s="20"/>
      <c r="J12" s="20"/>
      <c r="K12" s="20"/>
      <c r="L12" s="20"/>
      <c r="M12" s="20"/>
      <c r="N12" s="20"/>
      <c r="O12" s="20"/>
      <c r="P12" s="20"/>
      <c r="Q12" s="20"/>
      <c r="R12" s="20"/>
      <c r="S12" s="20"/>
      <c r="T12" s="20"/>
    </row>
    <row r="13" spans="1:20" ht="30" x14ac:dyDescent="0.25">
      <c r="A13" s="90" t="s">
        <v>77</v>
      </c>
      <c r="B13" s="75" t="s">
        <v>86</v>
      </c>
      <c r="C13" s="44" t="s">
        <v>110</v>
      </c>
      <c r="D13" s="45" t="s">
        <v>56</v>
      </c>
      <c r="E13" s="58" t="s">
        <v>43</v>
      </c>
      <c r="F13" s="59" t="s">
        <v>44</v>
      </c>
      <c r="G13" s="44" t="s">
        <v>45</v>
      </c>
      <c r="H13" s="44" t="s">
        <v>58</v>
      </c>
      <c r="I13" s="44" t="s">
        <v>58</v>
      </c>
      <c r="J13" s="44">
        <v>1</v>
      </c>
      <c r="K13" s="44" t="s">
        <v>46</v>
      </c>
      <c r="L13" s="44">
        <v>500</v>
      </c>
      <c r="M13" s="60" t="s">
        <v>50</v>
      </c>
      <c r="N13" s="44" t="s">
        <v>51</v>
      </c>
      <c r="O13" s="44" t="s">
        <v>64</v>
      </c>
      <c r="P13" s="45" t="s">
        <v>56</v>
      </c>
      <c r="Q13" s="45" t="s">
        <v>65</v>
      </c>
      <c r="R13" s="61" t="s">
        <v>43</v>
      </c>
      <c r="S13" s="46" t="s">
        <v>41</v>
      </c>
      <c r="T13" s="20"/>
    </row>
    <row r="14" spans="1:20" ht="49.5" customHeight="1" thickBot="1" x14ac:dyDescent="0.3">
      <c r="A14" s="91"/>
      <c r="B14" s="76" t="s">
        <v>87</v>
      </c>
      <c r="C14" s="47" t="s">
        <v>112</v>
      </c>
      <c r="D14" s="48" t="s">
        <v>56</v>
      </c>
      <c r="E14" s="62" t="s">
        <v>43</v>
      </c>
      <c r="F14" s="63" t="s">
        <v>44</v>
      </c>
      <c r="G14" s="47" t="s">
        <v>47</v>
      </c>
      <c r="H14" s="47" t="s">
        <v>58</v>
      </c>
      <c r="I14" s="47" t="s">
        <v>58</v>
      </c>
      <c r="J14" s="47">
        <v>1</v>
      </c>
      <c r="K14" s="47" t="s">
        <v>46</v>
      </c>
      <c r="L14" s="47">
        <v>500</v>
      </c>
      <c r="M14" s="64" t="s">
        <v>52</v>
      </c>
      <c r="N14" s="47" t="s">
        <v>51</v>
      </c>
      <c r="O14" s="47" t="s">
        <v>64</v>
      </c>
      <c r="P14" s="48" t="s">
        <v>56</v>
      </c>
      <c r="Q14" s="48" t="s">
        <v>65</v>
      </c>
      <c r="R14" s="65" t="s">
        <v>43</v>
      </c>
      <c r="S14" s="49" t="s">
        <v>41</v>
      </c>
      <c r="T14" s="20"/>
    </row>
    <row r="15" spans="1:20" ht="15.75" thickBot="1" x14ac:dyDescent="0.3">
      <c r="A15" s="20"/>
      <c r="B15" s="77"/>
      <c r="C15" s="20"/>
      <c r="D15" s="20"/>
      <c r="E15" s="66"/>
      <c r="F15" s="67"/>
      <c r="G15" s="20"/>
      <c r="H15" s="20"/>
      <c r="I15" s="20"/>
      <c r="J15" s="20"/>
      <c r="K15" s="20"/>
      <c r="L15" s="20"/>
      <c r="M15" s="57"/>
      <c r="N15" s="20"/>
      <c r="O15" s="20"/>
      <c r="P15" s="50"/>
      <c r="Q15" s="50"/>
      <c r="R15" s="68"/>
      <c r="S15" s="50"/>
      <c r="T15" s="20"/>
    </row>
    <row r="16" spans="1:20" ht="30" x14ac:dyDescent="0.25">
      <c r="A16" s="90" t="s">
        <v>78</v>
      </c>
      <c r="B16" s="75" t="s">
        <v>88</v>
      </c>
      <c r="C16" s="44" t="s">
        <v>113</v>
      </c>
      <c r="D16" s="45" t="s">
        <v>56</v>
      </c>
      <c r="E16" s="58" t="s">
        <v>43</v>
      </c>
      <c r="F16" s="59" t="s">
        <v>44</v>
      </c>
      <c r="G16" s="44" t="s">
        <v>45</v>
      </c>
      <c r="H16" s="44" t="s">
        <v>59</v>
      </c>
      <c r="I16" s="44" t="s">
        <v>58</v>
      </c>
      <c r="J16" s="44">
        <v>1</v>
      </c>
      <c r="K16" s="44" t="s">
        <v>46</v>
      </c>
      <c r="L16" s="44">
        <v>800</v>
      </c>
      <c r="M16" s="60" t="s">
        <v>50</v>
      </c>
      <c r="N16" s="44" t="s">
        <v>132</v>
      </c>
      <c r="O16" s="44" t="s">
        <v>131</v>
      </c>
      <c r="P16" s="45" t="s">
        <v>56</v>
      </c>
      <c r="Q16" s="45" t="s">
        <v>65</v>
      </c>
      <c r="R16" s="61" t="s">
        <v>43</v>
      </c>
      <c r="S16" s="46" t="s">
        <v>41</v>
      </c>
      <c r="T16" s="20"/>
    </row>
    <row r="17" spans="1:20" ht="52.5" customHeight="1" thickBot="1" x14ac:dyDescent="0.3">
      <c r="A17" s="91"/>
      <c r="B17" s="76" t="s">
        <v>89</v>
      </c>
      <c r="C17" s="47" t="s">
        <v>114</v>
      </c>
      <c r="D17" s="48" t="s">
        <v>56</v>
      </c>
      <c r="E17" s="62" t="s">
        <v>43</v>
      </c>
      <c r="F17" s="63" t="s">
        <v>44</v>
      </c>
      <c r="G17" s="47" t="s">
        <v>47</v>
      </c>
      <c r="H17" s="47" t="s">
        <v>60</v>
      </c>
      <c r="I17" s="47" t="s">
        <v>58</v>
      </c>
      <c r="J17" s="47">
        <v>1</v>
      </c>
      <c r="K17" s="47" t="s">
        <v>46</v>
      </c>
      <c r="L17" s="47">
        <v>800</v>
      </c>
      <c r="M17" s="64" t="s">
        <v>52</v>
      </c>
      <c r="N17" s="47" t="s">
        <v>132</v>
      </c>
      <c r="O17" s="47" t="s">
        <v>131</v>
      </c>
      <c r="P17" s="48" t="s">
        <v>56</v>
      </c>
      <c r="Q17" s="48" t="s">
        <v>65</v>
      </c>
      <c r="R17" s="65" t="s">
        <v>43</v>
      </c>
      <c r="S17" s="49" t="s">
        <v>41</v>
      </c>
      <c r="T17" s="20"/>
    </row>
    <row r="18" spans="1:20" ht="15.75" thickBot="1" x14ac:dyDescent="0.3">
      <c r="A18" s="20"/>
      <c r="B18" s="77"/>
      <c r="C18" s="20"/>
      <c r="D18" s="20"/>
      <c r="E18" s="66"/>
      <c r="F18" s="67"/>
      <c r="G18" s="20"/>
      <c r="H18" s="20"/>
      <c r="I18" s="20"/>
      <c r="J18" s="20"/>
      <c r="K18" s="20"/>
      <c r="L18" s="20"/>
      <c r="M18" s="57"/>
      <c r="N18" s="20"/>
      <c r="O18" s="20"/>
      <c r="P18" s="50"/>
      <c r="Q18" s="50"/>
      <c r="R18" s="68"/>
      <c r="S18" s="50"/>
      <c r="T18" s="20"/>
    </row>
    <row r="19" spans="1:20" ht="30" x14ac:dyDescent="0.25">
      <c r="A19" s="90" t="s">
        <v>79</v>
      </c>
      <c r="B19" s="75" t="s">
        <v>90</v>
      </c>
      <c r="C19" s="44" t="s">
        <v>115</v>
      </c>
      <c r="D19" s="45" t="s">
        <v>56</v>
      </c>
      <c r="E19" s="58" t="s">
        <v>43</v>
      </c>
      <c r="F19" s="59" t="s">
        <v>44</v>
      </c>
      <c r="G19" s="44" t="s">
        <v>45</v>
      </c>
      <c r="H19" s="44" t="s">
        <v>58</v>
      </c>
      <c r="I19" s="45" t="s">
        <v>58</v>
      </c>
      <c r="J19" s="44">
        <v>1</v>
      </c>
      <c r="K19" s="44" t="s">
        <v>46</v>
      </c>
      <c r="L19" s="44">
        <v>500</v>
      </c>
      <c r="M19" s="60" t="s">
        <v>50</v>
      </c>
      <c r="N19" s="44" t="s">
        <v>51</v>
      </c>
      <c r="O19" s="44" t="s">
        <v>64</v>
      </c>
      <c r="P19" s="45" t="s">
        <v>56</v>
      </c>
      <c r="Q19" s="45" t="s">
        <v>65</v>
      </c>
      <c r="R19" s="61" t="s">
        <v>43</v>
      </c>
      <c r="S19" s="46" t="s">
        <v>41</v>
      </c>
      <c r="T19" s="20"/>
    </row>
    <row r="20" spans="1:20" ht="48.75" customHeight="1" thickBot="1" x14ac:dyDescent="0.3">
      <c r="A20" s="91"/>
      <c r="B20" s="76" t="s">
        <v>91</v>
      </c>
      <c r="C20" s="47" t="s">
        <v>116</v>
      </c>
      <c r="D20" s="48" t="s">
        <v>56</v>
      </c>
      <c r="E20" s="62" t="s">
        <v>43</v>
      </c>
      <c r="F20" s="63" t="s">
        <v>44</v>
      </c>
      <c r="G20" s="47" t="s">
        <v>47</v>
      </c>
      <c r="H20" s="47" t="s">
        <v>58</v>
      </c>
      <c r="I20" s="48" t="s">
        <v>58</v>
      </c>
      <c r="J20" s="47">
        <v>1</v>
      </c>
      <c r="K20" s="47" t="s">
        <v>46</v>
      </c>
      <c r="L20" s="47">
        <v>500</v>
      </c>
      <c r="M20" s="64" t="s">
        <v>52</v>
      </c>
      <c r="N20" s="47" t="s">
        <v>80</v>
      </c>
      <c r="O20" s="47" t="s">
        <v>64</v>
      </c>
      <c r="P20" s="48" t="s">
        <v>56</v>
      </c>
      <c r="Q20" s="48" t="s">
        <v>65</v>
      </c>
      <c r="R20" s="65" t="s">
        <v>43</v>
      </c>
      <c r="S20" s="49" t="s">
        <v>41</v>
      </c>
      <c r="T20" s="20"/>
    </row>
    <row r="21" spans="1:20" ht="15.75" thickBot="1" x14ac:dyDescent="0.3">
      <c r="A21" s="20"/>
      <c r="B21" s="77"/>
      <c r="C21" s="20"/>
      <c r="D21" s="20"/>
      <c r="E21" s="66"/>
      <c r="F21" s="67"/>
      <c r="G21" s="20"/>
      <c r="H21" s="20"/>
      <c r="I21" s="20"/>
      <c r="J21" s="20"/>
      <c r="K21" s="20"/>
      <c r="L21" s="20"/>
      <c r="M21" s="57"/>
      <c r="N21" s="20"/>
      <c r="O21" s="20"/>
      <c r="P21" s="50"/>
      <c r="Q21" s="50"/>
      <c r="R21" s="68"/>
      <c r="S21" s="50"/>
      <c r="T21" s="20"/>
    </row>
    <row r="22" spans="1:20" ht="30" x14ac:dyDescent="0.25">
      <c r="A22" s="90" t="s">
        <v>71</v>
      </c>
      <c r="B22" s="75" t="s">
        <v>92</v>
      </c>
      <c r="C22" s="44" t="s">
        <v>117</v>
      </c>
      <c r="D22" s="45" t="s">
        <v>56</v>
      </c>
      <c r="E22" s="58" t="s">
        <v>43</v>
      </c>
      <c r="F22" s="59" t="s">
        <v>44</v>
      </c>
      <c r="G22" s="44" t="s">
        <v>45</v>
      </c>
      <c r="H22" s="44" t="s">
        <v>58</v>
      </c>
      <c r="I22" s="45" t="s">
        <v>58</v>
      </c>
      <c r="J22" s="44">
        <v>1</v>
      </c>
      <c r="K22" s="44" t="s">
        <v>46</v>
      </c>
      <c r="L22" s="44">
        <v>8000</v>
      </c>
      <c r="M22" s="60" t="s">
        <v>50</v>
      </c>
      <c r="N22" s="44" t="s">
        <v>51</v>
      </c>
      <c r="O22" s="44" t="s">
        <v>64</v>
      </c>
      <c r="P22" s="45" t="s">
        <v>56</v>
      </c>
      <c r="Q22" s="45" t="s">
        <v>65</v>
      </c>
      <c r="R22" s="61" t="s">
        <v>43</v>
      </c>
      <c r="S22" s="46" t="s">
        <v>41</v>
      </c>
      <c r="T22" s="20"/>
    </row>
    <row r="23" spans="1:20" ht="48.75" customHeight="1" thickBot="1" x14ac:dyDescent="0.3">
      <c r="A23" s="91"/>
      <c r="B23" s="76" t="s">
        <v>93</v>
      </c>
      <c r="C23" s="47" t="s">
        <v>118</v>
      </c>
      <c r="D23" s="48" t="s">
        <v>56</v>
      </c>
      <c r="E23" s="62" t="s">
        <v>43</v>
      </c>
      <c r="F23" s="63" t="s">
        <v>44</v>
      </c>
      <c r="G23" s="47" t="s">
        <v>47</v>
      </c>
      <c r="H23" s="47" t="s">
        <v>60</v>
      </c>
      <c r="I23" s="48" t="s">
        <v>58</v>
      </c>
      <c r="J23" s="47">
        <v>1</v>
      </c>
      <c r="K23" s="47" t="s">
        <v>46</v>
      </c>
      <c r="L23" s="47">
        <v>8000</v>
      </c>
      <c r="M23" s="64" t="s">
        <v>52</v>
      </c>
      <c r="N23" s="47" t="s">
        <v>132</v>
      </c>
      <c r="O23" s="47" t="s">
        <v>131</v>
      </c>
      <c r="P23" s="48" t="s">
        <v>56</v>
      </c>
      <c r="Q23" s="48" t="s">
        <v>65</v>
      </c>
      <c r="R23" s="65" t="s">
        <v>43</v>
      </c>
      <c r="S23" s="49" t="s">
        <v>41</v>
      </c>
      <c r="T23" s="20"/>
    </row>
    <row r="24" spans="1:20" ht="15.75" thickBot="1" x14ac:dyDescent="0.3">
      <c r="A24" s="20"/>
      <c r="B24" s="77"/>
      <c r="C24" s="20"/>
      <c r="D24" s="20"/>
      <c r="E24" s="66"/>
      <c r="F24" s="67"/>
      <c r="G24" s="20"/>
      <c r="H24" s="20"/>
      <c r="I24" s="20"/>
      <c r="J24" s="20"/>
      <c r="K24" s="20"/>
      <c r="L24" s="20"/>
      <c r="M24" s="57"/>
      <c r="N24" s="20"/>
      <c r="O24" s="20"/>
      <c r="P24" s="50"/>
      <c r="Q24" s="50"/>
      <c r="R24" s="68"/>
      <c r="S24" s="50"/>
      <c r="T24" s="20"/>
    </row>
    <row r="25" spans="1:20" ht="30" x14ac:dyDescent="0.25">
      <c r="A25" s="92" t="s">
        <v>72</v>
      </c>
      <c r="B25" s="75" t="s">
        <v>94</v>
      </c>
      <c r="C25" s="44" t="s">
        <v>119</v>
      </c>
      <c r="D25" s="45" t="s">
        <v>56</v>
      </c>
      <c r="E25" s="58" t="s">
        <v>43</v>
      </c>
      <c r="F25" s="59" t="s">
        <v>44</v>
      </c>
      <c r="G25" s="44" t="s">
        <v>45</v>
      </c>
      <c r="H25" s="44" t="s">
        <v>60</v>
      </c>
      <c r="I25" s="45" t="s">
        <v>58</v>
      </c>
      <c r="J25" s="44">
        <v>1</v>
      </c>
      <c r="K25" s="44" t="s">
        <v>46</v>
      </c>
      <c r="L25" s="44">
        <v>6000</v>
      </c>
      <c r="M25" s="60" t="s">
        <v>50</v>
      </c>
      <c r="N25" s="44" t="s">
        <v>132</v>
      </c>
      <c r="O25" s="44" t="s">
        <v>131</v>
      </c>
      <c r="P25" s="45" t="s">
        <v>56</v>
      </c>
      <c r="Q25" s="45" t="s">
        <v>65</v>
      </c>
      <c r="R25" s="61" t="s">
        <v>43</v>
      </c>
      <c r="S25" s="46" t="s">
        <v>41</v>
      </c>
      <c r="T25" s="20"/>
    </row>
    <row r="26" spans="1:20" ht="47.25" customHeight="1" thickBot="1" x14ac:dyDescent="0.3">
      <c r="A26" s="93"/>
      <c r="B26" s="76" t="s">
        <v>95</v>
      </c>
      <c r="C26" s="47" t="s">
        <v>120</v>
      </c>
      <c r="D26" s="48" t="s">
        <v>56</v>
      </c>
      <c r="E26" s="62" t="s">
        <v>43</v>
      </c>
      <c r="F26" s="63" t="s">
        <v>44</v>
      </c>
      <c r="G26" s="47" t="s">
        <v>47</v>
      </c>
      <c r="H26" s="47" t="s">
        <v>58</v>
      </c>
      <c r="I26" s="48" t="s">
        <v>58</v>
      </c>
      <c r="J26" s="47">
        <v>1</v>
      </c>
      <c r="K26" s="47" t="s">
        <v>46</v>
      </c>
      <c r="L26" s="47">
        <v>6000</v>
      </c>
      <c r="M26" s="64" t="s">
        <v>52</v>
      </c>
      <c r="N26" s="47" t="s">
        <v>51</v>
      </c>
      <c r="O26" s="47" t="s">
        <v>64</v>
      </c>
      <c r="P26" s="48" t="s">
        <v>56</v>
      </c>
      <c r="Q26" s="48" t="s">
        <v>65</v>
      </c>
      <c r="R26" s="65" t="s">
        <v>43</v>
      </c>
      <c r="S26" s="49" t="s">
        <v>41</v>
      </c>
      <c r="T26" s="20"/>
    </row>
    <row r="27" spans="1:20" ht="15.75" thickBot="1" x14ac:dyDescent="0.3">
      <c r="A27" s="20"/>
      <c r="B27" s="77"/>
      <c r="C27" s="20"/>
      <c r="D27" s="20"/>
      <c r="E27" s="66"/>
      <c r="F27" s="67"/>
      <c r="G27" s="20"/>
      <c r="H27" s="20"/>
      <c r="I27" s="20"/>
      <c r="J27" s="20"/>
      <c r="K27" s="20"/>
      <c r="L27" s="20"/>
      <c r="M27" s="57"/>
      <c r="N27" s="20"/>
      <c r="O27" s="20"/>
      <c r="P27" s="50"/>
      <c r="Q27" s="50"/>
      <c r="R27" s="68"/>
      <c r="S27" s="50"/>
      <c r="T27" s="20"/>
    </row>
    <row r="28" spans="1:20" ht="30" x14ac:dyDescent="0.25">
      <c r="A28" s="90" t="s">
        <v>81</v>
      </c>
      <c r="B28" s="75" t="s">
        <v>96</v>
      </c>
      <c r="C28" s="44" t="s">
        <v>121</v>
      </c>
      <c r="D28" s="45" t="s">
        <v>56</v>
      </c>
      <c r="E28" s="58" t="s">
        <v>43</v>
      </c>
      <c r="F28" s="59" t="s">
        <v>44</v>
      </c>
      <c r="G28" s="44" t="s">
        <v>45</v>
      </c>
      <c r="H28" s="44" t="s">
        <v>58</v>
      </c>
      <c r="I28" s="44" t="s">
        <v>61</v>
      </c>
      <c r="J28" s="69">
        <v>1.08</v>
      </c>
      <c r="K28" s="44" t="s">
        <v>48</v>
      </c>
      <c r="L28" s="44">
        <v>1000</v>
      </c>
      <c r="M28" s="60" t="s">
        <v>50</v>
      </c>
      <c r="N28" s="44" t="s">
        <v>51</v>
      </c>
      <c r="O28" s="44" t="s">
        <v>64</v>
      </c>
      <c r="P28" s="45" t="s">
        <v>56</v>
      </c>
      <c r="Q28" s="45" t="s">
        <v>65</v>
      </c>
      <c r="R28" s="61" t="s">
        <v>43</v>
      </c>
      <c r="S28" s="46" t="s">
        <v>41</v>
      </c>
      <c r="T28" s="20"/>
    </row>
    <row r="29" spans="1:20" ht="48" customHeight="1" thickBot="1" x14ac:dyDescent="0.3">
      <c r="A29" s="91"/>
      <c r="B29" s="76" t="s">
        <v>97</v>
      </c>
      <c r="C29" s="47" t="s">
        <v>122</v>
      </c>
      <c r="D29" s="48" t="s">
        <v>56</v>
      </c>
      <c r="E29" s="62" t="s">
        <v>43</v>
      </c>
      <c r="F29" s="63" t="s">
        <v>44</v>
      </c>
      <c r="G29" s="47" t="s">
        <v>47</v>
      </c>
      <c r="H29" s="47" t="s">
        <v>58</v>
      </c>
      <c r="I29" s="47" t="s">
        <v>61</v>
      </c>
      <c r="J29" s="70">
        <f>1/1.08</f>
        <v>0.92592592592592582</v>
      </c>
      <c r="K29" s="47" t="s">
        <v>49</v>
      </c>
      <c r="L29" s="47">
        <v>1000</v>
      </c>
      <c r="M29" s="64" t="s">
        <v>52</v>
      </c>
      <c r="N29" s="47" t="s">
        <v>51</v>
      </c>
      <c r="O29" s="47" t="s">
        <v>64</v>
      </c>
      <c r="P29" s="48" t="s">
        <v>56</v>
      </c>
      <c r="Q29" s="48" t="s">
        <v>65</v>
      </c>
      <c r="R29" s="65" t="s">
        <v>43</v>
      </c>
      <c r="S29" s="49" t="s">
        <v>41</v>
      </c>
      <c r="T29" s="20"/>
    </row>
    <row r="30" spans="1:20" ht="15.75" thickBot="1" x14ac:dyDescent="0.3">
      <c r="A30" s="20"/>
      <c r="B30" s="77"/>
      <c r="C30" s="20"/>
      <c r="D30" s="20"/>
      <c r="E30" s="66"/>
      <c r="F30" s="67"/>
      <c r="G30" s="20"/>
      <c r="H30" s="20"/>
      <c r="I30" s="20"/>
      <c r="J30" s="20"/>
      <c r="K30" s="20"/>
      <c r="L30" s="20"/>
      <c r="M30" s="57"/>
      <c r="N30" s="20"/>
      <c r="O30" s="20"/>
      <c r="P30" s="50"/>
      <c r="Q30" s="50"/>
      <c r="R30" s="68"/>
      <c r="S30" s="50"/>
      <c r="T30" s="20"/>
    </row>
    <row r="31" spans="1:20" ht="30.75" thickBot="1" x14ac:dyDescent="0.3">
      <c r="A31" s="43" t="s">
        <v>82</v>
      </c>
      <c r="B31" s="78" t="s">
        <v>98</v>
      </c>
      <c r="C31" s="51" t="s">
        <v>123</v>
      </c>
      <c r="D31" s="52" t="s">
        <v>56</v>
      </c>
      <c r="E31" s="71" t="s">
        <v>43</v>
      </c>
      <c r="F31" s="72" t="s">
        <v>44</v>
      </c>
      <c r="G31" s="51" t="s">
        <v>45</v>
      </c>
      <c r="H31" s="51" t="s">
        <v>60</v>
      </c>
      <c r="I31" s="51" t="s">
        <v>62</v>
      </c>
      <c r="J31" s="51">
        <v>1</v>
      </c>
      <c r="K31" s="51" t="s">
        <v>46</v>
      </c>
      <c r="L31" s="51">
        <v>30</v>
      </c>
      <c r="M31" s="73" t="s">
        <v>50</v>
      </c>
      <c r="N31" s="51" t="s">
        <v>132</v>
      </c>
      <c r="O31" s="51" t="s">
        <v>131</v>
      </c>
      <c r="P31" s="52" t="s">
        <v>57</v>
      </c>
      <c r="Q31" s="52" t="s">
        <v>65</v>
      </c>
      <c r="R31" s="74" t="s">
        <v>43</v>
      </c>
      <c r="S31" s="53" t="s">
        <v>41</v>
      </c>
      <c r="T31" s="20"/>
    </row>
    <row r="32" spans="1:20" ht="15.75" thickBot="1" x14ac:dyDescent="0.3">
      <c r="A32" s="20"/>
      <c r="B32" s="77"/>
      <c r="C32" s="20"/>
      <c r="D32" s="20"/>
      <c r="E32" s="66"/>
      <c r="F32" s="67"/>
      <c r="G32" s="20"/>
      <c r="H32" s="20"/>
      <c r="I32" s="20"/>
      <c r="J32" s="20"/>
      <c r="K32" s="20"/>
      <c r="L32" s="20"/>
      <c r="M32" s="57"/>
      <c r="N32" s="20"/>
      <c r="O32" s="20"/>
      <c r="P32" s="50"/>
      <c r="Q32" s="50"/>
      <c r="R32" s="68"/>
      <c r="S32" s="50"/>
      <c r="T32" s="20"/>
    </row>
    <row r="33" spans="1:20" ht="31.5" customHeight="1" thickBot="1" x14ac:dyDescent="0.3">
      <c r="A33" s="54" t="s">
        <v>83</v>
      </c>
      <c r="B33" s="78" t="s">
        <v>99</v>
      </c>
      <c r="C33" s="51" t="s">
        <v>124</v>
      </c>
      <c r="D33" s="52" t="s">
        <v>56</v>
      </c>
      <c r="E33" s="71" t="s">
        <v>43</v>
      </c>
      <c r="F33" s="72" t="s">
        <v>44</v>
      </c>
      <c r="G33" s="51" t="s">
        <v>45</v>
      </c>
      <c r="H33" s="51" t="s">
        <v>58</v>
      </c>
      <c r="I33" s="51" t="s">
        <v>62</v>
      </c>
      <c r="J33" s="51">
        <v>1</v>
      </c>
      <c r="K33" s="51" t="s">
        <v>46</v>
      </c>
      <c r="L33" s="51">
        <v>10500</v>
      </c>
      <c r="M33" s="73" t="s">
        <v>50</v>
      </c>
      <c r="N33" s="51" t="s">
        <v>51</v>
      </c>
      <c r="O33" s="51" t="s">
        <v>64</v>
      </c>
      <c r="P33" s="52" t="s">
        <v>57</v>
      </c>
      <c r="Q33" s="52" t="s">
        <v>65</v>
      </c>
      <c r="R33" s="74" t="s">
        <v>43</v>
      </c>
      <c r="S33" s="53" t="s">
        <v>41</v>
      </c>
      <c r="T33" s="20"/>
    </row>
    <row r="34" spans="1:20" ht="15.75" thickBot="1" x14ac:dyDescent="0.3">
      <c r="A34" s="20"/>
      <c r="B34" s="77"/>
      <c r="C34" s="20"/>
      <c r="D34" s="20"/>
      <c r="E34" s="66"/>
      <c r="F34" s="67"/>
      <c r="G34" s="20"/>
      <c r="H34" s="20"/>
      <c r="I34" s="20"/>
      <c r="J34" s="20"/>
      <c r="K34" s="20"/>
      <c r="L34" s="20"/>
      <c r="M34" s="57"/>
      <c r="N34" s="57"/>
      <c r="O34" s="20"/>
      <c r="P34" s="50"/>
      <c r="Q34" s="50"/>
      <c r="R34" s="68"/>
      <c r="S34" s="50"/>
      <c r="T34" s="20"/>
    </row>
    <row r="35" spans="1:20" ht="30.75" thickBot="1" x14ac:dyDescent="0.3">
      <c r="A35" s="43" t="s">
        <v>84</v>
      </c>
      <c r="B35" s="78" t="s">
        <v>100</v>
      </c>
      <c r="C35" s="51" t="s">
        <v>125</v>
      </c>
      <c r="D35" s="52" t="s">
        <v>56</v>
      </c>
      <c r="E35" s="71" t="s">
        <v>43</v>
      </c>
      <c r="F35" s="72" t="s">
        <v>44</v>
      </c>
      <c r="G35" s="51" t="s">
        <v>47</v>
      </c>
      <c r="H35" s="51" t="s">
        <v>60</v>
      </c>
      <c r="I35" s="52" t="s">
        <v>62</v>
      </c>
      <c r="J35" s="51">
        <v>1</v>
      </c>
      <c r="K35" s="51" t="s">
        <v>48</v>
      </c>
      <c r="L35" s="51">
        <v>1500</v>
      </c>
      <c r="M35" s="73" t="s">
        <v>50</v>
      </c>
      <c r="N35" s="51" t="s">
        <v>132</v>
      </c>
      <c r="O35" s="51" t="s">
        <v>131</v>
      </c>
      <c r="P35" s="52" t="s">
        <v>57</v>
      </c>
      <c r="Q35" s="52" t="s">
        <v>65</v>
      </c>
      <c r="R35" s="74" t="s">
        <v>43</v>
      </c>
      <c r="S35" s="53" t="s">
        <v>41</v>
      </c>
      <c r="T35" s="20"/>
    </row>
    <row r="36" spans="1:20" ht="15.75" thickBot="1" x14ac:dyDescent="0.3">
      <c r="A36" s="20"/>
      <c r="B36" s="77"/>
      <c r="C36" s="20"/>
      <c r="D36" s="20"/>
      <c r="E36" s="66"/>
      <c r="F36" s="67"/>
      <c r="G36" s="20"/>
      <c r="H36" s="20"/>
      <c r="I36" s="20"/>
      <c r="J36" s="20"/>
      <c r="K36" s="20"/>
      <c r="L36" s="20"/>
      <c r="M36" s="57"/>
      <c r="N36" s="57"/>
      <c r="O36" s="20"/>
      <c r="P36" s="50"/>
      <c r="Q36" s="50"/>
      <c r="R36" s="68"/>
      <c r="S36" s="50"/>
      <c r="T36" s="20"/>
    </row>
    <row r="37" spans="1:20" ht="32.25" customHeight="1" thickBot="1" x14ac:dyDescent="0.3">
      <c r="A37" s="43" t="s">
        <v>85</v>
      </c>
      <c r="B37" s="78" t="s">
        <v>101</v>
      </c>
      <c r="C37" s="51" t="s">
        <v>126</v>
      </c>
      <c r="D37" s="52" t="s">
        <v>56</v>
      </c>
      <c r="E37" s="71" t="s">
        <v>43</v>
      </c>
      <c r="F37" s="72" t="s">
        <v>44</v>
      </c>
      <c r="G37" s="51" t="s">
        <v>47</v>
      </c>
      <c r="H37" s="51" t="s">
        <v>58</v>
      </c>
      <c r="I37" s="52" t="s">
        <v>62</v>
      </c>
      <c r="J37" s="51">
        <v>1</v>
      </c>
      <c r="K37" s="51" t="s">
        <v>46</v>
      </c>
      <c r="L37" s="51">
        <v>3500</v>
      </c>
      <c r="M37" s="73" t="s">
        <v>50</v>
      </c>
      <c r="N37" s="51" t="s">
        <v>51</v>
      </c>
      <c r="O37" s="51" t="s">
        <v>64</v>
      </c>
      <c r="P37" s="52" t="s">
        <v>57</v>
      </c>
      <c r="Q37" s="52" t="s">
        <v>65</v>
      </c>
      <c r="R37" s="74" t="s">
        <v>43</v>
      </c>
      <c r="S37" s="53" t="s">
        <v>41</v>
      </c>
      <c r="T37" s="20"/>
    </row>
    <row r="38" spans="1:20" ht="15.75" thickBot="1" x14ac:dyDescent="0.3">
      <c r="A38" s="20"/>
      <c r="B38" s="77"/>
      <c r="C38" s="20"/>
      <c r="D38" s="20"/>
      <c r="E38" s="66"/>
      <c r="F38" s="67"/>
      <c r="G38" s="20"/>
      <c r="H38" s="20"/>
      <c r="I38" s="20"/>
      <c r="J38" s="20"/>
      <c r="K38" s="20"/>
      <c r="L38" s="20"/>
      <c r="M38" s="57"/>
      <c r="N38" s="57"/>
      <c r="O38" s="20"/>
      <c r="P38" s="50"/>
      <c r="Q38" s="50"/>
      <c r="R38" s="68"/>
      <c r="S38" s="50"/>
      <c r="T38" s="20"/>
    </row>
    <row r="39" spans="1:20" ht="30.75" customHeight="1" thickBot="1" x14ac:dyDescent="0.3">
      <c r="A39" s="43" t="s">
        <v>73</v>
      </c>
      <c r="B39" s="78" t="s">
        <v>102</v>
      </c>
      <c r="C39" s="51" t="s">
        <v>127</v>
      </c>
      <c r="D39" s="52" t="s">
        <v>56</v>
      </c>
      <c r="E39" s="71" t="s">
        <v>43</v>
      </c>
      <c r="F39" s="72" t="s">
        <v>44</v>
      </c>
      <c r="G39" s="51" t="s">
        <v>47</v>
      </c>
      <c r="H39" s="51" t="s">
        <v>58</v>
      </c>
      <c r="I39" s="51" t="s">
        <v>63</v>
      </c>
      <c r="J39" s="51">
        <v>1</v>
      </c>
      <c r="K39" s="51" t="s">
        <v>46</v>
      </c>
      <c r="L39" s="51">
        <v>7000</v>
      </c>
      <c r="M39" s="73" t="s">
        <v>50</v>
      </c>
      <c r="N39" s="51" t="s">
        <v>51</v>
      </c>
      <c r="O39" s="51" t="s">
        <v>64</v>
      </c>
      <c r="P39" s="52" t="s">
        <v>56</v>
      </c>
      <c r="Q39" s="52" t="s">
        <v>65</v>
      </c>
      <c r="R39" s="74" t="s">
        <v>43</v>
      </c>
      <c r="S39" s="53" t="s">
        <v>41</v>
      </c>
      <c r="T39" s="20"/>
    </row>
    <row r="40" spans="1:20" ht="15.75" thickBot="1" x14ac:dyDescent="0.3">
      <c r="A40" s="20"/>
      <c r="B40" s="77"/>
      <c r="C40" s="20"/>
      <c r="D40" s="20"/>
      <c r="E40" s="20"/>
      <c r="F40" s="20"/>
      <c r="G40" s="20"/>
      <c r="H40" s="20"/>
      <c r="I40" s="20"/>
      <c r="J40" s="20"/>
      <c r="K40" s="20"/>
      <c r="L40" s="20"/>
      <c r="M40" s="20"/>
      <c r="N40" s="20"/>
      <c r="O40" s="20"/>
      <c r="P40" s="20"/>
      <c r="Q40" s="20"/>
      <c r="R40" s="20"/>
      <c r="S40" s="20"/>
      <c r="T40" s="20"/>
    </row>
    <row r="41" spans="1:20" ht="30.75" customHeight="1" thickBot="1" x14ac:dyDescent="0.3">
      <c r="A41" s="43" t="s">
        <v>74</v>
      </c>
      <c r="B41" s="78" t="s">
        <v>103</v>
      </c>
      <c r="C41" s="51" t="s">
        <v>128</v>
      </c>
      <c r="D41" s="52" t="s">
        <v>56</v>
      </c>
      <c r="E41" s="71" t="s">
        <v>43</v>
      </c>
      <c r="F41" s="72" t="s">
        <v>44</v>
      </c>
      <c r="G41" s="51" t="s">
        <v>45</v>
      </c>
      <c r="H41" s="51" t="s">
        <v>58</v>
      </c>
      <c r="I41" s="51" t="s">
        <v>63</v>
      </c>
      <c r="J41" s="51">
        <v>1</v>
      </c>
      <c r="K41" s="51" t="s">
        <v>46</v>
      </c>
      <c r="L41" s="51">
        <v>7500</v>
      </c>
      <c r="M41" s="73" t="s">
        <v>50</v>
      </c>
      <c r="N41" s="51" t="s">
        <v>51</v>
      </c>
      <c r="O41" s="51" t="s">
        <v>64</v>
      </c>
      <c r="P41" s="52" t="s">
        <v>56</v>
      </c>
      <c r="Q41" s="52" t="s">
        <v>65</v>
      </c>
      <c r="R41" s="74" t="s">
        <v>43</v>
      </c>
      <c r="S41" s="53" t="s">
        <v>41</v>
      </c>
      <c r="T41" s="20"/>
    </row>
    <row r="42" spans="1:20" ht="15.75" thickBot="1" x14ac:dyDescent="0.3">
      <c r="A42" s="20"/>
      <c r="B42" s="77"/>
      <c r="C42" s="20"/>
      <c r="D42" s="50"/>
      <c r="E42" s="20"/>
      <c r="F42" s="20"/>
      <c r="G42" s="20"/>
      <c r="H42" s="20"/>
      <c r="I42" s="20"/>
      <c r="J42" s="20"/>
      <c r="K42" s="20"/>
      <c r="L42" s="20"/>
      <c r="M42" s="20"/>
      <c r="N42" s="20"/>
      <c r="O42" s="20"/>
      <c r="P42" s="20"/>
      <c r="Q42" s="20"/>
      <c r="R42" s="20"/>
      <c r="S42" s="20"/>
      <c r="T42" s="20"/>
    </row>
    <row r="43" spans="1:20" ht="30" customHeight="1" thickBot="1" x14ac:dyDescent="0.3">
      <c r="A43" s="43" t="s">
        <v>75</v>
      </c>
      <c r="B43" s="78" t="s">
        <v>104</v>
      </c>
      <c r="C43" s="51" t="s">
        <v>129</v>
      </c>
      <c r="D43" s="52" t="s">
        <v>56</v>
      </c>
      <c r="E43" s="71" t="s">
        <v>43</v>
      </c>
      <c r="F43" s="72" t="s">
        <v>44</v>
      </c>
      <c r="G43" s="51" t="s">
        <v>47</v>
      </c>
      <c r="H43" s="51" t="s">
        <v>60</v>
      </c>
      <c r="I43" s="51" t="s">
        <v>63</v>
      </c>
      <c r="J43" s="51">
        <v>1</v>
      </c>
      <c r="K43" s="51" t="s">
        <v>46</v>
      </c>
      <c r="L43" s="51">
        <v>4500</v>
      </c>
      <c r="M43" s="73" t="s">
        <v>50</v>
      </c>
      <c r="N43" s="51" t="s">
        <v>132</v>
      </c>
      <c r="O43" s="51" t="s">
        <v>131</v>
      </c>
      <c r="P43" s="52" t="s">
        <v>56</v>
      </c>
      <c r="Q43" s="52" t="s">
        <v>65</v>
      </c>
      <c r="R43" s="74" t="s">
        <v>43</v>
      </c>
      <c r="S43" s="53" t="s">
        <v>41</v>
      </c>
      <c r="T43" s="20"/>
    </row>
    <row r="44" spans="1:20" ht="15.75" thickBot="1" x14ac:dyDescent="0.3">
      <c r="A44" s="20"/>
      <c r="B44" s="77"/>
      <c r="C44" s="20"/>
      <c r="D44" s="20"/>
      <c r="E44" s="20"/>
      <c r="F44" s="20"/>
      <c r="G44" s="20"/>
      <c r="H44" s="20"/>
      <c r="I44" s="20"/>
      <c r="J44" s="20"/>
      <c r="K44" s="20"/>
      <c r="L44" s="20"/>
      <c r="M44" s="20"/>
      <c r="N44" s="20"/>
      <c r="O44" s="20"/>
      <c r="P44" s="20"/>
      <c r="Q44" s="20"/>
      <c r="R44" s="20"/>
      <c r="S44" s="20"/>
      <c r="T44" s="20"/>
    </row>
    <row r="45" spans="1:20" ht="31.5" customHeight="1" thickBot="1" x14ac:dyDescent="0.3">
      <c r="A45" s="43" t="s">
        <v>76</v>
      </c>
      <c r="B45" s="78" t="s">
        <v>105</v>
      </c>
      <c r="C45" s="51" t="s">
        <v>130</v>
      </c>
      <c r="D45" s="52" t="s">
        <v>56</v>
      </c>
      <c r="E45" s="71" t="s">
        <v>43</v>
      </c>
      <c r="F45" s="72" t="s">
        <v>44</v>
      </c>
      <c r="G45" s="51" t="s">
        <v>45</v>
      </c>
      <c r="H45" s="51" t="s">
        <v>60</v>
      </c>
      <c r="I45" s="51" t="s">
        <v>63</v>
      </c>
      <c r="J45" s="51">
        <v>1</v>
      </c>
      <c r="K45" s="51" t="s">
        <v>46</v>
      </c>
      <c r="L45" s="51">
        <v>5500</v>
      </c>
      <c r="M45" s="73" t="s">
        <v>50</v>
      </c>
      <c r="N45" s="51" t="s">
        <v>132</v>
      </c>
      <c r="O45" s="51" t="s">
        <v>131</v>
      </c>
      <c r="P45" s="52" t="s">
        <v>56</v>
      </c>
      <c r="Q45" s="52" t="s">
        <v>65</v>
      </c>
      <c r="R45" s="74" t="s">
        <v>43</v>
      </c>
      <c r="S45" s="53" t="s">
        <v>41</v>
      </c>
      <c r="T45" s="20"/>
    </row>
    <row r="46" spans="1:20" x14ac:dyDescent="0.25">
      <c r="A46" s="20"/>
      <c r="B46" s="20"/>
      <c r="C46" s="20"/>
      <c r="D46" s="20"/>
      <c r="E46" s="20"/>
      <c r="F46" s="20"/>
      <c r="G46" s="20"/>
      <c r="H46" s="20"/>
      <c r="I46" s="20"/>
      <c r="J46" s="20"/>
      <c r="K46" s="20"/>
      <c r="L46" s="20"/>
      <c r="M46" s="20"/>
      <c r="N46" s="20"/>
      <c r="O46" s="20"/>
      <c r="P46" s="20"/>
      <c r="Q46" s="20"/>
      <c r="R46" s="20"/>
      <c r="S46" s="20"/>
      <c r="T46" s="20"/>
    </row>
  </sheetData>
  <mergeCells count="10">
    <mergeCell ref="A28:A29"/>
    <mergeCell ref="A22:A23"/>
    <mergeCell ref="A25:A26"/>
    <mergeCell ref="B4:B6"/>
    <mergeCell ref="C4:C6"/>
    <mergeCell ref="B1:S1"/>
    <mergeCell ref="B2:S2"/>
    <mergeCell ref="A19:A20"/>
    <mergeCell ref="A13:A14"/>
    <mergeCell ref="A16:A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50E-65D1-40C5-9E07-61ECDCB7ACCF}">
  <dimension ref="B1:B4"/>
  <sheetViews>
    <sheetView zoomScaleNormal="100" workbookViewId="0">
      <selection activeCell="B1" sqref="B1"/>
    </sheetView>
  </sheetViews>
  <sheetFormatPr defaultRowHeight="15" x14ac:dyDescent="0.25"/>
  <cols>
    <col min="1" max="1" width="6.140625" style="17" customWidth="1"/>
    <col min="2" max="2" width="125.7109375" style="18" customWidth="1"/>
    <col min="3" max="16384" width="9.140625" style="17"/>
  </cols>
  <sheetData>
    <row r="1" spans="2:2" ht="33.75" customHeight="1" x14ac:dyDescent="0.25">
      <c r="B1" s="6" t="s">
        <v>136</v>
      </c>
    </row>
    <row r="2" spans="2:2" ht="22.5" customHeight="1" x14ac:dyDescent="0.25">
      <c r="B2" s="5" t="s">
        <v>0</v>
      </c>
    </row>
    <row r="3" spans="2:2" ht="39" customHeight="1" x14ac:dyDescent="0.25">
      <c r="B3" s="14" t="s">
        <v>170</v>
      </c>
    </row>
    <row r="4" spans="2:2" ht="62.25" customHeight="1" x14ac:dyDescent="0.25">
      <c r="B4" s="15" t="s">
        <v>137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C166B-1790-4563-A86B-4817B6F2E50E}">
  <dimension ref="B1:B7"/>
  <sheetViews>
    <sheetView zoomScaleNormal="100" workbookViewId="0">
      <selection activeCell="B4" sqref="B4"/>
    </sheetView>
  </sheetViews>
  <sheetFormatPr defaultRowHeight="15" x14ac:dyDescent="0.25"/>
  <cols>
    <col min="1" max="1" width="6.140625" style="17" customWidth="1"/>
    <col min="2" max="2" width="125.7109375" style="18" customWidth="1"/>
    <col min="3" max="16384" width="9.140625" style="17"/>
  </cols>
  <sheetData>
    <row r="1" spans="2:2" ht="42" customHeight="1" x14ac:dyDescent="0.25">
      <c r="B1" s="6" t="s">
        <v>138</v>
      </c>
    </row>
    <row r="2" spans="2:2" ht="22.5" customHeight="1" x14ac:dyDescent="0.25">
      <c r="B2" s="5" t="s">
        <v>0</v>
      </c>
    </row>
    <row r="3" spans="2:2" ht="44.25" customHeight="1" x14ac:dyDescent="0.25">
      <c r="B3" s="14" t="s">
        <v>140</v>
      </c>
    </row>
    <row r="4" spans="2:2" ht="90" customHeight="1" x14ac:dyDescent="0.25">
      <c r="B4" s="82" t="s">
        <v>171</v>
      </c>
    </row>
    <row r="5" spans="2:2" ht="31.5" customHeight="1" x14ac:dyDescent="0.25">
      <c r="B5" s="83" t="s">
        <v>141</v>
      </c>
    </row>
    <row r="6" spans="2:2" ht="48" customHeight="1" x14ac:dyDescent="0.25">
      <c r="B6" s="14" t="s">
        <v>143</v>
      </c>
    </row>
    <row r="7" spans="2:2" ht="44.25" customHeight="1" x14ac:dyDescent="0.25">
      <c r="B7" s="84" t="s">
        <v>145</v>
      </c>
    </row>
  </sheetData>
  <hyperlinks>
    <hyperlink ref="B5" r:id="rId1" xr:uid="{D40B750B-111F-4992-A425-54EE2BD24014}"/>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764A4-84EE-4293-9549-6EE8BFA2CA08}">
  <dimension ref="B1:B7"/>
  <sheetViews>
    <sheetView zoomScaleNormal="100" workbookViewId="0">
      <selection activeCell="B1" sqref="B1"/>
    </sheetView>
  </sheetViews>
  <sheetFormatPr defaultRowHeight="15" x14ac:dyDescent="0.25"/>
  <cols>
    <col min="1" max="1" width="6.140625" style="17" customWidth="1"/>
    <col min="2" max="2" width="125.7109375" style="18" customWidth="1"/>
    <col min="3" max="16384" width="9.140625" style="17"/>
  </cols>
  <sheetData>
    <row r="1" spans="2:2" ht="48" customHeight="1" x14ac:dyDescent="0.25">
      <c r="B1" s="6" t="s">
        <v>139</v>
      </c>
    </row>
    <row r="2" spans="2:2" ht="22.5" customHeight="1" x14ac:dyDescent="0.25">
      <c r="B2" s="5" t="s">
        <v>0</v>
      </c>
    </row>
    <row r="3" spans="2:2" ht="45" customHeight="1" x14ac:dyDescent="0.25">
      <c r="B3" s="81" t="s">
        <v>142</v>
      </c>
    </row>
    <row r="4" spans="2:2" ht="77.25" customHeight="1" x14ac:dyDescent="0.25">
      <c r="B4" s="82" t="s">
        <v>172</v>
      </c>
    </row>
    <row r="5" spans="2:2" ht="23.25" customHeight="1" x14ac:dyDescent="0.25">
      <c r="B5" s="83" t="s">
        <v>141</v>
      </c>
    </row>
    <row r="6" spans="2:2" ht="54" customHeight="1" x14ac:dyDescent="0.25">
      <c r="B6" s="14" t="s">
        <v>173</v>
      </c>
    </row>
    <row r="7" spans="2:2" ht="30" x14ac:dyDescent="0.25">
      <c r="B7" s="84" t="s">
        <v>144</v>
      </c>
    </row>
  </sheetData>
  <hyperlinks>
    <hyperlink ref="B5" r:id="rId1" xr:uid="{C066CCFE-45E3-4489-8B53-5D474F4BD563}"/>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FE082-E8FA-4EEE-A825-E2A99551541D}">
  <dimension ref="B1:B6"/>
  <sheetViews>
    <sheetView zoomScaleNormal="100" workbookViewId="0">
      <selection activeCell="B1" sqref="B1"/>
    </sheetView>
  </sheetViews>
  <sheetFormatPr defaultRowHeight="15" x14ac:dyDescent="0.25"/>
  <cols>
    <col min="1" max="1" width="6.140625" style="17" customWidth="1"/>
    <col min="2" max="2" width="125.7109375" style="18" customWidth="1"/>
    <col min="3" max="16384" width="9.140625" style="17"/>
  </cols>
  <sheetData>
    <row r="1" spans="2:2" ht="33.75" customHeight="1" x14ac:dyDescent="0.25">
      <c r="B1" s="6" t="s">
        <v>165</v>
      </c>
    </row>
    <row r="2" spans="2:2" ht="19.5" customHeight="1" x14ac:dyDescent="0.25">
      <c r="B2" s="5" t="s">
        <v>0</v>
      </c>
    </row>
    <row r="3" spans="2:2" ht="54.75" customHeight="1" x14ac:dyDescent="0.25">
      <c r="B3" s="14" t="s">
        <v>135</v>
      </c>
    </row>
    <row r="4" spans="2:2" ht="222" customHeight="1" x14ac:dyDescent="0.25">
      <c r="B4" s="15" t="s">
        <v>156</v>
      </c>
    </row>
    <row r="5" spans="2:2" ht="38.25" customHeight="1" x14ac:dyDescent="0.25">
      <c r="B5" s="14" t="s">
        <v>157</v>
      </c>
    </row>
    <row r="6" spans="2:2" ht="90" x14ac:dyDescent="0.25">
      <c r="B6" s="15" t="s">
        <v>174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C122-B587-4C1C-BCD9-20F9AC640A16}">
  <dimension ref="B1:B10"/>
  <sheetViews>
    <sheetView zoomScaleNormal="100" workbookViewId="0">
      <selection activeCell="B1" sqref="B1"/>
    </sheetView>
  </sheetViews>
  <sheetFormatPr defaultRowHeight="15" x14ac:dyDescent="0.25"/>
  <cols>
    <col min="1" max="1" width="6.140625" style="17" customWidth="1"/>
    <col min="2" max="2" width="125.7109375" style="18" customWidth="1"/>
    <col min="3" max="16384" width="9.140625" style="17"/>
  </cols>
  <sheetData>
    <row r="1" spans="2:2" ht="33.75" customHeight="1" x14ac:dyDescent="0.25">
      <c r="B1" s="6" t="s">
        <v>134</v>
      </c>
    </row>
    <row r="2" spans="2:2" ht="19.5" customHeight="1" x14ac:dyDescent="0.25">
      <c r="B2" s="5" t="s">
        <v>0</v>
      </c>
    </row>
    <row r="3" spans="2:2" ht="54.75" customHeight="1" x14ac:dyDescent="0.25">
      <c r="B3" s="14" t="s">
        <v>135</v>
      </c>
    </row>
    <row r="4" spans="2:2" ht="222" customHeight="1" x14ac:dyDescent="0.25">
      <c r="B4" s="15" t="s">
        <v>156</v>
      </c>
    </row>
    <row r="5" spans="2:2" ht="53.25" customHeight="1" x14ac:dyDescent="0.25">
      <c r="B5" s="14" t="s">
        <v>146</v>
      </c>
    </row>
    <row r="6" spans="2:2" ht="60" x14ac:dyDescent="0.25">
      <c r="B6" s="15" t="s">
        <v>175</v>
      </c>
    </row>
    <row r="7" spans="2:2" ht="38.25" customHeight="1" x14ac:dyDescent="0.25">
      <c r="B7" s="14" t="s">
        <v>157</v>
      </c>
    </row>
    <row r="8" spans="2:2" ht="90" x14ac:dyDescent="0.25">
      <c r="B8" s="15" t="s">
        <v>174</v>
      </c>
    </row>
    <row r="9" spans="2:2" ht="34.5" customHeight="1" x14ac:dyDescent="0.25">
      <c r="B9" s="14" t="s">
        <v>158</v>
      </c>
    </row>
    <row r="10" spans="2:2" ht="83.25" customHeight="1" x14ac:dyDescent="0.25">
      <c r="B10" s="15" t="s">
        <v>159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15</vt:i4>
      </vt:variant>
    </vt:vector>
  </HeadingPairs>
  <TitlesOfParts>
    <vt:vector size="15" baseType="lpstr">
      <vt:lpstr>CÍMLAP</vt:lpstr>
      <vt:lpstr>Tartalom</vt:lpstr>
      <vt:lpstr>30A</vt:lpstr>
      <vt:lpstr>30A_példák</vt:lpstr>
      <vt:lpstr>30C</vt:lpstr>
      <vt:lpstr>30ER</vt:lpstr>
      <vt:lpstr>30PE</vt:lpstr>
      <vt:lpstr>30KA</vt:lpstr>
      <vt:lpstr>30LA</vt:lpstr>
      <vt:lpstr>30LB</vt:lpstr>
      <vt:lpstr>30TR</vt:lpstr>
      <vt:lpstr>33LEZ</vt:lpstr>
      <vt:lpstr>33NYIPO</vt:lpstr>
      <vt:lpstr>37H</vt:lpstr>
      <vt:lpstr>MIFTR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Wittmann Katalin</dc:creator>
  <cp:lastModifiedBy>Németh Pál Dr.</cp:lastModifiedBy>
  <cp:lastPrinted>2013-11-28T10:42:02Z</cp:lastPrinted>
  <dcterms:created xsi:type="dcterms:W3CDTF">2011-10-20T13:38:39Z</dcterms:created>
  <dcterms:modified xsi:type="dcterms:W3CDTF">2019-02-27T13:23:51Z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nemethpa@mnb.hu</vt:lpwstr>
  </property>
  <property fmtid="{D5CDD505-2E9C-101B-9397-08002B2CF9AE}" pid="6" name="MSIP_Label_b0d11092-50c9-4e74-84b5-b1af078dc3d0_SetDate">
    <vt:lpwstr>2019-02-22T13:18:36.6206568+01:00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