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<sst xmlns="http://schemas.openxmlformats.org/spreadsheetml/2006/main" count="33" uniqueCount="33">
  <si>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A folyó fizetési mérleg alakulása 2003.</t>
  </si>
  <si>
    <t xml:space="preserve">                           (vámstatisztikai korrekciókat tartalmazó adatokkal)</t>
  </si>
  <si>
    <t xml:space="preserve">  Millió euró</t>
  </si>
  <si>
    <t>jan.</t>
  </si>
  <si>
    <t>febr.</t>
  </si>
  <si>
    <t>már.</t>
  </si>
  <si>
    <t>ápr.</t>
  </si>
  <si>
    <t>máj.</t>
  </si>
  <si>
    <t>jún.</t>
  </si>
  <si>
    <t>júl.</t>
  </si>
  <si>
    <t>aug.</t>
  </si>
  <si>
    <t>szept.</t>
  </si>
  <si>
    <t>okt.</t>
  </si>
  <si>
    <t xml:space="preserve">nov. </t>
  </si>
  <si>
    <t>dec.</t>
  </si>
  <si>
    <t xml:space="preserve">  1. Áruk, egyenleg</t>
  </si>
  <si>
    <t xml:space="preserve">         1.1.  Export</t>
  </si>
  <si>
    <t xml:space="preserve">         1.2.  Import</t>
  </si>
  <si>
    <t xml:space="preserve">  2. Szolgáltatások és jövedelmek</t>
  </si>
  <si>
    <t xml:space="preserve">          2.1. Szolgáltatások</t>
  </si>
  <si>
    <t xml:space="preserve">                  2.1.1. Idegenforgalom, egyenleg</t>
  </si>
  <si>
    <t xml:space="preserve">                                                   bevétel</t>
  </si>
  <si>
    <t xml:space="preserve">                                                   kiadás</t>
  </si>
  <si>
    <t xml:space="preserve">                  2.1.2. Egyéb szolgáltatások, egyenleg</t>
  </si>
  <si>
    <t xml:space="preserve">                                                           bevétel</t>
  </si>
  <si>
    <t xml:space="preserve">                                                           kiadás</t>
  </si>
  <si>
    <t xml:space="preserve">          2.2. Jövedelmek</t>
  </si>
  <si>
    <t xml:space="preserve">                  2.2.1. Adósság típusú befektetésekhez kapcsolódó jövedelem, egyenleg</t>
  </si>
  <si>
    <t xml:space="preserve">                  2.2.2. Nem adósság típusú befektetésekhez kapcsolódó jövedelem, egyenleg</t>
  </si>
  <si>
    <t xml:space="preserve">                  2.2.3. Munkajövedelmek, egyenleg</t>
  </si>
  <si>
    <t xml:space="preserve">  3. Viszonzatlan folyó átutalások, egyenleg</t>
  </si>
  <si>
    <t xml:space="preserve">  4. Folyó fizetési mérleg egyenlege </t>
  </si>
  <si>
    <t>jan-dec.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</si>
</sst>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 quotePrefix="1">
      <alignment horizontal="right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 quotePrefix="1">
      <alignment horizontal="center" vertical="center"/>
      <protection/>
    </xf>
    <xf numFmtId="0" fontId="2" fillId="0" borderId="4" xfId="0" applyFont="1" applyBorder="1" applyAlignment="1" applyProtection="1" quotePrefix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right"/>
      <protection/>
    </xf>
    <xf numFmtId="0" fontId="3" fillId="0" borderId="8" xfId="0" applyFont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 quotePrefix="1">
      <alignment horizontal="left"/>
      <protection/>
    </xf>
    <xf numFmtId="0" fontId="2" fillId="0" borderId="8" xfId="0" applyFont="1" applyBorder="1" applyAlignment="1" applyProtection="1" quotePrefix="1">
      <alignment horizontal="left" wrapText="1"/>
      <protection/>
    </xf>
    <xf numFmtId="0" fontId="3" fillId="0" borderId="8" xfId="0" applyFont="1" applyBorder="1" applyAlignment="1" applyProtection="1" quotePrefix="1">
      <alignment horizontal="left"/>
      <protection/>
    </xf>
    <xf numFmtId="0" fontId="4" fillId="0" borderId="8" xfId="0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 quotePrefix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26"/>
  <sheetViews>
    <sheetView tabSelected="1" workbookViewId="0" topLeftCell="A3">
      <selection activeCell="A3" sqref="A3:M3"/>
    </sheetView>
  </sheetViews>
  <sheetFormatPr defaultColWidth="9.140625" defaultRowHeight="12.75"/>
  <cols>
    <col min="1" max="1" width="58.421875" style="0" customWidth="1"/>
    <col min="2" max="2" width="7.28125" style="0" customWidth="1"/>
    <col min="3" max="9" width="5.421875" style="0" customWidth="1"/>
    <col min="10" max="10" width="5.8515625" style="0" customWidth="1"/>
    <col min="11" max="12" width="6.140625" style="0" customWidth="1"/>
    <col min="13" max="13" width="5.8515625" style="0" customWidth="1"/>
  </cols>
  <sheetData>
    <row r="3" spans="1:13" ht="12.7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5.75" customHeight="1" thickBot="1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M4" s="1"/>
      <c r="N4" s="1" t="s">
        <v>2</v>
      </c>
    </row>
    <row r="5" spans="1:14" ht="14.25" customHeight="1" thickBot="1">
      <c r="A5" s="2"/>
      <c r="B5" s="30">
        <v>2003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14.25" customHeight="1" thickBot="1">
      <c r="A6" s="3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5" t="s">
        <v>14</v>
      </c>
      <c r="N6" s="25" t="s">
        <v>32</v>
      </c>
    </row>
    <row r="7" spans="1:14" ht="5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1:14" ht="9.75" customHeight="1">
      <c r="A8" s="9" t="s">
        <v>15</v>
      </c>
      <c r="B8" s="10">
        <v>-150.64194502227429</v>
      </c>
      <c r="C8" s="10">
        <v>-316.2120094210318</v>
      </c>
      <c r="D8" s="10">
        <v>-132.51174238316162</v>
      </c>
      <c r="E8" s="10">
        <v>-420.34150370128964</v>
      </c>
      <c r="F8" s="10">
        <v>-332.7672121675487</v>
      </c>
      <c r="G8" s="10">
        <v>-220.7113408234395</v>
      </c>
      <c r="H8" s="10">
        <v>-362.3056061884563</v>
      </c>
      <c r="I8" s="10">
        <v>-301.0133633877663</v>
      </c>
      <c r="J8" s="10">
        <v>-96.69752555281548</v>
      </c>
      <c r="K8" s="10">
        <v>-221.50056415234667</v>
      </c>
      <c r="L8" s="10">
        <v>-60.467397598396474</v>
      </c>
      <c r="M8" s="11">
        <v>-355.8802364471371</v>
      </c>
      <c r="N8" s="11">
        <f>+SUM(B8:M8)</f>
        <v>-2971.050446845664</v>
      </c>
    </row>
    <row r="9" spans="1:14" ht="9.75" customHeight="1">
      <c r="A9" s="12" t="s">
        <v>16</v>
      </c>
      <c r="B9" s="13">
        <v>2759.3156188616404</v>
      </c>
      <c r="C9" s="13">
        <v>2860.430207315678</v>
      </c>
      <c r="D9" s="13">
        <v>3327.5127049381217</v>
      </c>
      <c r="E9" s="13">
        <v>3115.1646391180425</v>
      </c>
      <c r="F9" s="13">
        <v>3064.3326282391217</v>
      </c>
      <c r="G9" s="13">
        <v>3036.7962495212564</v>
      </c>
      <c r="H9" s="13">
        <v>3140.560481847447</v>
      </c>
      <c r="I9" s="13">
        <v>2745.3040405291945</v>
      </c>
      <c r="J9" s="13">
        <v>3600.440816132441</v>
      </c>
      <c r="K9" s="13">
        <v>3646.010769287979</v>
      </c>
      <c r="L9" s="13">
        <v>3679.6181886742984</v>
      </c>
      <c r="M9" s="14">
        <v>3185.485632417031</v>
      </c>
      <c r="N9" s="14">
        <f aca="true" t="shared" si="0" ref="N9:N26">+SUM(B9:M9)</f>
        <v>38160.97197688225</v>
      </c>
    </row>
    <row r="10" spans="1:14" ht="9.75" customHeight="1">
      <c r="A10" s="12" t="s">
        <v>17</v>
      </c>
      <c r="B10" s="13">
        <v>2909.9575638839146</v>
      </c>
      <c r="C10" s="13">
        <v>3176.64221673671</v>
      </c>
      <c r="D10" s="13">
        <v>3460.0244473212833</v>
      </c>
      <c r="E10" s="13">
        <v>3535.506142819332</v>
      </c>
      <c r="F10" s="13">
        <v>3397.0998404066704</v>
      </c>
      <c r="G10" s="13">
        <v>3257.507590344696</v>
      </c>
      <c r="H10" s="13">
        <v>3502.8660880359034</v>
      </c>
      <c r="I10" s="13">
        <v>3046.3174039169608</v>
      </c>
      <c r="J10" s="13">
        <v>3697.1383416852564</v>
      </c>
      <c r="K10" s="13">
        <v>3867.511333440326</v>
      </c>
      <c r="L10" s="13">
        <v>3740.085586272695</v>
      </c>
      <c r="M10" s="14">
        <v>3541.365868864168</v>
      </c>
      <c r="N10" s="14">
        <f t="shared" si="0"/>
        <v>41132.02242372792</v>
      </c>
    </row>
    <row r="11" spans="1:14" ht="7.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4"/>
    </row>
    <row r="12" spans="1:14" ht="9.75" customHeight="1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</row>
    <row r="13" spans="1:14" ht="12" customHeight="1">
      <c r="A13" s="12" t="s">
        <v>19</v>
      </c>
      <c r="B13" s="13">
        <v>-73.92114280717824</v>
      </c>
      <c r="C13" s="13">
        <v>-45.47014797013344</v>
      </c>
      <c r="D13" s="13">
        <v>-64.28112652255317</v>
      </c>
      <c r="E13" s="13">
        <v>-40.78447900565965</v>
      </c>
      <c r="F13" s="13">
        <v>85.92665074827158</v>
      </c>
      <c r="G13" s="13">
        <v>62.045715534277946</v>
      </c>
      <c r="H13" s="13">
        <v>20.66017146644424</v>
      </c>
      <c r="I13" s="13">
        <v>41.550452792328</v>
      </c>
      <c r="J13" s="13">
        <v>-112.98296527337484</v>
      </c>
      <c r="K13" s="13">
        <v>-8.343549426547128</v>
      </c>
      <c r="L13" s="13">
        <v>-15.321512644077458</v>
      </c>
      <c r="M13" s="14">
        <v>-104.07491315511268</v>
      </c>
      <c r="N13" s="14">
        <f t="shared" si="0"/>
        <v>-254.99684626331484</v>
      </c>
    </row>
    <row r="14" spans="1:14" ht="9.75" customHeight="1">
      <c r="A14" s="15" t="s">
        <v>20</v>
      </c>
      <c r="B14" s="13">
        <v>71.78248740475497</v>
      </c>
      <c r="C14" s="13">
        <v>30.53816965196461</v>
      </c>
      <c r="D14" s="13">
        <v>58.14769581501383</v>
      </c>
      <c r="E14" s="13">
        <v>91.70080214992464</v>
      </c>
      <c r="F14" s="13">
        <v>122.30784871899147</v>
      </c>
      <c r="G14" s="13">
        <v>196.41746457296054</v>
      </c>
      <c r="H14" s="13">
        <v>120.54082714740184</v>
      </c>
      <c r="I14" s="13">
        <v>151.84101063010323</v>
      </c>
      <c r="J14" s="13">
        <v>113.78928417674453</v>
      </c>
      <c r="K14" s="13">
        <v>109.86847770775435</v>
      </c>
      <c r="L14" s="13">
        <v>92.3538028603369</v>
      </c>
      <c r="M14" s="14">
        <v>80.49614861803352</v>
      </c>
      <c r="N14" s="14">
        <f t="shared" si="0"/>
        <v>1239.7840194539845</v>
      </c>
    </row>
    <row r="15" spans="1:14" ht="9.75" customHeight="1">
      <c r="A15" s="15" t="s">
        <v>21</v>
      </c>
      <c r="B15" s="13">
        <v>193.39176416704836</v>
      </c>
      <c r="C15" s="13">
        <v>144.40899261495778</v>
      </c>
      <c r="D15" s="13">
        <v>187.82730825598438</v>
      </c>
      <c r="E15" s="13">
        <v>234.55596726251068</v>
      </c>
      <c r="F15" s="13">
        <v>259.36803578690524</v>
      </c>
      <c r="G15" s="13">
        <v>338.3829950210647</v>
      </c>
      <c r="H15" s="13">
        <v>326.49181942129974</v>
      </c>
      <c r="I15" s="13">
        <v>325.76914188876907</v>
      </c>
      <c r="J15" s="13">
        <v>289.87202066455325</v>
      </c>
      <c r="K15" s="13">
        <v>276.3400790699495</v>
      </c>
      <c r="L15" s="13">
        <v>209.42986006707525</v>
      </c>
      <c r="M15" s="14">
        <v>242.11184111161458</v>
      </c>
      <c r="N15" s="14">
        <f t="shared" si="0"/>
        <v>3027.949825331733</v>
      </c>
    </row>
    <row r="16" spans="1:14" ht="9.75" customHeight="1">
      <c r="A16" s="15" t="s">
        <v>22</v>
      </c>
      <c r="B16" s="13">
        <v>121.60927676229339</v>
      </c>
      <c r="C16" s="13">
        <v>113.87082296299317</v>
      </c>
      <c r="D16" s="13">
        <v>129.67961244097054</v>
      </c>
      <c r="E16" s="13">
        <v>142.85516511258604</v>
      </c>
      <c r="F16" s="13">
        <v>137.06018706791377</v>
      </c>
      <c r="G16" s="13">
        <v>141.96553044810415</v>
      </c>
      <c r="H16" s="13">
        <v>205.9509922738979</v>
      </c>
      <c r="I16" s="13">
        <v>173.92813125866584</v>
      </c>
      <c r="J16" s="13">
        <v>176.08273648780872</v>
      </c>
      <c r="K16" s="13">
        <v>166.47160136219517</v>
      </c>
      <c r="L16" s="13">
        <v>117.07605720673835</v>
      </c>
      <c r="M16" s="14">
        <v>161.61569249358107</v>
      </c>
      <c r="N16" s="14">
        <f t="shared" si="0"/>
        <v>1788.165805877748</v>
      </c>
    </row>
    <row r="17" spans="1:14" ht="9.75" customHeight="1">
      <c r="A17" s="15" t="s">
        <v>23</v>
      </c>
      <c r="B17" s="13">
        <v>-145.70363021193322</v>
      </c>
      <c r="C17" s="13">
        <v>-76.00831762209805</v>
      </c>
      <c r="D17" s="13">
        <v>-122.428822337567</v>
      </c>
      <c r="E17" s="13">
        <v>-132.4852811555843</v>
      </c>
      <c r="F17" s="13">
        <v>-36.38119797071988</v>
      </c>
      <c r="G17" s="13">
        <v>-134.3717490386826</v>
      </c>
      <c r="H17" s="13">
        <v>-99.8806556809576</v>
      </c>
      <c r="I17" s="13">
        <v>-110.29055783777522</v>
      </c>
      <c r="J17" s="13">
        <v>-226.77224945011938</v>
      </c>
      <c r="K17" s="13">
        <v>-118.21202713430148</v>
      </c>
      <c r="L17" s="13">
        <v>-107.67531550441436</v>
      </c>
      <c r="M17" s="14">
        <v>-184.5710617731462</v>
      </c>
      <c r="N17" s="14">
        <f t="shared" si="0"/>
        <v>-1494.780865717299</v>
      </c>
    </row>
    <row r="18" spans="1:14" ht="9.75" customHeight="1">
      <c r="A18" s="15" t="s">
        <v>24</v>
      </c>
      <c r="B18" s="13">
        <v>466.562341249948</v>
      </c>
      <c r="C18" s="13">
        <v>416.04677410339053</v>
      </c>
      <c r="D18" s="13">
        <v>457.1630828814526</v>
      </c>
      <c r="E18" s="13">
        <v>419.48489576529994</v>
      </c>
      <c r="F18" s="13">
        <v>447.8179921512809</v>
      </c>
      <c r="G18" s="13">
        <v>389.98793947529674</v>
      </c>
      <c r="H18" s="13">
        <v>433.8840775071958</v>
      </c>
      <c r="I18" s="13">
        <v>383.2969909759668</v>
      </c>
      <c r="J18" s="13">
        <v>575.0518491096238</v>
      </c>
      <c r="K18" s="13">
        <v>499.1944494970055</v>
      </c>
      <c r="L18" s="13">
        <v>567.8990199452599</v>
      </c>
      <c r="M18" s="14">
        <v>875.608291798822</v>
      </c>
      <c r="N18" s="14">
        <f t="shared" si="0"/>
        <v>5931.997704460543</v>
      </c>
    </row>
    <row r="19" spans="1:14" ht="9.75" customHeight="1">
      <c r="A19" s="15" t="s">
        <v>25</v>
      </c>
      <c r="B19" s="13">
        <v>612.2659714618812</v>
      </c>
      <c r="C19" s="13">
        <v>492.0550917254886</v>
      </c>
      <c r="D19" s="13">
        <v>579.5919052190196</v>
      </c>
      <c r="E19" s="13">
        <v>551.9701769208842</v>
      </c>
      <c r="F19" s="13">
        <v>484.1991901220008</v>
      </c>
      <c r="G19" s="13">
        <v>524.3596885139793</v>
      </c>
      <c r="H19" s="13">
        <v>533.7647331881534</v>
      </c>
      <c r="I19" s="13">
        <v>493.58754881374205</v>
      </c>
      <c r="J19" s="13">
        <v>801.8240985597432</v>
      </c>
      <c r="K19" s="13">
        <v>617.406476631307</v>
      </c>
      <c r="L19" s="13">
        <v>675.5743354496742</v>
      </c>
      <c r="M19" s="14">
        <v>1060.1793535719682</v>
      </c>
      <c r="N19" s="14">
        <f t="shared" si="0"/>
        <v>7426.778570177841</v>
      </c>
    </row>
    <row r="20" spans="1:14" ht="14.25" customHeight="1">
      <c r="A20" s="12" t="s">
        <v>26</v>
      </c>
      <c r="B20" s="13">
        <v>-68.937419327976</v>
      </c>
      <c r="C20" s="13">
        <v>-90.24031988249214</v>
      </c>
      <c r="D20" s="13">
        <v>-55.97622537046088</v>
      </c>
      <c r="E20" s="13">
        <v>-176.22948817134233</v>
      </c>
      <c r="F20" s="13">
        <v>-98.06466043106956</v>
      </c>
      <c r="G20" s="13">
        <v>-457.8142474147835</v>
      </c>
      <c r="H20" s="13">
        <v>-27.65035600666566</v>
      </c>
      <c r="I20" s="13">
        <v>-132.62594361423515</v>
      </c>
      <c r="J20" s="13">
        <v>-121.07784431137713</v>
      </c>
      <c r="K20" s="13">
        <v>-122.24096762829296</v>
      </c>
      <c r="L20" s="13">
        <v>-96.02559654600825</v>
      </c>
      <c r="M20" s="14">
        <v>-33.172103911795745</v>
      </c>
      <c r="N20" s="14">
        <f t="shared" si="0"/>
        <v>-1480.0551726164995</v>
      </c>
    </row>
    <row r="21" spans="1:14" ht="9.75" customHeight="1">
      <c r="A21" s="16" t="s">
        <v>27</v>
      </c>
      <c r="B21" s="13">
        <v>-56.43127784485992</v>
      </c>
      <c r="C21" s="13">
        <v>-93.15557550287649</v>
      </c>
      <c r="D21" s="13">
        <v>-12.357922162514246</v>
      </c>
      <c r="E21" s="13">
        <v>-135.42123050612807</v>
      </c>
      <c r="F21" s="13">
        <v>-39.85888572590483</v>
      </c>
      <c r="G21" s="13">
        <v>-194.44618919954038</v>
      </c>
      <c r="H21" s="13">
        <v>46.31040751401302</v>
      </c>
      <c r="I21" s="13">
        <v>-51.2875519950701</v>
      </c>
      <c r="J21" s="13">
        <v>-52.005400962780314</v>
      </c>
      <c r="K21" s="13">
        <v>-120.98446001487454</v>
      </c>
      <c r="L21" s="13">
        <v>-69.25446204849466</v>
      </c>
      <c r="M21" s="14">
        <v>-26.487690681165994</v>
      </c>
      <c r="N21" s="14">
        <f t="shared" si="0"/>
        <v>-805.3802391301965</v>
      </c>
    </row>
    <row r="22" spans="1:14" ht="9.75" customHeight="1">
      <c r="A22" s="15" t="s">
        <v>28</v>
      </c>
      <c r="B22" s="13">
        <v>-25.10721572219678</v>
      </c>
      <c r="C22" s="13">
        <v>-4.4359214982251425</v>
      </c>
      <c r="D22" s="13">
        <v>-53.90775118058948</v>
      </c>
      <c r="E22" s="13">
        <v>-52.08070361171057</v>
      </c>
      <c r="F22" s="13">
        <v>-73.17202114680764</v>
      </c>
      <c r="G22" s="13">
        <v>-273.1516660283416</v>
      </c>
      <c r="H22" s="13">
        <v>-83.67595818815332</v>
      </c>
      <c r="I22" s="13">
        <v>-90.62971807117547</v>
      </c>
      <c r="J22" s="13">
        <v>-79.66576650620328</v>
      </c>
      <c r="K22" s="13">
        <v>-17.604415391239673</v>
      </c>
      <c r="L22" s="13">
        <v>-37.1300258278401</v>
      </c>
      <c r="M22" s="14">
        <v>-23.081483159643557</v>
      </c>
      <c r="N22" s="14">
        <f t="shared" si="0"/>
        <v>-813.6426463321264</v>
      </c>
    </row>
    <row r="23" spans="1:14" ht="9.75" customHeight="1">
      <c r="A23" s="15" t="s">
        <v>29</v>
      </c>
      <c r="B23" s="13">
        <v>12.601074239080702</v>
      </c>
      <c r="C23" s="13">
        <v>7.351177118609485</v>
      </c>
      <c r="D23" s="13">
        <v>10.289447972642847</v>
      </c>
      <c r="E23" s="13">
        <v>11.272445946496305</v>
      </c>
      <c r="F23" s="13">
        <v>14.966246441642909</v>
      </c>
      <c r="G23" s="13">
        <v>9.783607813098456</v>
      </c>
      <c r="H23" s="13">
        <v>9.715194667474634</v>
      </c>
      <c r="I23" s="13">
        <v>9.291326452010424</v>
      </c>
      <c r="J23" s="13">
        <v>10.593323157606449</v>
      </c>
      <c r="K23" s="13">
        <v>16.347907777821263</v>
      </c>
      <c r="L23" s="13">
        <v>10.358891330326514</v>
      </c>
      <c r="M23" s="14">
        <v>16.39706992901381</v>
      </c>
      <c r="N23" s="14">
        <f t="shared" si="0"/>
        <v>138.9677128458238</v>
      </c>
    </row>
    <row r="24" spans="1:14" ht="9.75" customHeight="1">
      <c r="A24" s="17" t="s">
        <v>30</v>
      </c>
      <c r="B24" s="10">
        <v>44.37814881125869</v>
      </c>
      <c r="C24" s="10">
        <v>31.796482924639925</v>
      </c>
      <c r="D24" s="10">
        <v>49.72072952287901</v>
      </c>
      <c r="E24" s="10">
        <v>56.7816279164461</v>
      </c>
      <c r="F24" s="10">
        <v>71.32086213908092</v>
      </c>
      <c r="G24" s="10">
        <v>40.865568747606275</v>
      </c>
      <c r="H24" s="10">
        <v>43.89486441448265</v>
      </c>
      <c r="I24" s="10">
        <v>35.89970728701279</v>
      </c>
      <c r="J24" s="10">
        <v>55.09725646745724</v>
      </c>
      <c r="K24" s="10">
        <v>30.604376247700323</v>
      </c>
      <c r="L24" s="10">
        <v>21.436721791758224</v>
      </c>
      <c r="M24" s="11">
        <v>56.2297991239994</v>
      </c>
      <c r="N24" s="11">
        <f t="shared" si="0"/>
        <v>538.0261453943215</v>
      </c>
    </row>
    <row r="25" spans="1:14" ht="4.5" customHeight="1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1"/>
    </row>
    <row r="26" spans="1:14" ht="9.75" customHeight="1" thickBot="1">
      <c r="A26" s="22" t="s">
        <v>31</v>
      </c>
      <c r="B26" s="23">
        <v>-249.12235834616982</v>
      </c>
      <c r="C26" s="23">
        <v>-420.12599434901745</v>
      </c>
      <c r="D26" s="23">
        <v>-203.04836475329665</v>
      </c>
      <c r="E26" s="23">
        <v>-580.5738429618455</v>
      </c>
      <c r="F26" s="23">
        <v>-273.58435971126573</v>
      </c>
      <c r="G26" s="23">
        <v>-575.6143039563387</v>
      </c>
      <c r="H26" s="23">
        <v>-325.4009263141951</v>
      </c>
      <c r="I26" s="23">
        <v>-356.18914692266065</v>
      </c>
      <c r="J26" s="23">
        <v>-275.6610786701102</v>
      </c>
      <c r="K26" s="23">
        <v>-321.48070495948645</v>
      </c>
      <c r="L26" s="23">
        <v>-150.37778499672393</v>
      </c>
      <c r="M26" s="24">
        <v>-436.8974543900461</v>
      </c>
      <c r="N26" s="24">
        <f t="shared" si="0"/>
        <v>-4168.076320331156</v>
      </c>
    </row>
  </sheetData>
  <mergeCells count="3">
    <mergeCell ref="A3:M3"/>
    <mergeCell ref="A4:K4"/>
    <mergeCell ref="B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Basa János</dc:creator>
  <cp:keywords/>
  <dc:description/>
  <cp:lastModifiedBy>Kozmits Ildikó</cp:lastModifiedBy>
  <dcterms:created xsi:type="dcterms:W3CDTF">2004-02-12T08:19:31Z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