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10" windowWidth="14940" windowHeight="7365" activeTab="2"/>
  </bookViews>
  <sheets>
    <sheet name="Elnök, Alelnökök, MT tagok" sheetId="2" r:id="rId1"/>
    <sheet name="FB tagok" sheetId="3" r:id="rId2"/>
    <sheet name="cégjegyz" sheetId="1" r:id="rId3"/>
  </sheets>
  <externalReferences>
    <externalReference r:id="rId4"/>
  </externalReferences>
  <definedNames>
    <definedName name="_xlnm._FilterDatabase" localSheetId="2" hidden="1">cégjegyz!$A$2:$Z$108</definedName>
    <definedName name="DATA26" localSheetId="2">[1]adatok!#REF!</definedName>
    <definedName name="DATA26" localSheetId="1">[1]adatok!#REF!</definedName>
    <definedName name="DATA26">[1]adatok!#REF!</definedName>
    <definedName name="DATA27" localSheetId="2">[1]adatok!#REF!</definedName>
    <definedName name="DATA27" localSheetId="1">[1]adatok!#REF!</definedName>
    <definedName name="DATA27">[1]adatok!#REF!</definedName>
    <definedName name="DATA28" localSheetId="2">[1]adatok!#REF!</definedName>
    <definedName name="DATA28" localSheetId="1">[1]adatok!#REF!</definedName>
    <definedName name="DATA28">[1]adatok!#REF!</definedName>
    <definedName name="DATA29" localSheetId="2">[1]adatok!#REF!</definedName>
    <definedName name="DATA29" localSheetId="1">[1]adatok!#REF!</definedName>
    <definedName name="DATA29">[1]adatok!#REF!</definedName>
    <definedName name="DATA30" localSheetId="2">[1]adatok!#REF!</definedName>
    <definedName name="DATA30" localSheetId="1">[1]adatok!#REF!</definedName>
    <definedName name="DATA30">[1]adatok!#REF!</definedName>
    <definedName name="DATA31" localSheetId="2">[1]adatok!#REF!</definedName>
    <definedName name="DATA31" localSheetId="1">[1]adatok!#REF!</definedName>
    <definedName name="DATA31">[1]adatok!#REF!</definedName>
    <definedName name="DATA32" localSheetId="2">[1]adatok!#REF!</definedName>
    <definedName name="DATA32" localSheetId="1">[1]adatok!#REF!</definedName>
    <definedName name="DATA32">[1]adatok!#REF!</definedName>
    <definedName name="DATA33" localSheetId="2">[1]adatok!#REF!</definedName>
    <definedName name="DATA33" localSheetId="1">[1]adatok!#REF!</definedName>
    <definedName name="DATA33">[1]adatok!#REF!</definedName>
    <definedName name="DATA34" localSheetId="2">[1]adatok!#REF!</definedName>
    <definedName name="DATA34" localSheetId="1">[1]adatok!#REF!</definedName>
    <definedName name="DATA34">[1]adatok!#REF!</definedName>
    <definedName name="DATA35" localSheetId="2">[1]adatok!#REF!</definedName>
    <definedName name="DATA35" localSheetId="1">[1]adatok!#REF!</definedName>
    <definedName name="DATA35">[1]adatok!#REF!</definedName>
    <definedName name="DATA36" localSheetId="2">[1]adatok!#REF!</definedName>
    <definedName name="DATA36" localSheetId="1">[1]adatok!#REF!</definedName>
    <definedName name="DATA36">[1]adatok!#REF!</definedName>
    <definedName name="DATA37" localSheetId="2">[1]adatok!#REF!</definedName>
    <definedName name="DATA37" localSheetId="1">[1]adatok!#REF!</definedName>
    <definedName name="DATA37">[1]adatok!#REF!</definedName>
    <definedName name="_xlnm.Print_Titles" localSheetId="2">cégjegyz!$1:$3</definedName>
  </definedNames>
  <calcPr calcId="125725"/>
</workbook>
</file>

<file path=xl/calcChain.xml><?xml version="1.0" encoding="utf-8"?>
<calcChain xmlns="http://schemas.openxmlformats.org/spreadsheetml/2006/main">
  <c r="E6" i="2"/>
  <c r="E8"/>
  <c r="E7"/>
  <c r="E5"/>
  <c r="E4"/>
  <c r="E3"/>
</calcChain>
</file>

<file path=xl/sharedStrings.xml><?xml version="1.0" encoding="utf-8"?>
<sst xmlns="http://schemas.openxmlformats.org/spreadsheetml/2006/main" count="188" uniqueCount="56">
  <si>
    <t>munkakör</t>
  </si>
  <si>
    <t>Végkielégítés (Kollektív Szerződés szerint) (hó)</t>
  </si>
  <si>
    <t>Felmondási idő (Kollektív Szerződés szerint) (nap)</t>
  </si>
  <si>
    <t>Az Mt. 3. § (6) bekezdése alapján kikötött</t>
  </si>
  <si>
    <t>Választható béren kívüli juttatás (Ft/év)</t>
  </si>
  <si>
    <t>időtartam</t>
  </si>
  <si>
    <t>kötelezettségvállalás ellenértéke</t>
  </si>
  <si>
    <t>Minimum</t>
  </si>
  <si>
    <t>Maximum</t>
  </si>
  <si>
    <t>ügyviteli munkatárs</t>
  </si>
  <si>
    <t>szakértő</t>
  </si>
  <si>
    <t>osztályvezető</t>
  </si>
  <si>
    <t>csoportvezető</t>
  </si>
  <si>
    <t>szervezeti egység vezető</t>
  </si>
  <si>
    <t>elemző</t>
  </si>
  <si>
    <t>elméleti elemző</t>
  </si>
  <si>
    <t>3 hó</t>
  </si>
  <si>
    <t>3 havi átlagkereset 60 %-a</t>
  </si>
  <si>
    <t>üzletkötő</t>
  </si>
  <si>
    <t>ügyvezető igazgató</t>
  </si>
  <si>
    <t>Név</t>
  </si>
  <si>
    <t>Elnök</t>
  </si>
  <si>
    <t>Alelnök</t>
  </si>
  <si>
    <t>Simor András</t>
  </si>
  <si>
    <t>Végkielégítés</t>
  </si>
  <si>
    <t>Felmondási idő</t>
  </si>
  <si>
    <t>Karvalits Ferenc</t>
  </si>
  <si>
    <t>Dr. Király Júlia</t>
  </si>
  <si>
    <t>Felügyelő Bizottság elnöke</t>
  </si>
  <si>
    <t>Felügyelő Bizottsági tag</t>
  </si>
  <si>
    <t>Tisztség</t>
  </si>
  <si>
    <t>Fix kereset (Ft/hó)</t>
  </si>
  <si>
    <t>személyi alapbér (Ft/hó)</t>
  </si>
  <si>
    <t>A munkavállaló részére közvetlenül vagy közvetve nyújtott egyéb pénzbeli juttatások</t>
  </si>
  <si>
    <t>önkéntes nyugdíjpénztári hozzájárulás mérték (a személyi alapbér %-ában</t>
  </si>
  <si>
    <t>Tiszteletdíj (Ft/hó)</t>
  </si>
  <si>
    <t>A tiszteletdíjon felüli egyéb járandóság</t>
  </si>
  <si>
    <t>A jogviszony megszűnése esetén járó pénzbeli juttatások</t>
  </si>
  <si>
    <t>önkéntes nyugdíjpénztári hozzájárulás mérték (a személyi alapbér %-ában)</t>
  </si>
  <si>
    <t>önkéntes nyugdíjpénztári hozzájárulás mérték (Ft/hó)</t>
  </si>
  <si>
    <t xml:space="preserve">Éves teljesítmény bónusz (az MNB éves céljainak megvalósítását szolgáló, abból levezetett – a munkavállaló számára a tárgyévre meghatározott – egyéni teljesítménycélok elérésétől függően adható, az éves személyi alapbér %-ában) </t>
  </si>
  <si>
    <t>Varga István</t>
  </si>
  <si>
    <t>Madarász László</t>
  </si>
  <si>
    <t>dr.Járai Zsigmond</t>
  </si>
  <si>
    <t>dr. Katona Tamás</t>
  </si>
  <si>
    <t>dr. Róna Péter</t>
  </si>
  <si>
    <t>dr. Szényei Gábor András</t>
  </si>
  <si>
    <t xml:space="preserve">Dr. Thuma Róbert </t>
  </si>
  <si>
    <t>Monetáris Tanács tag</t>
  </si>
  <si>
    <t xml:space="preserve">Bártfai-Mager Andrea </t>
  </si>
  <si>
    <t xml:space="preserve">Gerhardt Ferenc </t>
  </si>
  <si>
    <t>Dr. Cinkotai János Béla</t>
  </si>
  <si>
    <t>Dr. Kocziszky György</t>
  </si>
  <si>
    <t>Az MNB tv. alapján nyújtandó további pénzbeli juttatás</t>
  </si>
  <si>
    <t>A Magyar Nemzeti Bankról szóló 2011. évi CCVIII. tv. 51. § (8) bekezdés szerint 6 havi bér, ha megbízatása a megbízatási időtartam leteltével szűnik meg.</t>
  </si>
  <si>
    <t>Palotai Dániel</t>
  </si>
</sst>
</file>

<file path=xl/styles.xml><?xml version="1.0" encoding="utf-8"?>
<styleSheet xmlns="http://schemas.openxmlformats.org/spreadsheetml/2006/main">
  <numFmts count="1">
    <numFmt numFmtId="164" formatCode="#,##0.0"/>
  </numFmts>
  <fonts count="24">
    <font>
      <sz val="11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name val="Arial"/>
      <family val="2"/>
      <charset val="238"/>
    </font>
    <font>
      <sz val="10"/>
      <name val="Trebuchet MS"/>
      <family val="2"/>
      <charset val="238"/>
    </font>
    <font>
      <sz val="9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9"/>
      <color theme="1"/>
      <name val="Trebuchet MS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6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51" applyNumberFormat="0" applyAlignment="0" applyProtection="0"/>
    <xf numFmtId="0" fontId="8" fillId="0" borderId="0" applyNumberFormat="0" applyFill="0" applyBorder="0" applyAlignment="0" applyProtection="0"/>
    <xf numFmtId="0" fontId="9" fillId="0" borderId="52" applyNumberFormat="0" applyFill="0" applyAlignment="0" applyProtection="0"/>
    <xf numFmtId="0" fontId="10" fillId="0" borderId="53" applyNumberFormat="0" applyFill="0" applyAlignment="0" applyProtection="0"/>
    <xf numFmtId="0" fontId="11" fillId="0" borderId="54" applyNumberFormat="0" applyFill="0" applyAlignment="0" applyProtection="0"/>
    <xf numFmtId="0" fontId="11" fillId="0" borderId="0" applyNumberFormat="0" applyFill="0" applyBorder="0" applyAlignment="0" applyProtection="0"/>
    <xf numFmtId="0" fontId="12" fillId="21" borderId="55" applyNumberFormat="0" applyAlignment="0" applyProtection="0"/>
    <xf numFmtId="0" fontId="13" fillId="0" borderId="0" applyNumberFormat="0" applyFill="0" applyBorder="0" applyAlignment="0" applyProtection="0"/>
    <xf numFmtId="0" fontId="14" fillId="0" borderId="56" applyNumberFormat="0" applyFill="0" applyAlignment="0" applyProtection="0"/>
    <xf numFmtId="0" fontId="5" fillId="22" borderId="57" applyNumberFormat="0" applyFont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5" fillId="29" borderId="0" applyNumberFormat="0" applyBorder="0" applyAlignment="0" applyProtection="0"/>
    <xf numFmtId="0" fontId="16" fillId="30" borderId="58" applyNumberFormat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2" fillId="0" borderId="0"/>
    <xf numFmtId="0" fontId="18" fillId="0" borderId="59" applyNumberFormat="0" applyFill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0" borderId="51" applyNumberFormat="0" applyAlignment="0" applyProtection="0"/>
  </cellStyleXfs>
  <cellXfs count="118">
    <xf numFmtId="0" fontId="0" fillId="0" borderId="0" xfId="0"/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1" xfId="0" applyNumberFormat="1" applyFont="1" applyFill="1" applyBorder="1"/>
    <xf numFmtId="0" fontId="3" fillId="0" borderId="2" xfId="38" applyFont="1" applyBorder="1"/>
    <xf numFmtId="3" fontId="3" fillId="0" borderId="3" xfId="39" applyNumberFormat="1" applyFont="1" applyBorder="1" applyAlignment="1">
      <alignment horizontal="right"/>
    </xf>
    <xf numFmtId="3" fontId="22" fillId="0" borderId="4" xfId="0" applyNumberFormat="1" applyFont="1" applyFill="1" applyBorder="1" applyAlignment="1">
      <alignment horizontal="right"/>
    </xf>
    <xf numFmtId="3" fontId="22" fillId="0" borderId="5" xfId="0" applyNumberFormat="1" applyFont="1" applyFill="1" applyBorder="1" applyAlignment="1">
      <alignment horizontal="right"/>
    </xf>
    <xf numFmtId="0" fontId="3" fillId="0" borderId="6" xfId="38" applyFont="1" applyBorder="1"/>
    <xf numFmtId="3" fontId="3" fillId="0" borderId="7" xfId="39" applyNumberFormat="1" applyFont="1" applyBorder="1" applyAlignment="1">
      <alignment horizontal="right"/>
    </xf>
    <xf numFmtId="0" fontId="22" fillId="0" borderId="8" xfId="0" applyNumberFormat="1" applyFont="1" applyFill="1" applyBorder="1"/>
    <xf numFmtId="3" fontId="3" fillId="0" borderId="9" xfId="39" applyNumberFormat="1" applyFont="1" applyBorder="1" applyAlignment="1">
      <alignment horizontal="right"/>
    </xf>
    <xf numFmtId="3" fontId="22" fillId="0" borderId="10" xfId="0" applyNumberFormat="1" applyFont="1" applyFill="1" applyBorder="1" applyAlignment="1">
      <alignment horizontal="right"/>
    </xf>
    <xf numFmtId="3" fontId="22" fillId="0" borderId="11" xfId="0" applyNumberFormat="1" applyFont="1" applyFill="1" applyBorder="1" applyAlignment="1">
      <alignment horizontal="right"/>
    </xf>
    <xf numFmtId="3" fontId="22" fillId="0" borderId="0" xfId="0" applyNumberFormat="1" applyFont="1"/>
    <xf numFmtId="0" fontId="22" fillId="0" borderId="0" xfId="0" applyFont="1" applyAlignment="1">
      <alignment horizontal="right"/>
    </xf>
    <xf numFmtId="0" fontId="3" fillId="0" borderId="12" xfId="38" applyFont="1" applyBorder="1"/>
    <xf numFmtId="0" fontId="22" fillId="0" borderId="13" xfId="0" applyFont="1" applyFill="1" applyBorder="1" applyAlignment="1">
      <alignment wrapText="1"/>
    </xf>
    <xf numFmtId="0" fontId="22" fillId="0" borderId="10" xfId="0" applyFont="1" applyFill="1" applyBorder="1" applyAlignment="1">
      <alignment wrapText="1"/>
    </xf>
    <xf numFmtId="0" fontId="22" fillId="0" borderId="11" xfId="0" applyFont="1" applyFill="1" applyBorder="1" applyAlignment="1">
      <alignment wrapText="1"/>
    </xf>
    <xf numFmtId="0" fontId="22" fillId="0" borderId="14" xfId="0" applyNumberFormat="1" applyFont="1" applyFill="1" applyBorder="1"/>
    <xf numFmtId="0" fontId="22" fillId="0" borderId="15" xfId="0" applyNumberFormat="1" applyFont="1" applyFill="1" applyBorder="1"/>
    <xf numFmtId="164" fontId="22" fillId="0" borderId="16" xfId="0" applyNumberFormat="1" applyFont="1" applyFill="1" applyBorder="1"/>
    <xf numFmtId="3" fontId="22" fillId="0" borderId="17" xfId="0" applyNumberFormat="1" applyFont="1" applyFill="1" applyBorder="1" applyAlignment="1">
      <alignment horizontal="right"/>
    </xf>
    <xf numFmtId="0" fontId="22" fillId="0" borderId="15" xfId="0" applyFont="1" applyFill="1" applyBorder="1"/>
    <xf numFmtId="0" fontId="22" fillId="0" borderId="18" xfId="0" applyFont="1" applyFill="1" applyBorder="1"/>
    <xf numFmtId="0" fontId="22" fillId="0" borderId="4" xfId="0" applyNumberFormat="1" applyFont="1" applyFill="1" applyBorder="1"/>
    <xf numFmtId="164" fontId="22" fillId="0" borderId="19" xfId="0" applyNumberFormat="1" applyFont="1" applyFill="1" applyBorder="1"/>
    <xf numFmtId="3" fontId="22" fillId="0" borderId="7" xfId="0" applyNumberFormat="1" applyFont="1" applyFill="1" applyBorder="1" applyAlignment="1">
      <alignment horizontal="right"/>
    </xf>
    <xf numFmtId="0" fontId="22" fillId="0" borderId="4" xfId="0" applyFont="1" applyFill="1" applyBorder="1"/>
    <xf numFmtId="0" fontId="22" fillId="0" borderId="5" xfId="0" applyFont="1" applyFill="1" applyBorder="1"/>
    <xf numFmtId="0" fontId="22" fillId="0" borderId="0" xfId="0" applyFont="1" applyFill="1"/>
    <xf numFmtId="0" fontId="23" fillId="0" borderId="0" xfId="0" applyFont="1" applyAlignment="1">
      <alignment horizontal="right"/>
    </xf>
    <xf numFmtId="0" fontId="22" fillId="0" borderId="13" xfId="0" applyFont="1" applyFill="1" applyBorder="1" applyAlignment="1">
      <alignment horizontal="left" wrapText="1"/>
    </xf>
    <xf numFmtId="0" fontId="22" fillId="0" borderId="12" xfId="0" applyFont="1" applyFill="1" applyBorder="1" applyAlignment="1">
      <alignment horizontal="left" wrapText="1"/>
    </xf>
    <xf numFmtId="3" fontId="22" fillId="0" borderId="20" xfId="0" applyNumberFormat="1" applyFont="1" applyFill="1" applyBorder="1"/>
    <xf numFmtId="3" fontId="22" fillId="0" borderId="16" xfId="0" applyNumberFormat="1" applyFont="1" applyFill="1" applyBorder="1"/>
    <xf numFmtId="3" fontId="22" fillId="0" borderId="21" xfId="0" applyNumberFormat="1" applyFont="1" applyFill="1" applyBorder="1"/>
    <xf numFmtId="164" fontId="22" fillId="0" borderId="17" xfId="0" applyNumberFormat="1" applyFont="1" applyFill="1" applyBorder="1"/>
    <xf numFmtId="3" fontId="22" fillId="0" borderId="15" xfId="0" applyNumberFormat="1" applyFont="1" applyFill="1" applyBorder="1" applyAlignment="1">
      <alignment horizontal="right"/>
    </xf>
    <xf numFmtId="0" fontId="22" fillId="0" borderId="15" xfId="0" applyFont="1" applyBorder="1"/>
    <xf numFmtId="0" fontId="22" fillId="0" borderId="18" xfId="0" applyFont="1" applyBorder="1"/>
    <xf numFmtId="3" fontId="22" fillId="0" borderId="22" xfId="0" applyNumberFormat="1" applyFont="1" applyFill="1" applyBorder="1"/>
    <xf numFmtId="3" fontId="22" fillId="0" borderId="19" xfId="0" applyNumberFormat="1" applyFont="1" applyFill="1" applyBorder="1"/>
    <xf numFmtId="3" fontId="22" fillId="0" borderId="6" xfId="0" applyNumberFormat="1" applyFont="1" applyFill="1" applyBorder="1"/>
    <xf numFmtId="164" fontId="22" fillId="0" borderId="7" xfId="0" applyNumberFormat="1" applyFont="1" applyFill="1" applyBorder="1"/>
    <xf numFmtId="0" fontId="22" fillId="0" borderId="4" xfId="0" applyFont="1" applyBorder="1"/>
    <xf numFmtId="0" fontId="22" fillId="0" borderId="5" xfId="0" applyFont="1" applyBorder="1"/>
    <xf numFmtId="3" fontId="22" fillId="0" borderId="23" xfId="0" applyNumberFormat="1" applyFont="1" applyFill="1" applyBorder="1"/>
    <xf numFmtId="0" fontId="22" fillId="0" borderId="7" xfId="0" applyNumberFormat="1" applyFont="1" applyFill="1" applyBorder="1" applyAlignment="1">
      <alignment horizontal="right"/>
    </xf>
    <xf numFmtId="0" fontId="22" fillId="0" borderId="4" xfId="0" applyNumberFormat="1" applyFont="1" applyFill="1" applyBorder="1" applyAlignment="1">
      <alignment horizontal="right"/>
    </xf>
    <xf numFmtId="0" fontId="22" fillId="0" borderId="0" xfId="0" applyNumberFormat="1" applyFont="1" applyFill="1" applyBorder="1"/>
    <xf numFmtId="3" fontId="22" fillId="0" borderId="0" xfId="0" applyNumberFormat="1" applyFont="1" applyFill="1" applyBorder="1"/>
    <xf numFmtId="164" fontId="22" fillId="0" borderId="0" xfId="0" applyNumberFormat="1" applyFont="1" applyFill="1" applyBorder="1"/>
    <xf numFmtId="0" fontId="4" fillId="0" borderId="0" xfId="0" applyFont="1" applyFill="1" applyBorder="1" applyAlignment="1">
      <alignment horizontal="left" vertical="center" wrapText="1"/>
    </xf>
    <xf numFmtId="3" fontId="22" fillId="0" borderId="0" xfId="0" applyNumberFormat="1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27" xfId="0" applyNumberFormat="1" applyFont="1" applyFill="1" applyBorder="1"/>
    <xf numFmtId="0" fontId="22" fillId="0" borderId="48" xfId="0" applyNumberFormat="1" applyFont="1" applyFill="1" applyBorder="1"/>
    <xf numFmtId="3" fontId="22" fillId="0" borderId="49" xfId="0" applyNumberFormat="1" applyFont="1" applyFill="1" applyBorder="1"/>
    <xf numFmtId="164" fontId="22" fillId="0" borderId="41" xfId="0" applyNumberFormat="1" applyFont="1" applyFill="1" applyBorder="1"/>
    <xf numFmtId="3" fontId="22" fillId="0" borderId="35" xfId="0" applyNumberFormat="1" applyFont="1" applyFill="1" applyBorder="1" applyAlignment="1">
      <alignment horizontal="right"/>
    </xf>
    <xf numFmtId="0" fontId="22" fillId="0" borderId="48" xfId="0" applyFont="1" applyFill="1" applyBorder="1"/>
    <xf numFmtId="0" fontId="22" fillId="0" borderId="31" xfId="0" applyFont="1" applyFill="1" applyBorder="1"/>
    <xf numFmtId="3" fontId="22" fillId="0" borderId="50" xfId="0" applyNumberFormat="1" applyFont="1" applyFill="1" applyBorder="1"/>
    <xf numFmtId="3" fontId="22" fillId="0" borderId="60" xfId="0" applyNumberFormat="1" applyFont="1" applyFill="1" applyBorder="1"/>
    <xf numFmtId="3" fontId="22" fillId="0" borderId="13" xfId="0" applyNumberFormat="1" applyFont="1" applyFill="1" applyBorder="1"/>
    <xf numFmtId="3" fontId="22" fillId="0" borderId="12" xfId="0" applyNumberFormat="1" applyFont="1" applyFill="1" applyBorder="1"/>
    <xf numFmtId="164" fontId="22" fillId="0" borderId="9" xfId="0" applyNumberFormat="1" applyFont="1" applyFill="1" applyBorder="1"/>
    <xf numFmtId="0" fontId="22" fillId="0" borderId="10" xfId="0" applyFont="1" applyBorder="1"/>
    <xf numFmtId="0" fontId="22" fillId="0" borderId="11" xfId="0" applyFont="1" applyBorder="1"/>
    <xf numFmtId="3" fontId="22" fillId="0" borderId="9" xfId="0" applyNumberFormat="1" applyFont="1" applyFill="1" applyBorder="1" applyAlignment="1">
      <alignment horizontal="right"/>
    </xf>
    <xf numFmtId="2" fontId="22" fillId="0" borderId="0" xfId="0" applyNumberFormat="1" applyFont="1"/>
    <xf numFmtId="3" fontId="22" fillId="0" borderId="61" xfId="0" applyNumberFormat="1" applyFont="1" applyFill="1" applyBorder="1" applyAlignment="1">
      <alignment wrapText="1"/>
    </xf>
    <xf numFmtId="3" fontId="22" fillId="0" borderId="12" xfId="0" applyNumberFormat="1" applyFont="1" applyFill="1" applyBorder="1" applyAlignment="1">
      <alignment wrapText="1"/>
    </xf>
    <xf numFmtId="3" fontId="22" fillId="0" borderId="45" xfId="0" applyNumberFormat="1" applyFont="1" applyFill="1" applyBorder="1"/>
    <xf numFmtId="0" fontId="1" fillId="0" borderId="62" xfId="0" applyFont="1" applyBorder="1" applyAlignment="1">
      <alignment wrapText="1"/>
    </xf>
    <xf numFmtId="3" fontId="22" fillId="0" borderId="63" xfId="0" applyNumberFormat="1" applyFont="1" applyFill="1" applyBorder="1" applyAlignment="1">
      <alignment wrapText="1"/>
    </xf>
    <xf numFmtId="3" fontId="22" fillId="0" borderId="64" xfId="0" applyNumberFormat="1" applyFont="1" applyFill="1" applyBorder="1" applyAlignment="1">
      <alignment wrapText="1"/>
    </xf>
    <xf numFmtId="0" fontId="3" fillId="0" borderId="15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3" fillId="0" borderId="48" xfId="0" applyFont="1" applyFill="1" applyBorder="1" applyAlignment="1">
      <alignment horizontal="right" wrapText="1"/>
    </xf>
    <xf numFmtId="0" fontId="22" fillId="0" borderId="24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2" fillId="0" borderId="36" xfId="0" applyFont="1" applyBorder="1" applyAlignment="1">
      <alignment horizontal="center" wrapText="1"/>
    </xf>
    <xf numFmtId="0" fontId="22" fillId="0" borderId="37" xfId="0" applyFont="1" applyBorder="1" applyAlignment="1">
      <alignment horizontal="center" wrapText="1"/>
    </xf>
    <xf numFmtId="0" fontId="22" fillId="0" borderId="38" xfId="0" applyFont="1" applyBorder="1" applyAlignment="1">
      <alignment horizontal="center" wrapText="1"/>
    </xf>
    <xf numFmtId="3" fontId="22" fillId="0" borderId="3" xfId="0" applyNumberFormat="1" applyFont="1" applyFill="1" applyBorder="1" applyAlignment="1">
      <alignment horizontal="center" vertical="center" wrapText="1"/>
    </xf>
    <xf numFmtId="3" fontId="22" fillId="0" borderId="9" xfId="0" applyNumberFormat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wrapText="1"/>
    </xf>
    <xf numFmtId="0" fontId="22" fillId="0" borderId="35" xfId="0" applyFont="1" applyFill="1" applyBorder="1" applyAlignment="1">
      <alignment horizontal="center" wrapText="1"/>
    </xf>
    <xf numFmtId="0" fontId="22" fillId="0" borderId="47" xfId="0" applyFont="1" applyBorder="1" applyAlignment="1">
      <alignment horizontal="center" wrapText="1"/>
    </xf>
    <xf numFmtId="0" fontId="22" fillId="0" borderId="41" xfId="0" applyFont="1" applyBorder="1" applyAlignment="1">
      <alignment horizontal="center" wrapText="1"/>
    </xf>
    <xf numFmtId="0" fontId="22" fillId="0" borderId="30" xfId="0" applyFont="1" applyBorder="1" applyAlignment="1">
      <alignment horizontal="center" wrapText="1"/>
    </xf>
    <xf numFmtId="0" fontId="22" fillId="0" borderId="31" xfId="0" applyFont="1" applyBorder="1" applyAlignment="1">
      <alignment horizont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2" fillId="0" borderId="36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43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" wrapText="1"/>
    </xf>
    <xf numFmtId="0" fontId="22" fillId="0" borderId="44" xfId="0" applyFont="1" applyFill="1" applyBorder="1" applyAlignment="1">
      <alignment horizontal="center" wrapText="1"/>
    </xf>
    <xf numFmtId="0" fontId="22" fillId="0" borderId="45" xfId="0" applyFont="1" applyFill="1" applyBorder="1" applyAlignment="1">
      <alignment horizontal="center" wrapText="1"/>
    </xf>
  </cellXfs>
  <cellStyles count="4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 builtinId="29" customBuiltin="1"/>
    <cellStyle name="Jelölőszín (2)" xfId="30" builtinId="33" customBuiltin="1"/>
    <cellStyle name="Jelölőszín (3)" xfId="31" builtinId="37" customBuiltin="1"/>
    <cellStyle name="Jelölőszín (4)" xfId="32" builtinId="41" customBuiltin="1"/>
    <cellStyle name="Jelölőszín (5)" xfId="33" builtinId="45" customBuiltin="1"/>
    <cellStyle name="Jelölőszín (6)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3" xfId="38"/>
    <cellStyle name="Normál 4" xfId="39"/>
    <cellStyle name="Összesen" xfId="40" builtinId="25" customBuiltin="1"/>
    <cellStyle name="Rossz" xfId="41" builtinId="27" customBuiltin="1"/>
    <cellStyle name="Semleges" xfId="42" builtinId="28" customBuiltin="1"/>
    <cellStyle name="Számítás" xfId="4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ocalDisk\2010\Adatszolg&#225;ltat&#225;sok\K&#246;zz&#233;t&#233;tel_201004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égjegyz (3)"/>
      <sheetName val="cégjegyz (2)"/>
      <sheetName val="cégjegyz"/>
      <sheetName val="adatok"/>
      <sheetName val="NYPhozz"/>
      <sheetName val="Munka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>
    <pageSetUpPr fitToPage="1"/>
  </sheetPr>
  <dimension ref="A1:J22"/>
  <sheetViews>
    <sheetView zoomScale="80" zoomScaleNormal="80" workbookViewId="0">
      <selection activeCell="B15" sqref="B15"/>
    </sheetView>
  </sheetViews>
  <sheetFormatPr defaultRowHeight="15.75"/>
  <cols>
    <col min="1" max="1" width="20.7109375" style="1" bestFit="1" customWidth="1"/>
    <col min="2" max="2" width="22.140625" style="1" bestFit="1" customWidth="1"/>
    <col min="3" max="3" width="20.7109375" style="1" customWidth="1"/>
    <col min="4" max="4" width="27.42578125" style="1" customWidth="1"/>
    <col min="5" max="5" width="22" style="14" customWidth="1"/>
    <col min="6" max="6" width="44.140625" style="14" customWidth="1"/>
    <col min="7" max="7" width="14.7109375" style="32" customWidth="1"/>
    <col min="8" max="8" width="12.85546875" style="15" customWidth="1"/>
    <col min="9" max="9" width="16.7109375" style="31" customWidth="1"/>
    <col min="10" max="10" width="22.5703125" style="31" bestFit="1" customWidth="1"/>
    <col min="11" max="16384" width="9.140625" style="1"/>
  </cols>
  <sheetData>
    <row r="1" spans="1:10" ht="38.25" customHeight="1">
      <c r="A1" s="84" t="s">
        <v>0</v>
      </c>
      <c r="B1" s="86" t="s">
        <v>20</v>
      </c>
      <c r="C1" s="90" t="s">
        <v>31</v>
      </c>
      <c r="D1" s="92" t="s">
        <v>33</v>
      </c>
      <c r="E1" s="93"/>
      <c r="F1" s="94"/>
      <c r="G1" s="86" t="s">
        <v>24</v>
      </c>
      <c r="H1" s="88" t="s">
        <v>25</v>
      </c>
      <c r="I1" s="82" t="s">
        <v>3</v>
      </c>
      <c r="J1" s="83"/>
    </row>
    <row r="2" spans="1:10" s="2" customFormat="1" ht="60.75" thickBot="1">
      <c r="A2" s="85"/>
      <c r="B2" s="87"/>
      <c r="C2" s="91"/>
      <c r="D2" s="17" t="s">
        <v>38</v>
      </c>
      <c r="E2" s="74" t="s">
        <v>39</v>
      </c>
      <c r="F2" s="73" t="s">
        <v>53</v>
      </c>
      <c r="G2" s="87"/>
      <c r="H2" s="89"/>
      <c r="I2" s="18" t="s">
        <v>5</v>
      </c>
      <c r="J2" s="19" t="s">
        <v>6</v>
      </c>
    </row>
    <row r="3" spans="1:10" s="31" customFormat="1" ht="60">
      <c r="A3" s="20" t="s">
        <v>21</v>
      </c>
      <c r="B3" s="21" t="s">
        <v>23</v>
      </c>
      <c r="C3" s="48">
        <v>2130500</v>
      </c>
      <c r="D3" s="22">
        <v>5.6</v>
      </c>
      <c r="E3" s="37">
        <f t="shared" ref="E3:E8" si="0">C3*D3/100</f>
        <v>119308</v>
      </c>
      <c r="F3" s="76" t="s">
        <v>54</v>
      </c>
      <c r="G3" s="79">
        <v>0</v>
      </c>
      <c r="H3" s="23">
        <v>0</v>
      </c>
      <c r="I3" s="24">
        <v>0</v>
      </c>
      <c r="J3" s="25">
        <v>0</v>
      </c>
    </row>
    <row r="4" spans="1:10" s="31" customFormat="1" ht="60">
      <c r="A4" s="3" t="s">
        <v>22</v>
      </c>
      <c r="B4" s="26" t="s">
        <v>26</v>
      </c>
      <c r="C4" s="48">
        <v>1704400</v>
      </c>
      <c r="D4" s="27">
        <v>5.6</v>
      </c>
      <c r="E4" s="44">
        <f t="shared" si="0"/>
        <v>95446.399999999994</v>
      </c>
      <c r="F4" s="77" t="s">
        <v>54</v>
      </c>
      <c r="G4" s="80">
        <v>0</v>
      </c>
      <c r="H4" s="28">
        <v>0</v>
      </c>
      <c r="I4" s="29">
        <v>0</v>
      </c>
      <c r="J4" s="30">
        <v>0</v>
      </c>
    </row>
    <row r="5" spans="1:10" s="31" customFormat="1" ht="60">
      <c r="A5" s="3" t="s">
        <v>22</v>
      </c>
      <c r="B5" s="26" t="s">
        <v>27</v>
      </c>
      <c r="C5" s="48">
        <v>1491400</v>
      </c>
      <c r="D5" s="27">
        <v>5.6</v>
      </c>
      <c r="E5" s="44">
        <f t="shared" si="0"/>
        <v>83518.399999999994</v>
      </c>
      <c r="F5" s="77" t="s">
        <v>54</v>
      </c>
      <c r="G5" s="80">
        <v>0</v>
      </c>
      <c r="H5" s="28">
        <v>0</v>
      </c>
      <c r="I5" s="29">
        <v>0</v>
      </c>
      <c r="J5" s="30">
        <v>0</v>
      </c>
    </row>
    <row r="6" spans="1:10" s="31" customFormat="1" ht="60">
      <c r="A6" s="3" t="s">
        <v>48</v>
      </c>
      <c r="B6" s="26" t="s">
        <v>49</v>
      </c>
      <c r="C6" s="48">
        <v>1278300</v>
      </c>
      <c r="D6" s="27">
        <v>5.6</v>
      </c>
      <c r="E6" s="44">
        <f t="shared" si="0"/>
        <v>71584.800000000003</v>
      </c>
      <c r="F6" s="77" t="s">
        <v>54</v>
      </c>
      <c r="G6" s="80">
        <v>0</v>
      </c>
      <c r="H6" s="28">
        <v>0</v>
      </c>
      <c r="I6" s="29">
        <v>0</v>
      </c>
      <c r="J6" s="30">
        <v>0</v>
      </c>
    </row>
    <row r="7" spans="1:10" s="31" customFormat="1" ht="60">
      <c r="A7" s="3" t="s">
        <v>48</v>
      </c>
      <c r="B7" s="26" t="s">
        <v>50</v>
      </c>
      <c r="C7" s="48">
        <v>1278300</v>
      </c>
      <c r="D7" s="27">
        <v>5.6</v>
      </c>
      <c r="E7" s="44">
        <f t="shared" si="0"/>
        <v>71584.800000000003</v>
      </c>
      <c r="F7" s="77" t="s">
        <v>54</v>
      </c>
      <c r="G7" s="80">
        <v>0</v>
      </c>
      <c r="H7" s="28">
        <v>0</v>
      </c>
      <c r="I7" s="29">
        <v>0</v>
      </c>
      <c r="J7" s="30">
        <v>0</v>
      </c>
    </row>
    <row r="8" spans="1:10" s="31" customFormat="1" ht="60">
      <c r="A8" s="3" t="s">
        <v>48</v>
      </c>
      <c r="B8" s="26" t="s">
        <v>51</v>
      </c>
      <c r="C8" s="64">
        <v>1278300</v>
      </c>
      <c r="D8" s="27">
        <v>5.6</v>
      </c>
      <c r="E8" s="44">
        <f t="shared" si="0"/>
        <v>71584.800000000003</v>
      </c>
      <c r="F8" s="77" t="s">
        <v>54</v>
      </c>
      <c r="G8" s="80">
        <v>0</v>
      </c>
      <c r="H8" s="28">
        <v>0</v>
      </c>
      <c r="I8" s="29">
        <v>0</v>
      </c>
      <c r="J8" s="30">
        <v>0</v>
      </c>
    </row>
    <row r="9" spans="1:10" s="31" customFormat="1" ht="60.75" thickBot="1">
      <c r="A9" s="57" t="s">
        <v>48</v>
      </c>
      <c r="B9" s="58" t="s">
        <v>52</v>
      </c>
      <c r="C9" s="59">
        <v>1278300</v>
      </c>
      <c r="D9" s="60"/>
      <c r="E9" s="75"/>
      <c r="F9" s="78" t="s">
        <v>54</v>
      </c>
      <c r="G9" s="81">
        <v>0</v>
      </c>
      <c r="H9" s="61">
        <v>0</v>
      </c>
      <c r="I9" s="62">
        <v>0</v>
      </c>
      <c r="J9" s="63">
        <v>0</v>
      </c>
    </row>
    <row r="10" spans="1:10" s="31" customFormat="1" ht="15">
      <c r="A10" s="51"/>
      <c r="B10" s="51"/>
      <c r="C10" s="52"/>
      <c r="D10" s="53"/>
      <c r="E10" s="52"/>
      <c r="F10" s="52"/>
      <c r="G10" s="54"/>
      <c r="H10" s="55"/>
      <c r="I10" s="56"/>
      <c r="J10" s="56"/>
    </row>
    <row r="16" spans="1:10">
      <c r="C16" s="14"/>
      <c r="D16" s="72"/>
    </row>
    <row r="17" spans="3:4">
      <c r="C17" s="14"/>
    </row>
    <row r="18" spans="3:4">
      <c r="C18" s="14"/>
      <c r="D18" s="72"/>
    </row>
    <row r="19" spans="3:4">
      <c r="C19" s="14"/>
    </row>
    <row r="20" spans="3:4">
      <c r="C20" s="14"/>
    </row>
    <row r="21" spans="3:4">
      <c r="C21" s="14"/>
    </row>
    <row r="22" spans="3:4">
      <c r="C22" s="14"/>
    </row>
  </sheetData>
  <mergeCells count="7">
    <mergeCell ref="I1:J1"/>
    <mergeCell ref="A1:A2"/>
    <mergeCell ref="B1:B2"/>
    <mergeCell ref="G1:G2"/>
    <mergeCell ref="H1:H2"/>
    <mergeCell ref="C1:C2"/>
    <mergeCell ref="D1:F1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2">
    <pageSetUpPr fitToPage="1"/>
  </sheetPr>
  <dimension ref="A1:E10"/>
  <sheetViews>
    <sheetView workbookViewId="0">
      <selection activeCell="B11" sqref="B11"/>
    </sheetView>
  </sheetViews>
  <sheetFormatPr defaultRowHeight="15"/>
  <cols>
    <col min="1" max="1" width="26.42578125" style="1" customWidth="1"/>
    <col min="2" max="2" width="23.28515625" style="1" customWidth="1"/>
    <col min="3" max="3" width="10.5703125" style="14" bestFit="1" customWidth="1"/>
    <col min="4" max="4" width="27.7109375" style="15" customWidth="1"/>
    <col min="5" max="5" width="16.7109375" style="15" customWidth="1"/>
    <col min="6" max="16384" width="9.140625" style="1"/>
  </cols>
  <sheetData>
    <row r="1" spans="1:5" ht="33.75" customHeight="1">
      <c r="A1" s="84" t="s">
        <v>30</v>
      </c>
      <c r="B1" s="86" t="s">
        <v>20</v>
      </c>
      <c r="C1" s="95" t="s">
        <v>35</v>
      </c>
      <c r="D1" s="86" t="s">
        <v>36</v>
      </c>
      <c r="E1" s="97" t="s">
        <v>37</v>
      </c>
    </row>
    <row r="2" spans="1:5" s="2" customFormat="1" ht="25.5" customHeight="1" thickBot="1">
      <c r="A2" s="85"/>
      <c r="B2" s="87"/>
      <c r="C2" s="96"/>
      <c r="D2" s="87"/>
      <c r="E2" s="98"/>
    </row>
    <row r="3" spans="1:5">
      <c r="A3" s="3" t="s">
        <v>28</v>
      </c>
      <c r="B3" s="4" t="s">
        <v>43</v>
      </c>
      <c r="C3" s="5">
        <v>1200000</v>
      </c>
      <c r="D3" s="6">
        <v>0</v>
      </c>
      <c r="E3" s="7">
        <v>0</v>
      </c>
    </row>
    <row r="4" spans="1:5">
      <c r="A4" s="3" t="s">
        <v>29</v>
      </c>
      <c r="B4" s="8" t="s">
        <v>44</v>
      </c>
      <c r="C4" s="9">
        <v>800000</v>
      </c>
      <c r="D4" s="6">
        <v>0</v>
      </c>
      <c r="E4" s="7">
        <v>0</v>
      </c>
    </row>
    <row r="5" spans="1:5">
      <c r="A5" s="3" t="s">
        <v>29</v>
      </c>
      <c r="B5" s="8" t="s">
        <v>41</v>
      </c>
      <c r="C5" s="9">
        <v>800000</v>
      </c>
      <c r="D5" s="6">
        <v>0</v>
      </c>
      <c r="E5" s="7">
        <v>0</v>
      </c>
    </row>
    <row r="6" spans="1:5">
      <c r="A6" s="3" t="s">
        <v>29</v>
      </c>
      <c r="B6" s="8" t="s">
        <v>45</v>
      </c>
      <c r="C6" s="9">
        <v>800000</v>
      </c>
      <c r="D6" s="6">
        <v>0</v>
      </c>
      <c r="E6" s="7">
        <v>0</v>
      </c>
    </row>
    <row r="7" spans="1:5">
      <c r="A7" s="3" t="s">
        <v>29</v>
      </c>
      <c r="B7" s="8" t="s">
        <v>46</v>
      </c>
      <c r="C7" s="9">
        <v>800000</v>
      </c>
      <c r="D7" s="6">
        <v>0</v>
      </c>
      <c r="E7" s="7">
        <v>0</v>
      </c>
    </row>
    <row r="8" spans="1:5">
      <c r="A8" s="3" t="s">
        <v>29</v>
      </c>
      <c r="B8" s="8" t="s">
        <v>42</v>
      </c>
      <c r="C8" s="9">
        <v>800000</v>
      </c>
      <c r="D8" s="6">
        <v>0</v>
      </c>
      <c r="E8" s="7">
        <v>0</v>
      </c>
    </row>
    <row r="9" spans="1:5">
      <c r="A9" s="3" t="s">
        <v>29</v>
      </c>
      <c r="B9" s="8" t="s">
        <v>47</v>
      </c>
      <c r="C9" s="9">
        <v>800000</v>
      </c>
      <c r="D9" s="6">
        <v>0</v>
      </c>
      <c r="E9" s="7">
        <v>0</v>
      </c>
    </row>
    <row r="10" spans="1:5" ht="15.75" thickBot="1">
      <c r="A10" s="10" t="s">
        <v>29</v>
      </c>
      <c r="B10" s="16" t="s">
        <v>55</v>
      </c>
      <c r="C10" s="11">
        <v>800000</v>
      </c>
      <c r="D10" s="12">
        <v>0</v>
      </c>
      <c r="E10" s="13">
        <v>0</v>
      </c>
    </row>
  </sheetData>
  <mergeCells count="5"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Munka3">
    <pageSetUpPr fitToPage="1"/>
  </sheetPr>
  <dimension ref="A1:J112"/>
  <sheetViews>
    <sheetView tabSelected="1" zoomScale="80" zoomScaleNormal="80" workbookViewId="0">
      <pane xSplit="1" ySplit="3" topLeftCell="B97" activePane="bottomRight" state="frozen"/>
      <selection pane="topRight" activeCell="B1" sqref="B1"/>
      <selection pane="bottomLeft" activeCell="A4" sqref="A4"/>
      <selection pane="bottomRight" activeCell="F81" sqref="F81"/>
    </sheetView>
  </sheetViews>
  <sheetFormatPr defaultRowHeight="15"/>
  <cols>
    <col min="1" max="1" width="25" style="1" bestFit="1" customWidth="1"/>
    <col min="2" max="2" width="10.42578125" style="1" bestFit="1" customWidth="1"/>
    <col min="3" max="4" width="16" style="1" customWidth="1"/>
    <col min="5" max="5" width="15.42578125" style="1" customWidth="1"/>
    <col min="6" max="6" width="18.42578125" style="1" customWidth="1"/>
    <col min="7" max="7" width="16.28515625" style="15" customWidth="1"/>
    <col min="8" max="8" width="16" style="15" customWidth="1"/>
    <col min="9" max="9" width="16.140625" style="1" customWidth="1"/>
    <col min="10" max="10" width="25.7109375" style="1" bestFit="1" customWidth="1"/>
    <col min="11" max="16384" width="9.140625" style="1"/>
  </cols>
  <sheetData>
    <row r="1" spans="1:10" ht="32.25" customHeight="1">
      <c r="A1" s="84" t="s">
        <v>0</v>
      </c>
      <c r="B1" s="106" t="s">
        <v>32</v>
      </c>
      <c r="C1" s="92" t="s">
        <v>33</v>
      </c>
      <c r="D1" s="93"/>
      <c r="E1" s="93"/>
      <c r="F1" s="94"/>
      <c r="G1" s="109" t="s">
        <v>1</v>
      </c>
      <c r="H1" s="106" t="s">
        <v>2</v>
      </c>
      <c r="I1" s="112" t="s">
        <v>3</v>
      </c>
      <c r="J1" s="113"/>
    </row>
    <row r="2" spans="1:10" s="2" customFormat="1" ht="107.25" customHeight="1">
      <c r="A2" s="105"/>
      <c r="B2" s="107"/>
      <c r="C2" s="114" t="s">
        <v>40</v>
      </c>
      <c r="D2" s="115"/>
      <c r="E2" s="116" t="s">
        <v>4</v>
      </c>
      <c r="F2" s="99" t="s">
        <v>34</v>
      </c>
      <c r="G2" s="110"/>
      <c r="H2" s="107"/>
      <c r="I2" s="101" t="s">
        <v>5</v>
      </c>
      <c r="J2" s="103" t="s">
        <v>6</v>
      </c>
    </row>
    <row r="3" spans="1:10" s="2" customFormat="1" ht="21" customHeight="1" thickBot="1">
      <c r="A3" s="85"/>
      <c r="B3" s="108"/>
      <c r="C3" s="33" t="s">
        <v>7</v>
      </c>
      <c r="D3" s="34" t="s">
        <v>8</v>
      </c>
      <c r="E3" s="117"/>
      <c r="F3" s="100"/>
      <c r="G3" s="111"/>
      <c r="H3" s="108"/>
      <c r="I3" s="102"/>
      <c r="J3" s="104"/>
    </row>
    <row r="4" spans="1:10">
      <c r="A4" s="20" t="s">
        <v>9</v>
      </c>
      <c r="B4" s="35">
        <v>420000</v>
      </c>
      <c r="C4" s="36">
        <v>0</v>
      </c>
      <c r="D4" s="37">
        <v>21</v>
      </c>
      <c r="E4" s="37">
        <v>641700</v>
      </c>
      <c r="F4" s="38">
        <v>3.8</v>
      </c>
      <c r="G4" s="39">
        <v>2</v>
      </c>
      <c r="H4" s="23">
        <v>75</v>
      </c>
      <c r="I4" s="40"/>
      <c r="J4" s="41"/>
    </row>
    <row r="5" spans="1:10">
      <c r="A5" s="3" t="s">
        <v>15</v>
      </c>
      <c r="B5" s="42">
        <v>1341600</v>
      </c>
      <c r="C5" s="43">
        <v>0</v>
      </c>
      <c r="D5" s="44">
        <v>40</v>
      </c>
      <c r="E5" s="44">
        <v>641700</v>
      </c>
      <c r="F5" s="45">
        <v>3.8</v>
      </c>
      <c r="G5" s="6">
        <v>3</v>
      </c>
      <c r="H5" s="28">
        <v>85</v>
      </c>
      <c r="I5" s="46" t="s">
        <v>16</v>
      </c>
      <c r="J5" s="47" t="s">
        <v>17</v>
      </c>
    </row>
    <row r="6" spans="1:10">
      <c r="A6" s="3" t="s">
        <v>12</v>
      </c>
      <c r="B6" s="42">
        <v>454100</v>
      </c>
      <c r="C6" s="43">
        <v>0</v>
      </c>
      <c r="D6" s="44">
        <v>18</v>
      </c>
      <c r="E6" s="44">
        <v>641700</v>
      </c>
      <c r="F6" s="45">
        <v>3.8</v>
      </c>
      <c r="G6" s="6">
        <v>5</v>
      </c>
      <c r="H6" s="28">
        <v>120</v>
      </c>
      <c r="I6" s="46"/>
      <c r="J6" s="47"/>
    </row>
    <row r="7" spans="1:10">
      <c r="A7" s="3" t="s">
        <v>15</v>
      </c>
      <c r="B7" s="42">
        <v>1202500</v>
      </c>
      <c r="C7" s="43">
        <v>0</v>
      </c>
      <c r="D7" s="44">
        <v>40</v>
      </c>
      <c r="E7" s="44">
        <v>641700</v>
      </c>
      <c r="F7" s="45">
        <v>3.8</v>
      </c>
      <c r="G7" s="6">
        <v>3</v>
      </c>
      <c r="H7" s="28">
        <v>85</v>
      </c>
      <c r="I7" s="46"/>
      <c r="J7" s="47"/>
    </row>
    <row r="8" spans="1:10">
      <c r="A8" s="3" t="s">
        <v>13</v>
      </c>
      <c r="B8" s="42">
        <v>1650000</v>
      </c>
      <c r="C8" s="43">
        <v>0</v>
      </c>
      <c r="D8" s="44">
        <v>46</v>
      </c>
      <c r="E8" s="44">
        <v>641700</v>
      </c>
      <c r="F8" s="45">
        <v>3.8</v>
      </c>
      <c r="G8" s="6">
        <v>1</v>
      </c>
      <c r="H8" s="28">
        <v>65</v>
      </c>
      <c r="I8" s="46"/>
      <c r="J8" s="47"/>
    </row>
    <row r="9" spans="1:10">
      <c r="A9" s="3" t="s">
        <v>13</v>
      </c>
      <c r="B9" s="42">
        <v>1500000</v>
      </c>
      <c r="C9" s="43">
        <v>0</v>
      </c>
      <c r="D9" s="44">
        <v>40</v>
      </c>
      <c r="E9" s="44">
        <v>641700</v>
      </c>
      <c r="F9" s="45">
        <v>3.8</v>
      </c>
      <c r="G9" s="50">
        <v>0</v>
      </c>
      <c r="H9" s="49">
        <v>30</v>
      </c>
      <c r="I9" s="46"/>
      <c r="J9" s="47"/>
    </row>
    <row r="10" spans="1:10">
      <c r="A10" s="3" t="s">
        <v>9</v>
      </c>
      <c r="B10" s="42">
        <v>520000</v>
      </c>
      <c r="C10" s="43">
        <v>0</v>
      </c>
      <c r="D10" s="44">
        <v>18</v>
      </c>
      <c r="E10" s="44">
        <v>641700</v>
      </c>
      <c r="F10" s="45">
        <v>3.8</v>
      </c>
      <c r="G10" s="6">
        <v>6</v>
      </c>
      <c r="H10" s="28">
        <v>120</v>
      </c>
      <c r="I10" s="46"/>
      <c r="J10" s="47"/>
    </row>
    <row r="11" spans="1:10">
      <c r="A11" s="3" t="s">
        <v>13</v>
      </c>
      <c r="B11" s="42">
        <v>1450000</v>
      </c>
      <c r="C11" s="43">
        <v>0</v>
      </c>
      <c r="D11" s="44">
        <v>46</v>
      </c>
      <c r="E11" s="44">
        <v>641700</v>
      </c>
      <c r="F11" s="45">
        <v>3.8</v>
      </c>
      <c r="G11" s="6">
        <v>3</v>
      </c>
      <c r="H11" s="28">
        <v>85</v>
      </c>
      <c r="I11" s="46"/>
      <c r="J11" s="47"/>
    </row>
    <row r="12" spans="1:10">
      <c r="A12" s="3" t="s">
        <v>11</v>
      </c>
      <c r="B12" s="42">
        <v>985300</v>
      </c>
      <c r="C12" s="43">
        <v>0</v>
      </c>
      <c r="D12" s="44">
        <v>30</v>
      </c>
      <c r="E12" s="44">
        <v>641700</v>
      </c>
      <c r="F12" s="45">
        <v>3.8</v>
      </c>
      <c r="G12" s="6">
        <v>1</v>
      </c>
      <c r="H12" s="28">
        <v>65</v>
      </c>
      <c r="I12" s="46"/>
      <c r="J12" s="47"/>
    </row>
    <row r="13" spans="1:10">
      <c r="A13" s="3" t="s">
        <v>12</v>
      </c>
      <c r="B13" s="42">
        <v>903800</v>
      </c>
      <c r="C13" s="43">
        <v>0</v>
      </c>
      <c r="D13" s="44">
        <v>30</v>
      </c>
      <c r="E13" s="44">
        <v>641700</v>
      </c>
      <c r="F13" s="45">
        <v>3.8</v>
      </c>
      <c r="G13" s="50">
        <v>1</v>
      </c>
      <c r="H13" s="49">
        <v>65</v>
      </c>
      <c r="I13" s="46"/>
      <c r="J13" s="47"/>
    </row>
    <row r="14" spans="1:10">
      <c r="A14" s="3" t="s">
        <v>12</v>
      </c>
      <c r="B14" s="42">
        <v>809500</v>
      </c>
      <c r="C14" s="43">
        <v>0</v>
      </c>
      <c r="D14" s="44">
        <v>30</v>
      </c>
      <c r="E14" s="44">
        <v>641700</v>
      </c>
      <c r="F14" s="45">
        <v>3.8</v>
      </c>
      <c r="G14" s="6">
        <v>4</v>
      </c>
      <c r="H14" s="49">
        <v>90</v>
      </c>
      <c r="I14" s="46"/>
      <c r="J14" s="47"/>
    </row>
    <row r="15" spans="1:10">
      <c r="A15" s="3" t="s">
        <v>9</v>
      </c>
      <c r="B15" s="42">
        <v>375000</v>
      </c>
      <c r="C15" s="43">
        <v>0</v>
      </c>
      <c r="D15" s="44">
        <v>14</v>
      </c>
      <c r="E15" s="44">
        <v>641700</v>
      </c>
      <c r="F15" s="45">
        <v>3.8</v>
      </c>
      <c r="G15" s="6">
        <v>3</v>
      </c>
      <c r="H15" s="28">
        <v>85</v>
      </c>
      <c r="I15" s="46"/>
      <c r="J15" s="47"/>
    </row>
    <row r="16" spans="1:10">
      <c r="A16" s="3" t="s">
        <v>13</v>
      </c>
      <c r="B16" s="42">
        <v>1500000</v>
      </c>
      <c r="C16" s="43">
        <v>0</v>
      </c>
      <c r="D16" s="44">
        <v>46</v>
      </c>
      <c r="E16" s="44">
        <v>641700</v>
      </c>
      <c r="F16" s="45">
        <v>3.8</v>
      </c>
      <c r="G16" s="6">
        <v>3</v>
      </c>
      <c r="H16" s="28">
        <v>85</v>
      </c>
      <c r="I16" s="46"/>
      <c r="J16" s="47"/>
    </row>
    <row r="17" spans="1:10">
      <c r="A17" s="3" t="s">
        <v>10</v>
      </c>
      <c r="B17" s="42">
        <v>1188000</v>
      </c>
      <c r="C17" s="43">
        <v>0</v>
      </c>
      <c r="D17" s="44">
        <v>35</v>
      </c>
      <c r="E17" s="44">
        <v>641700</v>
      </c>
      <c r="F17" s="45">
        <v>3.8</v>
      </c>
      <c r="G17" s="6">
        <v>3</v>
      </c>
      <c r="H17" s="28">
        <v>85</v>
      </c>
      <c r="I17" s="46"/>
      <c r="J17" s="47"/>
    </row>
    <row r="18" spans="1:10">
      <c r="A18" s="3" t="s">
        <v>13</v>
      </c>
      <c r="B18" s="42">
        <v>1443800</v>
      </c>
      <c r="C18" s="43">
        <v>0</v>
      </c>
      <c r="D18" s="44">
        <v>40</v>
      </c>
      <c r="E18" s="44">
        <v>641700</v>
      </c>
      <c r="F18" s="45">
        <v>3.8</v>
      </c>
      <c r="G18" s="6">
        <v>2</v>
      </c>
      <c r="H18" s="49">
        <v>80</v>
      </c>
      <c r="I18" s="46"/>
      <c r="J18" s="47"/>
    </row>
    <row r="19" spans="1:10">
      <c r="A19" s="3" t="s">
        <v>10</v>
      </c>
      <c r="B19" s="42">
        <v>830000</v>
      </c>
      <c r="C19" s="43">
        <v>0</v>
      </c>
      <c r="D19" s="44">
        <v>30</v>
      </c>
      <c r="E19" s="44">
        <v>641700</v>
      </c>
      <c r="F19" s="45">
        <v>3.8</v>
      </c>
      <c r="G19" s="6">
        <v>3</v>
      </c>
      <c r="H19" s="28">
        <v>85</v>
      </c>
      <c r="I19" s="46"/>
      <c r="J19" s="47"/>
    </row>
    <row r="20" spans="1:10">
      <c r="A20" s="3" t="s">
        <v>13</v>
      </c>
      <c r="B20" s="42">
        <v>1671800</v>
      </c>
      <c r="C20" s="43">
        <v>0</v>
      </c>
      <c r="D20" s="44">
        <v>40</v>
      </c>
      <c r="E20" s="44">
        <v>641700</v>
      </c>
      <c r="F20" s="45">
        <v>5.5</v>
      </c>
      <c r="G20" s="6">
        <v>1</v>
      </c>
      <c r="H20" s="28">
        <v>65</v>
      </c>
      <c r="I20" s="46"/>
      <c r="J20" s="47"/>
    </row>
    <row r="21" spans="1:10">
      <c r="A21" s="3" t="s">
        <v>10</v>
      </c>
      <c r="B21" s="42">
        <v>1207000</v>
      </c>
      <c r="C21" s="43">
        <v>0</v>
      </c>
      <c r="D21" s="44">
        <v>35</v>
      </c>
      <c r="E21" s="44">
        <v>641700</v>
      </c>
      <c r="F21" s="45">
        <v>3.8</v>
      </c>
      <c r="G21" s="6">
        <v>3</v>
      </c>
      <c r="H21" s="28">
        <v>85</v>
      </c>
      <c r="I21" s="46"/>
      <c r="J21" s="47"/>
    </row>
    <row r="22" spans="1:10">
      <c r="A22" s="3" t="s">
        <v>13</v>
      </c>
      <c r="B22" s="42">
        <v>2529300</v>
      </c>
      <c r="C22" s="43">
        <v>0</v>
      </c>
      <c r="D22" s="44">
        <v>52</v>
      </c>
      <c r="E22" s="44">
        <v>641700</v>
      </c>
      <c r="F22" s="45">
        <v>3.8</v>
      </c>
      <c r="G22" s="6">
        <v>3</v>
      </c>
      <c r="H22" s="28">
        <v>85</v>
      </c>
      <c r="I22" s="46"/>
      <c r="J22" s="47"/>
    </row>
    <row r="23" spans="1:10">
      <c r="A23" s="3" t="s">
        <v>10</v>
      </c>
      <c r="B23" s="42">
        <v>604100</v>
      </c>
      <c r="C23" s="43">
        <v>0</v>
      </c>
      <c r="D23" s="44">
        <v>26</v>
      </c>
      <c r="E23" s="44">
        <v>641700</v>
      </c>
      <c r="F23" s="45">
        <v>3.8</v>
      </c>
      <c r="G23" s="6">
        <v>2</v>
      </c>
      <c r="H23" s="28">
        <v>80</v>
      </c>
      <c r="I23" s="46"/>
      <c r="J23" s="47"/>
    </row>
    <row r="24" spans="1:10">
      <c r="A24" s="3" t="s">
        <v>13</v>
      </c>
      <c r="B24" s="42">
        <v>2000000</v>
      </c>
      <c r="C24" s="43">
        <v>0</v>
      </c>
      <c r="D24" s="44">
        <v>46</v>
      </c>
      <c r="E24" s="44">
        <v>641700</v>
      </c>
      <c r="F24" s="45">
        <v>3.8</v>
      </c>
      <c r="G24" s="6">
        <v>1</v>
      </c>
      <c r="H24" s="28">
        <v>65</v>
      </c>
      <c r="I24" s="46"/>
      <c r="J24" s="47"/>
    </row>
    <row r="25" spans="1:10">
      <c r="A25" s="3" t="s">
        <v>15</v>
      </c>
      <c r="B25" s="42">
        <v>1008300</v>
      </c>
      <c r="C25" s="43">
        <v>0</v>
      </c>
      <c r="D25" s="44">
        <v>35</v>
      </c>
      <c r="E25" s="44">
        <v>641700</v>
      </c>
      <c r="F25" s="45">
        <v>3.8</v>
      </c>
      <c r="G25" s="6">
        <v>2</v>
      </c>
      <c r="H25" s="28">
        <v>75</v>
      </c>
      <c r="I25" s="46"/>
      <c r="J25" s="47"/>
    </row>
    <row r="26" spans="1:10">
      <c r="A26" s="3" t="s">
        <v>13</v>
      </c>
      <c r="B26" s="42">
        <v>2000000</v>
      </c>
      <c r="C26" s="43">
        <v>0</v>
      </c>
      <c r="D26" s="44">
        <v>46</v>
      </c>
      <c r="E26" s="44">
        <v>641700</v>
      </c>
      <c r="F26" s="45">
        <v>0</v>
      </c>
      <c r="G26" s="50">
        <v>0</v>
      </c>
      <c r="H26" s="49">
        <v>30</v>
      </c>
      <c r="I26" s="46"/>
      <c r="J26" s="47"/>
    </row>
    <row r="27" spans="1:10">
      <c r="A27" s="3" t="s">
        <v>13</v>
      </c>
      <c r="B27" s="42">
        <v>1500000</v>
      </c>
      <c r="C27" s="43">
        <v>0</v>
      </c>
      <c r="D27" s="44">
        <v>46</v>
      </c>
      <c r="E27" s="44">
        <v>641700</v>
      </c>
      <c r="F27" s="45">
        <v>3.8</v>
      </c>
      <c r="G27" s="6">
        <v>5</v>
      </c>
      <c r="H27" s="28">
        <v>120</v>
      </c>
      <c r="I27" s="46"/>
      <c r="J27" s="47"/>
    </row>
    <row r="28" spans="1:10">
      <c r="A28" s="3" t="s">
        <v>11</v>
      </c>
      <c r="B28" s="42">
        <v>814800</v>
      </c>
      <c r="C28" s="43">
        <v>0</v>
      </c>
      <c r="D28" s="44">
        <v>30</v>
      </c>
      <c r="E28" s="44">
        <v>641700</v>
      </c>
      <c r="F28" s="45">
        <v>3.8</v>
      </c>
      <c r="G28" s="6">
        <v>2</v>
      </c>
      <c r="H28" s="28">
        <v>75</v>
      </c>
      <c r="I28" s="46"/>
      <c r="J28" s="47"/>
    </row>
    <row r="29" spans="1:10">
      <c r="A29" s="3" t="s">
        <v>13</v>
      </c>
      <c r="B29" s="42">
        <v>2289800</v>
      </c>
      <c r="C29" s="43">
        <v>0</v>
      </c>
      <c r="D29" s="44">
        <v>46</v>
      </c>
      <c r="E29" s="44">
        <v>641700</v>
      </c>
      <c r="F29" s="45">
        <v>3.8</v>
      </c>
      <c r="G29" s="6">
        <v>5</v>
      </c>
      <c r="H29" s="28">
        <v>120</v>
      </c>
      <c r="I29" s="46"/>
      <c r="J29" s="47"/>
    </row>
    <row r="30" spans="1:10">
      <c r="A30" s="3" t="s">
        <v>9</v>
      </c>
      <c r="B30" s="42">
        <v>312200</v>
      </c>
      <c r="C30" s="43">
        <v>0</v>
      </c>
      <c r="D30" s="44">
        <v>14</v>
      </c>
      <c r="E30" s="44">
        <v>641700</v>
      </c>
      <c r="F30" s="45">
        <v>3.8</v>
      </c>
      <c r="G30" s="6">
        <v>6</v>
      </c>
      <c r="H30" s="28">
        <v>120</v>
      </c>
      <c r="I30" s="46"/>
      <c r="J30" s="47"/>
    </row>
    <row r="31" spans="1:10">
      <c r="A31" s="3" t="s">
        <v>10</v>
      </c>
      <c r="B31" s="42">
        <v>656800</v>
      </c>
      <c r="C31" s="43">
        <v>0</v>
      </c>
      <c r="D31" s="44">
        <v>21</v>
      </c>
      <c r="E31" s="44">
        <v>641700</v>
      </c>
      <c r="F31" s="45">
        <v>3.8</v>
      </c>
      <c r="G31" s="6">
        <v>3</v>
      </c>
      <c r="H31" s="49">
        <v>85</v>
      </c>
      <c r="I31" s="46"/>
      <c r="J31" s="47"/>
    </row>
    <row r="32" spans="1:10">
      <c r="A32" s="3" t="s">
        <v>11</v>
      </c>
      <c r="B32" s="42">
        <v>877000</v>
      </c>
      <c r="C32" s="43">
        <v>0</v>
      </c>
      <c r="D32" s="44">
        <v>26</v>
      </c>
      <c r="E32" s="44">
        <v>641700</v>
      </c>
      <c r="F32" s="45">
        <v>4.5999999999999996</v>
      </c>
      <c r="G32" s="6">
        <v>7</v>
      </c>
      <c r="H32" s="28">
        <v>120</v>
      </c>
      <c r="I32" s="46"/>
      <c r="J32" s="47"/>
    </row>
    <row r="33" spans="1:10">
      <c r="A33" s="3" t="s">
        <v>10</v>
      </c>
      <c r="B33" s="42">
        <v>1562000</v>
      </c>
      <c r="C33" s="43">
        <v>0</v>
      </c>
      <c r="D33" s="44">
        <v>40</v>
      </c>
      <c r="E33" s="44">
        <v>641700</v>
      </c>
      <c r="F33" s="45">
        <v>4.5999999999999996</v>
      </c>
      <c r="G33" s="6">
        <v>0</v>
      </c>
      <c r="H33" s="28">
        <v>30</v>
      </c>
      <c r="I33" s="46"/>
      <c r="J33" s="47"/>
    </row>
    <row r="34" spans="1:10">
      <c r="A34" s="3" t="s">
        <v>13</v>
      </c>
      <c r="B34" s="42">
        <v>1700000</v>
      </c>
      <c r="C34" s="43">
        <v>0</v>
      </c>
      <c r="D34" s="44">
        <v>52</v>
      </c>
      <c r="E34" s="44">
        <v>641700</v>
      </c>
      <c r="F34" s="45">
        <v>3.8</v>
      </c>
      <c r="G34" s="6">
        <v>3</v>
      </c>
      <c r="H34" s="28">
        <v>85</v>
      </c>
      <c r="I34" s="46" t="s">
        <v>16</v>
      </c>
      <c r="J34" s="47" t="s">
        <v>17</v>
      </c>
    </row>
    <row r="35" spans="1:10">
      <c r="A35" s="3" t="s">
        <v>10</v>
      </c>
      <c r="B35" s="42">
        <v>948200</v>
      </c>
      <c r="C35" s="43">
        <v>0</v>
      </c>
      <c r="D35" s="44">
        <v>30</v>
      </c>
      <c r="E35" s="44">
        <v>641700</v>
      </c>
      <c r="F35" s="45">
        <v>3.8</v>
      </c>
      <c r="G35" s="6">
        <v>3</v>
      </c>
      <c r="H35" s="28">
        <v>85</v>
      </c>
      <c r="I35" s="46"/>
      <c r="J35" s="47"/>
    </row>
    <row r="36" spans="1:10">
      <c r="A36" s="3" t="s">
        <v>10</v>
      </c>
      <c r="B36" s="42">
        <v>568600</v>
      </c>
      <c r="C36" s="43">
        <v>0</v>
      </c>
      <c r="D36" s="44">
        <v>26</v>
      </c>
      <c r="E36" s="44">
        <v>641700</v>
      </c>
      <c r="F36" s="45">
        <v>3.8</v>
      </c>
      <c r="G36" s="6">
        <v>1</v>
      </c>
      <c r="H36" s="28">
        <v>65</v>
      </c>
      <c r="I36" s="46"/>
      <c r="J36" s="47"/>
    </row>
    <row r="37" spans="1:10" ht="14.25" customHeight="1">
      <c r="A37" s="3" t="s">
        <v>11</v>
      </c>
      <c r="B37" s="42">
        <v>940000</v>
      </c>
      <c r="C37" s="43">
        <v>0</v>
      </c>
      <c r="D37" s="44">
        <v>30</v>
      </c>
      <c r="E37" s="44">
        <v>641700</v>
      </c>
      <c r="F37" s="45">
        <v>4.5999999999999996</v>
      </c>
      <c r="G37" s="6">
        <v>7</v>
      </c>
      <c r="H37" s="28">
        <v>120</v>
      </c>
      <c r="I37" s="46"/>
      <c r="J37" s="47"/>
    </row>
    <row r="38" spans="1:10">
      <c r="A38" s="3" t="s">
        <v>18</v>
      </c>
      <c r="B38" s="42">
        <v>630000</v>
      </c>
      <c r="C38" s="43">
        <v>0</v>
      </c>
      <c r="D38" s="44">
        <v>21</v>
      </c>
      <c r="E38" s="44">
        <v>641700</v>
      </c>
      <c r="F38" s="45">
        <v>3.8</v>
      </c>
      <c r="G38" s="6">
        <v>4</v>
      </c>
      <c r="H38" s="28">
        <v>90</v>
      </c>
      <c r="I38" s="46"/>
      <c r="J38" s="47"/>
    </row>
    <row r="39" spans="1:10">
      <c r="A39" s="3" t="s">
        <v>12</v>
      </c>
      <c r="B39" s="42">
        <v>531600</v>
      </c>
      <c r="C39" s="43">
        <v>0</v>
      </c>
      <c r="D39" s="44">
        <v>18</v>
      </c>
      <c r="E39" s="44">
        <v>641700</v>
      </c>
      <c r="F39" s="45">
        <v>3.8</v>
      </c>
      <c r="G39" s="6">
        <v>2</v>
      </c>
      <c r="H39" s="28">
        <v>75</v>
      </c>
      <c r="I39" s="46"/>
      <c r="J39" s="47"/>
    </row>
    <row r="40" spans="1:10">
      <c r="A40" s="3" t="s">
        <v>9</v>
      </c>
      <c r="B40" s="42">
        <v>239400</v>
      </c>
      <c r="C40" s="43">
        <v>0</v>
      </c>
      <c r="D40" s="44">
        <v>11</v>
      </c>
      <c r="E40" s="44">
        <v>641700</v>
      </c>
      <c r="F40" s="45">
        <v>3.8</v>
      </c>
      <c r="G40" s="6">
        <v>5</v>
      </c>
      <c r="H40" s="28">
        <v>120</v>
      </c>
      <c r="I40" s="46"/>
      <c r="J40" s="47"/>
    </row>
    <row r="41" spans="1:10">
      <c r="A41" s="3" t="s">
        <v>10</v>
      </c>
      <c r="B41" s="42">
        <v>1037800</v>
      </c>
      <c r="C41" s="43">
        <v>0</v>
      </c>
      <c r="D41" s="44">
        <v>35</v>
      </c>
      <c r="E41" s="44">
        <v>641700</v>
      </c>
      <c r="F41" s="45">
        <v>3.8</v>
      </c>
      <c r="G41" s="6">
        <v>1</v>
      </c>
      <c r="H41" s="28">
        <v>65</v>
      </c>
      <c r="I41" s="46"/>
      <c r="J41" s="47"/>
    </row>
    <row r="42" spans="1:10">
      <c r="A42" s="3" t="s">
        <v>15</v>
      </c>
      <c r="B42" s="42">
        <v>931200</v>
      </c>
      <c r="C42" s="43">
        <v>0</v>
      </c>
      <c r="D42" s="44">
        <v>35</v>
      </c>
      <c r="E42" s="44">
        <v>641700</v>
      </c>
      <c r="F42" s="45">
        <v>3.8</v>
      </c>
      <c r="G42" s="6">
        <v>1</v>
      </c>
      <c r="H42" s="49">
        <v>65</v>
      </c>
      <c r="I42" s="46"/>
      <c r="J42" s="47"/>
    </row>
    <row r="43" spans="1:10">
      <c r="A43" s="3" t="s">
        <v>14</v>
      </c>
      <c r="B43" s="42">
        <v>967200</v>
      </c>
      <c r="C43" s="43">
        <v>0</v>
      </c>
      <c r="D43" s="44">
        <v>35</v>
      </c>
      <c r="E43" s="44">
        <v>641700</v>
      </c>
      <c r="F43" s="45">
        <v>3.8</v>
      </c>
      <c r="G43" s="50">
        <v>3</v>
      </c>
      <c r="H43" s="49">
        <v>85</v>
      </c>
      <c r="I43" s="46"/>
      <c r="J43" s="47"/>
    </row>
    <row r="44" spans="1:10">
      <c r="A44" s="3" t="s">
        <v>13</v>
      </c>
      <c r="B44" s="42">
        <v>1628100</v>
      </c>
      <c r="C44" s="43">
        <v>0</v>
      </c>
      <c r="D44" s="44">
        <v>40</v>
      </c>
      <c r="E44" s="44">
        <v>641700</v>
      </c>
      <c r="F44" s="45">
        <v>3.8</v>
      </c>
      <c r="G44" s="6">
        <v>1</v>
      </c>
      <c r="H44" s="28">
        <v>65</v>
      </c>
      <c r="I44" s="46"/>
      <c r="J44" s="47"/>
    </row>
    <row r="45" spans="1:10">
      <c r="A45" s="3" t="s">
        <v>10</v>
      </c>
      <c r="B45" s="42">
        <v>817300</v>
      </c>
      <c r="C45" s="43">
        <v>0</v>
      </c>
      <c r="D45" s="44">
        <v>26</v>
      </c>
      <c r="E45" s="44">
        <v>641700</v>
      </c>
      <c r="F45" s="45">
        <v>4.5999999999999996</v>
      </c>
      <c r="G45" s="6">
        <v>5</v>
      </c>
      <c r="H45" s="28">
        <v>120</v>
      </c>
      <c r="I45" s="46"/>
      <c r="J45" s="47"/>
    </row>
    <row r="46" spans="1:10">
      <c r="A46" s="3" t="s">
        <v>9</v>
      </c>
      <c r="B46" s="42">
        <v>330000</v>
      </c>
      <c r="C46" s="43">
        <v>0</v>
      </c>
      <c r="D46" s="44">
        <v>13</v>
      </c>
      <c r="E46" s="44">
        <v>641700</v>
      </c>
      <c r="F46" s="45">
        <v>3.8</v>
      </c>
      <c r="G46" s="6">
        <v>7</v>
      </c>
      <c r="H46" s="28">
        <v>120</v>
      </c>
      <c r="I46" s="46"/>
      <c r="J46" s="47"/>
    </row>
    <row r="47" spans="1:10">
      <c r="A47" s="3" t="s">
        <v>12</v>
      </c>
      <c r="B47" s="42">
        <v>628000</v>
      </c>
      <c r="C47" s="43">
        <v>0</v>
      </c>
      <c r="D47" s="44">
        <v>26</v>
      </c>
      <c r="E47" s="44">
        <v>641700</v>
      </c>
      <c r="F47" s="45">
        <v>3.8</v>
      </c>
      <c r="G47" s="6">
        <v>5</v>
      </c>
      <c r="H47" s="49">
        <v>120</v>
      </c>
      <c r="I47" s="46"/>
      <c r="J47" s="47"/>
    </row>
    <row r="48" spans="1:10">
      <c r="A48" s="3" t="s">
        <v>10</v>
      </c>
      <c r="B48" s="42">
        <v>525000</v>
      </c>
      <c r="C48" s="43">
        <v>0</v>
      </c>
      <c r="D48" s="44">
        <v>26</v>
      </c>
      <c r="E48" s="44">
        <v>641700</v>
      </c>
      <c r="F48" s="45">
        <v>3.8</v>
      </c>
      <c r="G48" s="6">
        <v>0</v>
      </c>
      <c r="H48" s="28">
        <v>30</v>
      </c>
      <c r="I48" s="46"/>
      <c r="J48" s="47"/>
    </row>
    <row r="49" spans="1:10">
      <c r="A49" s="3" t="s">
        <v>13</v>
      </c>
      <c r="B49" s="42">
        <v>2099700</v>
      </c>
      <c r="C49" s="43">
        <v>0</v>
      </c>
      <c r="D49" s="44">
        <v>52</v>
      </c>
      <c r="E49" s="44">
        <v>641700</v>
      </c>
      <c r="F49" s="45">
        <v>3.8</v>
      </c>
      <c r="G49" s="6">
        <v>4</v>
      </c>
      <c r="H49" s="28">
        <v>90</v>
      </c>
      <c r="I49" s="46" t="s">
        <v>16</v>
      </c>
      <c r="J49" s="47" t="s">
        <v>17</v>
      </c>
    </row>
    <row r="50" spans="1:10">
      <c r="A50" s="3" t="s">
        <v>12</v>
      </c>
      <c r="B50" s="42">
        <v>395200</v>
      </c>
      <c r="C50" s="43">
        <v>0</v>
      </c>
      <c r="D50" s="44">
        <v>18</v>
      </c>
      <c r="E50" s="44">
        <v>641700</v>
      </c>
      <c r="F50" s="45">
        <v>3.8</v>
      </c>
      <c r="G50" s="6">
        <v>2</v>
      </c>
      <c r="H50" s="28">
        <v>80</v>
      </c>
      <c r="I50" s="46"/>
      <c r="J50" s="47"/>
    </row>
    <row r="51" spans="1:10">
      <c r="A51" s="3" t="s">
        <v>13</v>
      </c>
      <c r="B51" s="42">
        <v>1628100</v>
      </c>
      <c r="C51" s="43">
        <v>0</v>
      </c>
      <c r="D51" s="44">
        <v>40</v>
      </c>
      <c r="E51" s="44">
        <v>641700</v>
      </c>
      <c r="F51" s="45">
        <v>3.8</v>
      </c>
      <c r="G51" s="6">
        <v>3</v>
      </c>
      <c r="H51" s="28">
        <v>85</v>
      </c>
      <c r="I51" s="46"/>
      <c r="J51" s="47"/>
    </row>
    <row r="52" spans="1:10">
      <c r="A52" s="3" t="s">
        <v>10</v>
      </c>
      <c r="B52" s="42">
        <v>631100</v>
      </c>
      <c r="C52" s="43">
        <v>0</v>
      </c>
      <c r="D52" s="44">
        <v>26</v>
      </c>
      <c r="E52" s="44">
        <v>641700</v>
      </c>
      <c r="F52" s="45">
        <v>3.8</v>
      </c>
      <c r="G52" s="6">
        <v>0</v>
      </c>
      <c r="H52" s="49">
        <v>30</v>
      </c>
      <c r="I52" s="46"/>
      <c r="J52" s="47"/>
    </row>
    <row r="53" spans="1:10">
      <c r="A53" s="3" t="s">
        <v>11</v>
      </c>
      <c r="B53" s="42">
        <v>824000</v>
      </c>
      <c r="C53" s="43">
        <v>0</v>
      </c>
      <c r="D53" s="44">
        <v>30</v>
      </c>
      <c r="E53" s="44">
        <v>641700</v>
      </c>
      <c r="F53" s="45">
        <v>3.8</v>
      </c>
      <c r="G53" s="6">
        <v>3</v>
      </c>
      <c r="H53" s="28">
        <v>85</v>
      </c>
      <c r="I53" s="46"/>
      <c r="J53" s="47"/>
    </row>
    <row r="54" spans="1:10">
      <c r="A54" s="3" t="s">
        <v>9</v>
      </c>
      <c r="B54" s="42">
        <v>410100</v>
      </c>
      <c r="C54" s="43">
        <v>0</v>
      </c>
      <c r="D54" s="44">
        <v>18</v>
      </c>
      <c r="E54" s="44">
        <v>641700</v>
      </c>
      <c r="F54" s="45">
        <v>3.8</v>
      </c>
      <c r="G54" s="6">
        <v>6</v>
      </c>
      <c r="H54" s="28">
        <v>120</v>
      </c>
      <c r="I54" s="46"/>
      <c r="J54" s="47"/>
    </row>
    <row r="55" spans="1:10">
      <c r="A55" s="3" t="s">
        <v>11</v>
      </c>
      <c r="B55" s="42">
        <v>788800</v>
      </c>
      <c r="C55" s="43">
        <v>0</v>
      </c>
      <c r="D55" s="44">
        <v>30</v>
      </c>
      <c r="E55" s="44">
        <v>641700</v>
      </c>
      <c r="F55" s="45">
        <v>3.8</v>
      </c>
      <c r="G55" s="6">
        <v>2</v>
      </c>
      <c r="H55" s="28">
        <v>80</v>
      </c>
      <c r="I55" s="46"/>
      <c r="J55" s="47"/>
    </row>
    <row r="56" spans="1:10">
      <c r="A56" s="3" t="s">
        <v>9</v>
      </c>
      <c r="B56" s="42">
        <v>390000</v>
      </c>
      <c r="C56" s="43">
        <v>0</v>
      </c>
      <c r="D56" s="44">
        <v>18</v>
      </c>
      <c r="E56" s="44">
        <v>641700</v>
      </c>
      <c r="F56" s="45">
        <v>4.5999999999999996</v>
      </c>
      <c r="G56" s="6">
        <v>5</v>
      </c>
      <c r="H56" s="49">
        <v>120</v>
      </c>
      <c r="I56" s="46"/>
      <c r="J56" s="47"/>
    </row>
    <row r="57" spans="1:10">
      <c r="A57" s="3" t="s">
        <v>11</v>
      </c>
      <c r="B57" s="42">
        <v>1050000</v>
      </c>
      <c r="C57" s="43">
        <v>0</v>
      </c>
      <c r="D57" s="44">
        <v>35</v>
      </c>
      <c r="E57" s="44">
        <v>641700</v>
      </c>
      <c r="F57" s="45">
        <v>3.8</v>
      </c>
      <c r="G57" s="50">
        <v>0</v>
      </c>
      <c r="H57" s="49">
        <v>30</v>
      </c>
      <c r="I57" s="46"/>
      <c r="J57" s="47"/>
    </row>
    <row r="58" spans="1:10">
      <c r="A58" s="3" t="s">
        <v>11</v>
      </c>
      <c r="B58" s="42">
        <v>714400</v>
      </c>
      <c r="C58" s="43">
        <v>0</v>
      </c>
      <c r="D58" s="44">
        <v>30</v>
      </c>
      <c r="E58" s="44">
        <v>641700</v>
      </c>
      <c r="F58" s="45">
        <v>3.8</v>
      </c>
      <c r="G58" s="6">
        <v>5</v>
      </c>
      <c r="H58" s="28">
        <v>120</v>
      </c>
      <c r="I58" s="46"/>
      <c r="J58" s="47"/>
    </row>
    <row r="59" spans="1:10">
      <c r="A59" s="3" t="s">
        <v>13</v>
      </c>
      <c r="B59" s="42">
        <v>1250800</v>
      </c>
      <c r="C59" s="43">
        <v>0</v>
      </c>
      <c r="D59" s="44">
        <v>40</v>
      </c>
      <c r="E59" s="44">
        <v>641700</v>
      </c>
      <c r="F59" s="45">
        <v>3.8</v>
      </c>
      <c r="G59" s="6">
        <v>3</v>
      </c>
      <c r="H59" s="49">
        <v>85</v>
      </c>
      <c r="I59" s="46"/>
      <c r="J59" s="47"/>
    </row>
    <row r="60" spans="1:10">
      <c r="A60" s="3" t="s">
        <v>9</v>
      </c>
      <c r="B60" s="42">
        <v>364000</v>
      </c>
      <c r="C60" s="43">
        <v>0</v>
      </c>
      <c r="D60" s="44">
        <v>18</v>
      </c>
      <c r="E60" s="44">
        <v>641700</v>
      </c>
      <c r="F60" s="45">
        <v>3.8</v>
      </c>
      <c r="G60" s="6">
        <v>0</v>
      </c>
      <c r="H60" s="28">
        <v>30</v>
      </c>
      <c r="I60" s="46"/>
      <c r="J60" s="47"/>
    </row>
    <row r="61" spans="1:10">
      <c r="A61" s="3" t="s">
        <v>9</v>
      </c>
      <c r="B61" s="42">
        <v>309800</v>
      </c>
      <c r="C61" s="43">
        <v>0</v>
      </c>
      <c r="D61" s="44">
        <v>14</v>
      </c>
      <c r="E61" s="44">
        <v>641700</v>
      </c>
      <c r="F61" s="45">
        <v>3.8</v>
      </c>
      <c r="G61" s="6">
        <v>6</v>
      </c>
      <c r="H61" s="28">
        <v>120</v>
      </c>
      <c r="I61" s="46"/>
      <c r="J61" s="47"/>
    </row>
    <row r="62" spans="1:10">
      <c r="A62" s="3" t="s">
        <v>9</v>
      </c>
      <c r="B62" s="42">
        <v>257000</v>
      </c>
      <c r="C62" s="43">
        <v>0</v>
      </c>
      <c r="D62" s="44">
        <v>13</v>
      </c>
      <c r="E62" s="44">
        <v>641700</v>
      </c>
      <c r="F62" s="45">
        <v>3.8</v>
      </c>
      <c r="G62" s="6">
        <v>3</v>
      </c>
      <c r="H62" s="28">
        <v>85</v>
      </c>
      <c r="I62" s="46"/>
      <c r="J62" s="47"/>
    </row>
    <row r="63" spans="1:10">
      <c r="A63" s="3" t="s">
        <v>9</v>
      </c>
      <c r="B63" s="42">
        <v>372200</v>
      </c>
      <c r="C63" s="43">
        <v>0</v>
      </c>
      <c r="D63" s="44">
        <v>14</v>
      </c>
      <c r="E63" s="44">
        <v>641700</v>
      </c>
      <c r="F63" s="45">
        <v>3.8</v>
      </c>
      <c r="G63" s="6">
        <v>5</v>
      </c>
      <c r="H63" s="28">
        <v>120</v>
      </c>
      <c r="I63" s="46"/>
      <c r="J63" s="47"/>
    </row>
    <row r="64" spans="1:10">
      <c r="A64" s="3" t="s">
        <v>9</v>
      </c>
      <c r="B64" s="42">
        <v>572400</v>
      </c>
      <c r="C64" s="43">
        <v>0</v>
      </c>
      <c r="D64" s="44">
        <v>14</v>
      </c>
      <c r="E64" s="44">
        <v>641700</v>
      </c>
      <c r="F64" s="45">
        <v>3.8</v>
      </c>
      <c r="G64" s="6">
        <v>6</v>
      </c>
      <c r="H64" s="28">
        <v>120</v>
      </c>
      <c r="I64" s="46"/>
      <c r="J64" s="47"/>
    </row>
    <row r="65" spans="1:10">
      <c r="A65" s="3" t="s">
        <v>10</v>
      </c>
      <c r="B65" s="42">
        <v>441500</v>
      </c>
      <c r="C65" s="43">
        <v>0</v>
      </c>
      <c r="D65" s="44">
        <v>21</v>
      </c>
      <c r="E65" s="44">
        <v>641700</v>
      </c>
      <c r="F65" s="45">
        <v>3.8</v>
      </c>
      <c r="G65" s="6">
        <v>5</v>
      </c>
      <c r="H65" s="28">
        <v>120</v>
      </c>
      <c r="I65" s="46"/>
      <c r="J65" s="47"/>
    </row>
    <row r="66" spans="1:10">
      <c r="A66" s="3" t="s">
        <v>11</v>
      </c>
      <c r="B66" s="42">
        <v>1286700</v>
      </c>
      <c r="C66" s="43">
        <v>0</v>
      </c>
      <c r="D66" s="44">
        <v>35</v>
      </c>
      <c r="E66" s="44">
        <v>641700</v>
      </c>
      <c r="F66" s="45">
        <v>3.8</v>
      </c>
      <c r="G66" s="6">
        <v>2</v>
      </c>
      <c r="H66" s="28">
        <v>75</v>
      </c>
      <c r="I66" s="46"/>
      <c r="J66" s="47"/>
    </row>
    <row r="67" spans="1:10">
      <c r="A67" s="3" t="s">
        <v>12</v>
      </c>
      <c r="B67" s="42">
        <v>1180900</v>
      </c>
      <c r="C67" s="43">
        <v>0</v>
      </c>
      <c r="D67" s="44">
        <v>35</v>
      </c>
      <c r="E67" s="44">
        <v>641700</v>
      </c>
      <c r="F67" s="45">
        <v>3.8</v>
      </c>
      <c r="G67" s="6">
        <v>0</v>
      </c>
      <c r="H67" s="28">
        <v>30</v>
      </c>
      <c r="I67" s="46"/>
      <c r="J67" s="47"/>
    </row>
    <row r="68" spans="1:10">
      <c r="A68" s="3" t="s">
        <v>9</v>
      </c>
      <c r="B68" s="42">
        <v>323400</v>
      </c>
      <c r="C68" s="43">
        <v>0</v>
      </c>
      <c r="D68" s="44">
        <v>14</v>
      </c>
      <c r="E68" s="44">
        <v>641700</v>
      </c>
      <c r="F68" s="45">
        <v>3.8</v>
      </c>
      <c r="G68" s="6">
        <v>5</v>
      </c>
      <c r="H68" s="28">
        <v>120</v>
      </c>
      <c r="I68" s="46"/>
      <c r="J68" s="47"/>
    </row>
    <row r="69" spans="1:10">
      <c r="A69" s="3" t="s">
        <v>13</v>
      </c>
      <c r="B69" s="42">
        <v>1700000</v>
      </c>
      <c r="C69" s="43">
        <v>0</v>
      </c>
      <c r="D69" s="44">
        <v>52</v>
      </c>
      <c r="E69" s="44">
        <v>641700</v>
      </c>
      <c r="F69" s="45">
        <v>3.8</v>
      </c>
      <c r="G69" s="6">
        <v>2</v>
      </c>
      <c r="H69" s="28">
        <v>80</v>
      </c>
      <c r="I69" s="46" t="s">
        <v>16</v>
      </c>
      <c r="J69" s="47" t="s">
        <v>17</v>
      </c>
    </row>
    <row r="70" spans="1:10">
      <c r="A70" s="3" t="s">
        <v>12</v>
      </c>
      <c r="B70" s="42">
        <v>770800</v>
      </c>
      <c r="C70" s="43">
        <v>0</v>
      </c>
      <c r="D70" s="44">
        <v>26</v>
      </c>
      <c r="E70" s="44">
        <v>641700</v>
      </c>
      <c r="F70" s="45">
        <v>3.8</v>
      </c>
      <c r="G70" s="6">
        <v>3</v>
      </c>
      <c r="H70" s="28">
        <v>85</v>
      </c>
      <c r="I70" s="46"/>
      <c r="J70" s="47"/>
    </row>
    <row r="71" spans="1:10">
      <c r="A71" s="3" t="s">
        <v>10</v>
      </c>
      <c r="B71" s="42">
        <v>584100</v>
      </c>
      <c r="C71" s="43">
        <v>0</v>
      </c>
      <c r="D71" s="44">
        <v>26</v>
      </c>
      <c r="E71" s="44">
        <v>641700</v>
      </c>
      <c r="F71" s="45">
        <v>4.5999999999999996</v>
      </c>
      <c r="G71" s="6">
        <v>4</v>
      </c>
      <c r="H71" s="28">
        <v>90</v>
      </c>
      <c r="I71" s="46"/>
      <c r="J71" s="47"/>
    </row>
    <row r="72" spans="1:10">
      <c r="A72" s="3" t="s">
        <v>13</v>
      </c>
      <c r="B72" s="42">
        <v>2249100</v>
      </c>
      <c r="C72" s="43">
        <v>0</v>
      </c>
      <c r="D72" s="44">
        <v>52</v>
      </c>
      <c r="E72" s="44">
        <v>641700</v>
      </c>
      <c r="F72" s="45">
        <v>3.8</v>
      </c>
      <c r="G72" s="6">
        <v>1</v>
      </c>
      <c r="H72" s="49">
        <v>65</v>
      </c>
      <c r="I72" s="46"/>
      <c r="J72" s="47"/>
    </row>
    <row r="73" spans="1:10">
      <c r="A73" s="3" t="s">
        <v>12</v>
      </c>
      <c r="B73" s="42">
        <v>845900</v>
      </c>
      <c r="C73" s="43">
        <v>0</v>
      </c>
      <c r="D73" s="44">
        <v>21</v>
      </c>
      <c r="E73" s="44">
        <v>641700</v>
      </c>
      <c r="F73" s="45">
        <v>4.5999999999999996</v>
      </c>
      <c r="G73" s="6">
        <v>5</v>
      </c>
      <c r="H73" s="28">
        <v>120</v>
      </c>
      <c r="I73" s="46"/>
      <c r="J73" s="47"/>
    </row>
    <row r="74" spans="1:10">
      <c r="A74" s="3" t="s">
        <v>9</v>
      </c>
      <c r="B74" s="42">
        <v>275000</v>
      </c>
      <c r="C74" s="43">
        <v>0</v>
      </c>
      <c r="D74" s="44">
        <v>11</v>
      </c>
      <c r="E74" s="44">
        <v>641700</v>
      </c>
      <c r="F74" s="45">
        <v>3.8</v>
      </c>
      <c r="G74" s="6">
        <v>1</v>
      </c>
      <c r="H74" s="28">
        <v>65</v>
      </c>
      <c r="I74" s="46"/>
      <c r="J74" s="47"/>
    </row>
    <row r="75" spans="1:10">
      <c r="A75" s="3" t="s">
        <v>9</v>
      </c>
      <c r="B75" s="42">
        <v>330000</v>
      </c>
      <c r="C75" s="43">
        <v>0</v>
      </c>
      <c r="D75" s="44">
        <v>13</v>
      </c>
      <c r="E75" s="44">
        <v>641700</v>
      </c>
      <c r="F75" s="45">
        <v>3.8</v>
      </c>
      <c r="G75" s="6">
        <v>3</v>
      </c>
      <c r="H75" s="49">
        <v>85</v>
      </c>
      <c r="I75" s="46"/>
      <c r="J75" s="47"/>
    </row>
    <row r="76" spans="1:10">
      <c r="A76" s="3" t="s">
        <v>10</v>
      </c>
      <c r="B76" s="42">
        <v>573500</v>
      </c>
      <c r="C76" s="43">
        <v>0</v>
      </c>
      <c r="D76" s="44">
        <v>26</v>
      </c>
      <c r="E76" s="44">
        <v>641700</v>
      </c>
      <c r="F76" s="45">
        <v>3.8</v>
      </c>
      <c r="G76" s="6">
        <v>2</v>
      </c>
      <c r="H76" s="49">
        <v>80</v>
      </c>
      <c r="I76" s="46"/>
      <c r="J76" s="47"/>
    </row>
    <row r="77" spans="1:10">
      <c r="A77" s="3" t="s">
        <v>18</v>
      </c>
      <c r="B77" s="42">
        <v>1084500</v>
      </c>
      <c r="C77" s="43">
        <v>0</v>
      </c>
      <c r="D77" s="44">
        <v>30</v>
      </c>
      <c r="E77" s="44">
        <v>641700</v>
      </c>
      <c r="F77" s="45">
        <v>3.8</v>
      </c>
      <c r="G77" s="6">
        <v>6</v>
      </c>
      <c r="H77" s="28">
        <v>120</v>
      </c>
      <c r="I77" s="46"/>
      <c r="J77" s="47"/>
    </row>
    <row r="78" spans="1:10">
      <c r="A78" s="3" t="s">
        <v>9</v>
      </c>
      <c r="B78" s="42">
        <v>290400</v>
      </c>
      <c r="C78" s="43">
        <v>0</v>
      </c>
      <c r="D78" s="44">
        <v>11</v>
      </c>
      <c r="E78" s="44">
        <v>641700</v>
      </c>
      <c r="F78" s="45">
        <v>3.8</v>
      </c>
      <c r="G78" s="6">
        <v>5</v>
      </c>
      <c r="H78" s="28">
        <v>120</v>
      </c>
      <c r="I78" s="46"/>
      <c r="J78" s="47"/>
    </row>
    <row r="79" spans="1:10">
      <c r="A79" s="3" t="s">
        <v>9</v>
      </c>
      <c r="B79" s="42">
        <v>351200</v>
      </c>
      <c r="C79" s="43">
        <v>0</v>
      </c>
      <c r="D79" s="44">
        <v>13</v>
      </c>
      <c r="E79" s="44">
        <v>641700</v>
      </c>
      <c r="F79" s="45">
        <v>3.8</v>
      </c>
      <c r="G79" s="6">
        <v>6</v>
      </c>
      <c r="H79" s="28">
        <v>120</v>
      </c>
      <c r="I79" s="46"/>
      <c r="J79" s="47"/>
    </row>
    <row r="80" spans="1:10">
      <c r="A80" s="3" t="s">
        <v>19</v>
      </c>
      <c r="B80" s="42">
        <v>2952900</v>
      </c>
      <c r="C80" s="43">
        <v>0</v>
      </c>
      <c r="D80" s="44">
        <v>56</v>
      </c>
      <c r="E80" s="44">
        <v>641700</v>
      </c>
      <c r="F80" s="45">
        <v>3.8</v>
      </c>
      <c r="G80" s="6">
        <v>4</v>
      </c>
      <c r="H80" s="28">
        <v>100</v>
      </c>
      <c r="I80" s="46" t="s">
        <v>16</v>
      </c>
      <c r="J80" s="47" t="s">
        <v>17</v>
      </c>
    </row>
    <row r="81" spans="1:10">
      <c r="A81" s="3" t="s">
        <v>11</v>
      </c>
      <c r="B81" s="42">
        <v>990000</v>
      </c>
      <c r="C81" s="43">
        <v>0</v>
      </c>
      <c r="D81" s="44">
        <v>35</v>
      </c>
      <c r="E81" s="44">
        <v>641700</v>
      </c>
      <c r="F81" s="45">
        <v>0</v>
      </c>
      <c r="G81" s="6">
        <v>3</v>
      </c>
      <c r="H81" s="28">
        <v>85</v>
      </c>
      <c r="I81" s="46"/>
      <c r="J81" s="47"/>
    </row>
    <row r="82" spans="1:10">
      <c r="A82" s="3" t="s">
        <v>9</v>
      </c>
      <c r="B82" s="42">
        <v>221000</v>
      </c>
      <c r="C82" s="43">
        <v>0</v>
      </c>
      <c r="D82" s="44">
        <v>11</v>
      </c>
      <c r="E82" s="44">
        <v>641700</v>
      </c>
      <c r="F82" s="45">
        <v>3.8</v>
      </c>
      <c r="G82" s="6">
        <v>2</v>
      </c>
      <c r="H82" s="28">
        <v>75</v>
      </c>
      <c r="I82" s="46"/>
      <c r="J82" s="47"/>
    </row>
    <row r="83" spans="1:10">
      <c r="A83" s="3" t="s">
        <v>11</v>
      </c>
      <c r="B83" s="42">
        <v>970000</v>
      </c>
      <c r="C83" s="43">
        <v>0</v>
      </c>
      <c r="D83" s="44">
        <v>30</v>
      </c>
      <c r="E83" s="44">
        <v>641700</v>
      </c>
      <c r="F83" s="45">
        <v>3.8</v>
      </c>
      <c r="G83" s="6">
        <v>1</v>
      </c>
      <c r="H83" s="49">
        <v>65</v>
      </c>
      <c r="I83" s="46"/>
      <c r="J83" s="47"/>
    </row>
    <row r="84" spans="1:10">
      <c r="A84" s="3" t="s">
        <v>11</v>
      </c>
      <c r="B84" s="42">
        <v>1105000</v>
      </c>
      <c r="C84" s="43">
        <v>0</v>
      </c>
      <c r="D84" s="44">
        <v>35</v>
      </c>
      <c r="E84" s="44">
        <v>641700</v>
      </c>
      <c r="F84" s="45">
        <v>4.5999999999999996</v>
      </c>
      <c r="G84" s="6">
        <v>6</v>
      </c>
      <c r="H84" s="28">
        <v>120</v>
      </c>
      <c r="I84" s="46"/>
      <c r="J84" s="47"/>
    </row>
    <row r="85" spans="1:10">
      <c r="A85" s="3" t="s">
        <v>10</v>
      </c>
      <c r="B85" s="42">
        <v>756000</v>
      </c>
      <c r="C85" s="43">
        <v>0</v>
      </c>
      <c r="D85" s="44">
        <v>30</v>
      </c>
      <c r="E85" s="44">
        <v>641700</v>
      </c>
      <c r="F85" s="45">
        <v>3.8</v>
      </c>
      <c r="G85" s="6">
        <v>1</v>
      </c>
      <c r="H85" s="28">
        <v>65</v>
      </c>
      <c r="I85" s="46"/>
      <c r="J85" s="47"/>
    </row>
    <row r="86" spans="1:10">
      <c r="A86" s="3" t="s">
        <v>10</v>
      </c>
      <c r="B86" s="42">
        <v>581300</v>
      </c>
      <c r="C86" s="43">
        <v>0</v>
      </c>
      <c r="D86" s="44">
        <v>21</v>
      </c>
      <c r="E86" s="44">
        <v>641700</v>
      </c>
      <c r="F86" s="45">
        <v>3.8</v>
      </c>
      <c r="G86" s="6">
        <v>2</v>
      </c>
      <c r="H86" s="49">
        <v>80</v>
      </c>
      <c r="I86" s="46"/>
      <c r="J86" s="47"/>
    </row>
    <row r="87" spans="1:10">
      <c r="A87" s="3" t="s">
        <v>14</v>
      </c>
      <c r="B87" s="42">
        <v>776700</v>
      </c>
      <c r="C87" s="43">
        <v>0</v>
      </c>
      <c r="D87" s="44">
        <v>26</v>
      </c>
      <c r="E87" s="44">
        <v>641700</v>
      </c>
      <c r="F87" s="45">
        <v>3.8</v>
      </c>
      <c r="G87" s="6">
        <v>4</v>
      </c>
      <c r="H87" s="28">
        <v>90</v>
      </c>
      <c r="I87" s="46"/>
      <c r="J87" s="47"/>
    </row>
    <row r="88" spans="1:10">
      <c r="A88" s="3" t="s">
        <v>10</v>
      </c>
      <c r="B88" s="42">
        <v>788600</v>
      </c>
      <c r="C88" s="43">
        <v>0</v>
      </c>
      <c r="D88" s="44">
        <v>30</v>
      </c>
      <c r="E88" s="44">
        <v>641700</v>
      </c>
      <c r="F88" s="45">
        <v>3.8</v>
      </c>
      <c r="G88" s="6">
        <v>5</v>
      </c>
      <c r="H88" s="28">
        <v>120</v>
      </c>
      <c r="I88" s="46"/>
      <c r="J88" s="47"/>
    </row>
    <row r="89" spans="1:10">
      <c r="A89" s="3" t="s">
        <v>13</v>
      </c>
      <c r="B89" s="42">
        <v>1100000</v>
      </c>
      <c r="C89" s="43">
        <v>0</v>
      </c>
      <c r="D89" s="44">
        <v>40</v>
      </c>
      <c r="E89" s="44">
        <v>641700</v>
      </c>
      <c r="F89" s="45">
        <v>3.8</v>
      </c>
      <c r="G89" s="6">
        <v>3</v>
      </c>
      <c r="H89" s="49">
        <v>85</v>
      </c>
      <c r="I89" s="46"/>
      <c r="J89" s="47"/>
    </row>
    <row r="90" spans="1:10">
      <c r="A90" s="3" t="s">
        <v>12</v>
      </c>
      <c r="B90" s="42">
        <v>400100</v>
      </c>
      <c r="C90" s="43">
        <v>0</v>
      </c>
      <c r="D90" s="44">
        <v>18</v>
      </c>
      <c r="E90" s="44">
        <v>641700</v>
      </c>
      <c r="F90" s="45">
        <v>3.8</v>
      </c>
      <c r="G90" s="6">
        <v>3</v>
      </c>
      <c r="H90" s="28">
        <v>85</v>
      </c>
      <c r="I90" s="46"/>
      <c r="J90" s="47"/>
    </row>
    <row r="91" spans="1:10">
      <c r="A91" s="3" t="s">
        <v>11</v>
      </c>
      <c r="B91" s="42">
        <v>645800</v>
      </c>
      <c r="C91" s="43">
        <v>0</v>
      </c>
      <c r="D91" s="44">
        <v>26</v>
      </c>
      <c r="E91" s="44">
        <v>641700</v>
      </c>
      <c r="F91" s="45">
        <v>3.8</v>
      </c>
      <c r="G91" s="6">
        <v>2</v>
      </c>
      <c r="H91" s="28">
        <v>75</v>
      </c>
      <c r="I91" s="46"/>
      <c r="J91" s="47"/>
    </row>
    <row r="92" spans="1:10">
      <c r="A92" s="3" t="s">
        <v>15</v>
      </c>
      <c r="B92" s="42">
        <v>1129400</v>
      </c>
      <c r="C92" s="43">
        <v>0</v>
      </c>
      <c r="D92" s="44">
        <v>35</v>
      </c>
      <c r="E92" s="44">
        <v>641700</v>
      </c>
      <c r="F92" s="45">
        <v>3.8</v>
      </c>
      <c r="G92" s="6">
        <v>3</v>
      </c>
      <c r="H92" s="28">
        <v>85</v>
      </c>
      <c r="I92" s="46"/>
      <c r="J92" s="47"/>
    </row>
    <row r="93" spans="1:10">
      <c r="A93" s="3" t="s">
        <v>11</v>
      </c>
      <c r="B93" s="42">
        <v>877700</v>
      </c>
      <c r="C93" s="43">
        <v>0</v>
      </c>
      <c r="D93" s="44">
        <v>30</v>
      </c>
      <c r="E93" s="44">
        <v>641700</v>
      </c>
      <c r="F93" s="45">
        <v>3.8</v>
      </c>
      <c r="G93" s="6">
        <v>5</v>
      </c>
      <c r="H93" s="28">
        <v>120</v>
      </c>
      <c r="I93" s="46"/>
      <c r="J93" s="47"/>
    </row>
    <row r="94" spans="1:10">
      <c r="A94" s="3" t="s">
        <v>14</v>
      </c>
      <c r="B94" s="42">
        <v>1035800</v>
      </c>
      <c r="C94" s="43">
        <v>0</v>
      </c>
      <c r="D94" s="44">
        <v>35</v>
      </c>
      <c r="E94" s="44">
        <v>641700</v>
      </c>
      <c r="F94" s="45">
        <v>0</v>
      </c>
      <c r="G94" s="6">
        <v>3</v>
      </c>
      <c r="H94" s="28">
        <v>85</v>
      </c>
      <c r="I94" s="46"/>
      <c r="J94" s="47"/>
    </row>
    <row r="95" spans="1:10">
      <c r="A95" s="3" t="s">
        <v>13</v>
      </c>
      <c r="B95" s="42">
        <v>1623800</v>
      </c>
      <c r="C95" s="43">
        <v>0</v>
      </c>
      <c r="D95" s="44">
        <v>46</v>
      </c>
      <c r="E95" s="44">
        <v>641700</v>
      </c>
      <c r="F95" s="45">
        <v>3.8</v>
      </c>
      <c r="G95" s="6">
        <v>0</v>
      </c>
      <c r="H95" s="28">
        <v>30</v>
      </c>
      <c r="I95" s="46"/>
      <c r="J95" s="47"/>
    </row>
    <row r="96" spans="1:10">
      <c r="A96" s="3" t="s">
        <v>9</v>
      </c>
      <c r="B96" s="42">
        <v>539600</v>
      </c>
      <c r="C96" s="43">
        <v>0</v>
      </c>
      <c r="D96" s="44">
        <v>18</v>
      </c>
      <c r="E96" s="44">
        <v>641700</v>
      </c>
      <c r="F96" s="45">
        <v>3.8</v>
      </c>
      <c r="G96" s="6">
        <v>6</v>
      </c>
      <c r="H96" s="28">
        <v>120</v>
      </c>
      <c r="I96" s="46"/>
      <c r="J96" s="47"/>
    </row>
    <row r="97" spans="1:10">
      <c r="A97" s="3" t="s">
        <v>10</v>
      </c>
      <c r="B97" s="42">
        <v>805000</v>
      </c>
      <c r="C97" s="43">
        <v>0</v>
      </c>
      <c r="D97" s="44">
        <v>30</v>
      </c>
      <c r="E97" s="44">
        <v>641700</v>
      </c>
      <c r="F97" s="45">
        <v>3.8</v>
      </c>
      <c r="G97" s="6">
        <v>2</v>
      </c>
      <c r="H97" s="49">
        <v>75</v>
      </c>
      <c r="I97" s="46"/>
      <c r="J97" s="47"/>
    </row>
    <row r="98" spans="1:10">
      <c r="A98" s="3" t="s">
        <v>12</v>
      </c>
      <c r="B98" s="42">
        <v>377000</v>
      </c>
      <c r="C98" s="43">
        <v>0</v>
      </c>
      <c r="D98" s="44">
        <v>18</v>
      </c>
      <c r="E98" s="44">
        <v>641700</v>
      </c>
      <c r="F98" s="45">
        <v>3.8</v>
      </c>
      <c r="G98" s="6">
        <v>3</v>
      </c>
      <c r="H98" s="28">
        <v>85</v>
      </c>
      <c r="I98" s="46"/>
      <c r="J98" s="47"/>
    </row>
    <row r="99" spans="1:10">
      <c r="A99" s="3" t="s">
        <v>10</v>
      </c>
      <c r="B99" s="42">
        <v>367000</v>
      </c>
      <c r="C99" s="43">
        <v>0</v>
      </c>
      <c r="D99" s="44">
        <v>18</v>
      </c>
      <c r="E99" s="44">
        <v>641700</v>
      </c>
      <c r="F99" s="45">
        <v>3.8</v>
      </c>
      <c r="G99" s="6">
        <v>1</v>
      </c>
      <c r="H99" s="28">
        <v>65</v>
      </c>
      <c r="I99" s="46"/>
      <c r="J99" s="47"/>
    </row>
    <row r="100" spans="1:10">
      <c r="A100" s="3" t="s">
        <v>9</v>
      </c>
      <c r="B100" s="42">
        <v>413400</v>
      </c>
      <c r="C100" s="43">
        <v>0</v>
      </c>
      <c r="D100" s="44">
        <v>18</v>
      </c>
      <c r="E100" s="44">
        <v>641700</v>
      </c>
      <c r="F100" s="45">
        <v>3.8</v>
      </c>
      <c r="G100" s="6">
        <v>5</v>
      </c>
      <c r="H100" s="28">
        <v>120</v>
      </c>
      <c r="I100" s="46"/>
      <c r="J100" s="47"/>
    </row>
    <row r="101" spans="1:10">
      <c r="A101" s="3" t="s">
        <v>10</v>
      </c>
      <c r="B101" s="42">
        <v>695000</v>
      </c>
      <c r="C101" s="43">
        <v>0</v>
      </c>
      <c r="D101" s="44">
        <v>26</v>
      </c>
      <c r="E101" s="44">
        <v>641700</v>
      </c>
      <c r="F101" s="45">
        <v>3.8</v>
      </c>
      <c r="G101" s="6">
        <v>2</v>
      </c>
      <c r="H101" s="28">
        <v>80</v>
      </c>
      <c r="I101" s="46"/>
      <c r="J101" s="47"/>
    </row>
    <row r="102" spans="1:10">
      <c r="A102" s="3" t="s">
        <v>14</v>
      </c>
      <c r="B102" s="42">
        <v>840000</v>
      </c>
      <c r="C102" s="43">
        <v>0</v>
      </c>
      <c r="D102" s="44">
        <v>35</v>
      </c>
      <c r="E102" s="44">
        <v>641700</v>
      </c>
      <c r="F102" s="45">
        <v>3.8</v>
      </c>
      <c r="G102" s="6">
        <v>2</v>
      </c>
      <c r="H102" s="49">
        <v>75</v>
      </c>
      <c r="I102" s="46"/>
      <c r="J102" s="47"/>
    </row>
    <row r="103" spans="1:10">
      <c r="A103" s="3" t="s">
        <v>11</v>
      </c>
      <c r="B103" s="42">
        <v>790300</v>
      </c>
      <c r="C103" s="43">
        <v>0</v>
      </c>
      <c r="D103" s="44">
        <v>30</v>
      </c>
      <c r="E103" s="44">
        <v>641700</v>
      </c>
      <c r="F103" s="45">
        <v>3.8</v>
      </c>
      <c r="G103" s="6">
        <v>2</v>
      </c>
      <c r="H103" s="28">
        <v>75</v>
      </c>
      <c r="I103" s="46"/>
      <c r="J103" s="47"/>
    </row>
    <row r="104" spans="1:10">
      <c r="A104" s="3" t="s">
        <v>18</v>
      </c>
      <c r="B104" s="42">
        <v>1050300</v>
      </c>
      <c r="C104" s="43">
        <v>0</v>
      </c>
      <c r="D104" s="44">
        <v>35</v>
      </c>
      <c r="E104" s="44">
        <v>641700</v>
      </c>
      <c r="F104" s="45">
        <v>3.8</v>
      </c>
      <c r="G104" s="6">
        <v>3</v>
      </c>
      <c r="H104" s="28">
        <v>85</v>
      </c>
      <c r="I104" s="46"/>
      <c r="J104" s="47"/>
    </row>
    <row r="105" spans="1:10">
      <c r="A105" s="3" t="s">
        <v>14</v>
      </c>
      <c r="B105" s="42">
        <v>763200</v>
      </c>
      <c r="C105" s="43">
        <v>0</v>
      </c>
      <c r="D105" s="44">
        <v>30</v>
      </c>
      <c r="E105" s="44">
        <v>641700</v>
      </c>
      <c r="F105" s="45">
        <v>3.8</v>
      </c>
      <c r="G105" s="6">
        <v>2</v>
      </c>
      <c r="H105" s="28">
        <v>75</v>
      </c>
      <c r="I105" s="46"/>
      <c r="J105" s="47"/>
    </row>
    <row r="106" spans="1:10">
      <c r="A106" s="3" t="s">
        <v>15</v>
      </c>
      <c r="B106" s="42">
        <v>1235500</v>
      </c>
      <c r="C106" s="43">
        <v>0</v>
      </c>
      <c r="D106" s="44">
        <v>40</v>
      </c>
      <c r="E106" s="44">
        <v>641700</v>
      </c>
      <c r="F106" s="45">
        <v>3.8</v>
      </c>
      <c r="G106" s="6">
        <v>3</v>
      </c>
      <c r="H106" s="49">
        <v>85</v>
      </c>
      <c r="I106" s="46" t="s">
        <v>16</v>
      </c>
      <c r="J106" s="47" t="s">
        <v>17</v>
      </c>
    </row>
    <row r="107" spans="1:10">
      <c r="A107" s="3" t="s">
        <v>10</v>
      </c>
      <c r="B107" s="42">
        <v>626000</v>
      </c>
      <c r="C107" s="43">
        <v>0</v>
      </c>
      <c r="D107" s="44">
        <v>26</v>
      </c>
      <c r="E107" s="44">
        <v>641700</v>
      </c>
      <c r="F107" s="45">
        <v>3.8</v>
      </c>
      <c r="G107" s="6">
        <v>0</v>
      </c>
      <c r="H107" s="28">
        <v>30</v>
      </c>
      <c r="I107" s="46"/>
      <c r="J107" s="47"/>
    </row>
    <row r="108" spans="1:10">
      <c r="A108" s="3" t="s">
        <v>12</v>
      </c>
      <c r="B108" s="42">
        <v>670700</v>
      </c>
      <c r="C108" s="43">
        <v>0</v>
      </c>
      <c r="D108" s="44">
        <v>26</v>
      </c>
      <c r="E108" s="44">
        <v>641700</v>
      </c>
      <c r="F108" s="45">
        <v>3.8</v>
      </c>
      <c r="G108" s="6">
        <v>1</v>
      </c>
      <c r="H108" s="28">
        <v>65</v>
      </c>
      <c r="I108" s="46"/>
      <c r="J108" s="47"/>
    </row>
    <row r="109" spans="1:10">
      <c r="A109" s="3" t="s">
        <v>15</v>
      </c>
      <c r="B109" s="42">
        <v>569400</v>
      </c>
      <c r="C109" s="43">
        <v>0</v>
      </c>
      <c r="D109" s="44">
        <v>26</v>
      </c>
      <c r="E109" s="44">
        <v>641700</v>
      </c>
      <c r="F109" s="45">
        <v>3.8</v>
      </c>
      <c r="G109" s="6">
        <v>2</v>
      </c>
      <c r="H109" s="28">
        <v>75</v>
      </c>
      <c r="I109" s="46"/>
      <c r="J109" s="47"/>
    </row>
    <row r="110" spans="1:10" ht="18.75" customHeight="1">
      <c r="A110" s="3" t="s">
        <v>15</v>
      </c>
      <c r="B110" s="42">
        <v>1000000</v>
      </c>
      <c r="C110" s="43">
        <v>0</v>
      </c>
      <c r="D110" s="44">
        <v>40</v>
      </c>
      <c r="E110" s="44">
        <v>641700</v>
      </c>
      <c r="F110" s="45">
        <v>3.8</v>
      </c>
      <c r="G110" s="6">
        <v>1</v>
      </c>
      <c r="H110" s="28">
        <v>65</v>
      </c>
      <c r="I110" s="46"/>
      <c r="J110" s="47"/>
    </row>
    <row r="111" spans="1:10" ht="18.75" customHeight="1">
      <c r="A111" s="3" t="s">
        <v>15</v>
      </c>
      <c r="B111" s="42">
        <v>1150000</v>
      </c>
      <c r="C111" s="43">
        <v>0</v>
      </c>
      <c r="D111" s="44">
        <v>40</v>
      </c>
      <c r="E111" s="44">
        <v>641700</v>
      </c>
      <c r="F111" s="45">
        <v>3.8</v>
      </c>
      <c r="G111" s="6">
        <v>2</v>
      </c>
      <c r="H111" s="28">
        <v>80</v>
      </c>
      <c r="I111" s="46"/>
      <c r="J111" s="47"/>
    </row>
    <row r="112" spans="1:10" ht="15.75" thickBot="1">
      <c r="A112" s="10" t="s">
        <v>9</v>
      </c>
      <c r="B112" s="65">
        <v>322000</v>
      </c>
      <c r="C112" s="66">
        <v>0</v>
      </c>
      <c r="D112" s="67">
        <v>13</v>
      </c>
      <c r="E112" s="67">
        <v>641700</v>
      </c>
      <c r="F112" s="68">
        <v>3.8</v>
      </c>
      <c r="G112" s="12">
        <v>4</v>
      </c>
      <c r="H112" s="71">
        <v>90</v>
      </c>
      <c r="I112" s="69"/>
      <c r="J112" s="70"/>
    </row>
  </sheetData>
  <autoFilter ref="A2:Z108"/>
  <mergeCells count="11">
    <mergeCell ref="F2:F3"/>
    <mergeCell ref="I2:I3"/>
    <mergeCell ref="J2:J3"/>
    <mergeCell ref="A1:A3"/>
    <mergeCell ref="B1:B3"/>
    <mergeCell ref="C1:F1"/>
    <mergeCell ref="G1:G3"/>
    <mergeCell ref="H1:H3"/>
    <mergeCell ref="I1:J1"/>
    <mergeCell ref="C2:D2"/>
    <mergeCell ref="E2:E3"/>
  </mergeCells>
  <pageMargins left="0.70866141732283472" right="0.70866141732283472" top="0.74803149606299213" bottom="0.74803149606299213" header="0.31496062992125984" footer="0.31496062992125984"/>
  <pageSetup paperSize="9" scale="74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Elnök, Alelnökök, MT tagok</vt:lpstr>
      <vt:lpstr>FB tagok</vt:lpstr>
      <vt:lpstr>cégjegyz</vt:lpstr>
      <vt:lpstr>cégjegyz!Nyomtatási_cím</vt:lpstr>
    </vt:vector>
  </TitlesOfParts>
  <Company>Magyar Nemzeti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Szedlák Andrea</dc:creator>
  <cp:lastModifiedBy>szedlaka</cp:lastModifiedBy>
  <cp:lastPrinted>2012-06-13T09:28:12Z</cp:lastPrinted>
  <dcterms:created xsi:type="dcterms:W3CDTF">2010-04-14T08:14:38Z</dcterms:created>
  <dcterms:modified xsi:type="dcterms:W3CDTF">2012-07-04T11:27:00Z</dcterms:modified>
</cp:coreProperties>
</file>