
<file path=[Content_Types].xml><?xml version="1.0" encoding="utf-8"?>
<Types xmlns="http://schemas.openxmlformats.org/package/2006/content-types">
  <Override PartName="/xl/worksheets/sheet13.xml" ContentType="application/vnd.openxmlformats-officedocument.spreadsheetml.worksheet+xml"/>
  <Override PartName="/xl/externalLinks/externalLink9.xml" ContentType="application/vnd.openxmlformats-officedocument.spreadsheetml.externalLink+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worksheets/sheet7.xml" ContentType="application/vnd.openxmlformats-officedocument.spreadsheetml.worksheet+xml"/>
  <Override PartName="/xl/drawings/drawing17.xml" ContentType="application/vnd.openxmlformats-officedocument.drawing+xml"/>
  <Override PartName="/xl/drawings/drawing28.xml" ContentType="application/vnd.openxmlformats-officedocument.drawing+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drawings/drawing2.xml" ContentType="application/vnd.openxmlformats-officedocument.drawingml.chartshapes+xml"/>
  <Override PartName="/xl/drawings/drawing15.xml" ContentType="application/vnd.openxmlformats-officedocument.drawingml.chartshapes+xml"/>
  <Override PartName="/xl/drawings/drawing26.xml" ContentType="application/vnd.openxmlformats-officedocument.drawingml.chartshapes+xml"/>
  <Override PartName="/xl/worksheets/sheet3.xml" ContentType="application/vnd.openxmlformats-officedocument.spreadsheetml.worksheet+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23.xml" ContentType="application/vnd.openxmlformats-officedocument.spreadsheetml.externalLink+xml"/>
  <Override PartName="/xl/drawings/drawing13.xml" ContentType="application/vnd.openxmlformats-officedocument.drawingml.chartshapes+xml"/>
  <Override PartName="/xl/drawings/drawing22.xml" ContentType="application/vnd.openxmlformats-officedocument.drawingml.chartshapes+xml"/>
  <Override PartName="/xl/charts/chart18.xml" ContentType="application/vnd.openxmlformats-officedocument.drawingml.chart+xml"/>
  <Override PartName="/xl/drawings/drawing24.xml" ContentType="application/vnd.openxmlformats-officedocument.drawing+xml"/>
  <Override PartName="/xl/charts/chart27.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2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xml"/>
  <Override PartName="/xl/charts/chart16.xml" ContentType="application/vnd.openxmlformats-officedocument.drawingml.chart+xml"/>
  <Override PartName="/xl/drawings/drawing31.xml" ContentType="application/vnd.openxmlformats-officedocument.drawing+xml"/>
  <Override PartName="/xl/charts/chart25.xml" ContentType="application/vnd.openxmlformats-officedocument.drawingml.chart+xml"/>
  <Override PartName="/xl/externalLinks/externalLink10.xml" ContentType="application/vnd.openxmlformats-officedocument.spreadsheetml.externalLink+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charts/chart3.xml" ContentType="application/vnd.openxmlformats-officedocument.drawingml.chart+xml"/>
  <Override PartName="/xl/drawings/drawing5.xml" ContentType="application/vnd.openxmlformats-officedocument.drawingml.chartshapes+xml"/>
  <Override PartName="/xl/drawings/drawing18.xml" ContentType="application/vnd.openxmlformats-officedocument.drawingml.chartshapes+xml"/>
  <Override PartName="/xl/drawings/drawing27.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4.xml" ContentType="application/vnd.openxmlformats-officedocument.spreadsheetml.externalLink+xml"/>
  <Override PartName="/xl/charts/chart1.xml" ContentType="application/vnd.openxmlformats-officedocument.drawingml.chart+xml"/>
  <Override PartName="/xl/drawings/drawing3.xml" ContentType="application/vnd.openxmlformats-officedocument.drawingml.chartshapes+xml"/>
  <Override PartName="/xl/drawings/drawing16.xml" ContentType="application/vnd.openxmlformats-officedocument.drawingml.chartshapes+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2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charts/chart19.xml" ContentType="application/vnd.openxmlformats-officedocument.drawingml.chart+xml"/>
  <Override PartName="/xl/drawings/drawing32.xml" ContentType="application/vnd.openxmlformats-officedocument.drawing+xml"/>
  <Override PartName="/xl/charts/chart28.xml" ContentType="application/vnd.openxmlformats-officedocument.drawingml.chart+xml"/>
  <Override PartName="/xl/externalLinks/externalLink11.xml" ContentType="application/vnd.openxmlformats-officedocument.spreadsheetml.externalLink+xml"/>
  <Override PartName="/xl/externalLinks/externalLink20.xml" ContentType="application/vnd.openxmlformats-officedocument.spreadsheetml.externalLink+xml"/>
  <Override PartName="/xl/drawings/drawing12.xml" ContentType="application/vnd.openxmlformats-officedocument.drawingml.chartshapes+xml"/>
  <Override PartName="/xl/drawings/drawing21.xml" ContentType="application/vnd.openxmlformats-officedocument.drawingml.chartshapes+xml"/>
  <Override PartName="/xl/charts/chart17.xml" ContentType="application/vnd.openxmlformats-officedocument.drawingml.chart+xml"/>
  <Override PartName="/xl/drawings/drawing30.xml" ContentType="application/vnd.openxmlformats-officedocument.drawingml.chartshapes+xml"/>
  <Override PartName="/xl/charts/chart26.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drawings/drawing8.xml" ContentType="application/vnd.openxmlformats-officedocument.drawingml.chartshapes+xml"/>
  <Override PartName="/xl/drawings/drawing19.xml" ContentType="application/vnd.openxmlformats-officedocument.drawingml.chartshapes+xml"/>
  <Override PartName="/xl/worksheets/sheet11.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990" yWindow="630" windowWidth="19440" windowHeight="11535" tabRatio="893"/>
  </bookViews>
  <sheets>
    <sheet name="alappálya-baseline" sheetId="45" r:id="rId1"/>
    <sheet name="c1-1" sheetId="65" r:id="rId2"/>
    <sheet name="c1-2" sheetId="79" r:id="rId3"/>
    <sheet name="c1-3" sheetId="6" r:id="rId4"/>
    <sheet name="t1-1" sheetId="7" r:id="rId5"/>
    <sheet name="t1-2" sheetId="94" r:id="rId6"/>
    <sheet name="c1-4" sheetId="48" r:id="rId7"/>
    <sheet name="c1-5" sheetId="104" r:id="rId8"/>
    <sheet name="c1-6" sheetId="67" r:id="rId9"/>
    <sheet name="c1-7" sheetId="103" r:id="rId10"/>
    <sheet name="c1-8" sheetId="9" r:id="rId11"/>
    <sheet name="c1-9" sheetId="114" r:id="rId12"/>
    <sheet name="c1-10" sheetId="115" r:id="rId13"/>
    <sheet name="c1-11" sheetId="15" r:id="rId14"/>
    <sheet name="c1-12" sheetId="110" r:id="rId15"/>
    <sheet name="c1-13" sheetId="111" r:id="rId16"/>
    <sheet name="c1-14" sheetId="113" r:id="rId17"/>
    <sheet name="t1-3" sheetId="74" r:id="rId18"/>
    <sheet name="t1-4" sheetId="70"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___________aaa" localSheetId="1" hidden="1">{"'előző év december'!$A$2:$CP$214"}</definedName>
    <definedName name="_____________aaa" localSheetId="14" hidden="1">{"'előző év december'!$A$2:$CP$214"}</definedName>
    <definedName name="_____________aaa" localSheetId="7" hidden="1">{"'előző év december'!$A$2:$CP$214"}</definedName>
    <definedName name="_____________aaa" localSheetId="9" hidden="1">{"'előző év december'!$A$2:$CP$214"}</definedName>
    <definedName name="_____________aaa" localSheetId="18" hidden="1">{"'előző év december'!$A$2:$CP$214"}</definedName>
    <definedName name="_____________aaa" hidden="1">{"'előző év december'!$A$2:$CP$214"}</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cp10" localSheetId="1" hidden="1">{"'előző év december'!$A$2:$CP$214"}</definedName>
    <definedName name="_____cp10" localSheetId="13" hidden="1">{"'előző év december'!$A$2:$CP$214"}</definedName>
    <definedName name="_____cp10" localSheetId="14" hidden="1">{"'előző év december'!$A$2:$CP$214"}</definedName>
    <definedName name="_____cp10" localSheetId="3" hidden="1">{"'előző év december'!$A$2:$CP$214"}</definedName>
    <definedName name="_____cp10" localSheetId="6" hidden="1">{"'előző év december'!$A$2:$CP$214"}</definedName>
    <definedName name="_____cp10" localSheetId="7" hidden="1">{"'előző év december'!$A$2:$CP$214"}</definedName>
    <definedName name="_____cp10" localSheetId="9" hidden="1">{"'előző év december'!$A$2:$CP$214"}</definedName>
    <definedName name="_____cp10" localSheetId="10" hidden="1">{"'előző év december'!$A$2:$CP$214"}</definedName>
    <definedName name="_____cp10" localSheetId="4" hidden="1">{"'előző év december'!$A$2:$CP$214"}</definedName>
    <definedName name="_____cp10" localSheetId="18" hidden="1">{"'előző év december'!$A$2:$CP$214"}</definedName>
    <definedName name="_____cp10" hidden="1">{"'előző év december'!$A$2:$CP$214"}</definedName>
    <definedName name="_____cp11" localSheetId="1" hidden="1">{"'előző év december'!$A$2:$CP$214"}</definedName>
    <definedName name="_____cp11" localSheetId="13" hidden="1">{"'előző év december'!$A$2:$CP$214"}</definedName>
    <definedName name="_____cp11" localSheetId="14" hidden="1">{"'előző év december'!$A$2:$CP$214"}</definedName>
    <definedName name="_____cp11" localSheetId="3" hidden="1">{"'előző év december'!$A$2:$CP$214"}</definedName>
    <definedName name="_____cp11" localSheetId="6" hidden="1">{"'előző év december'!$A$2:$CP$214"}</definedName>
    <definedName name="_____cp11" localSheetId="7" hidden="1">{"'előző év december'!$A$2:$CP$214"}</definedName>
    <definedName name="_____cp11" localSheetId="9" hidden="1">{"'előző év december'!$A$2:$CP$214"}</definedName>
    <definedName name="_____cp11" localSheetId="10" hidden="1">{"'előző év december'!$A$2:$CP$214"}</definedName>
    <definedName name="_____cp11" localSheetId="4" hidden="1">{"'előző év december'!$A$2:$CP$214"}</definedName>
    <definedName name="_____cp11" localSheetId="18" hidden="1">{"'előző év december'!$A$2:$CP$214"}</definedName>
    <definedName name="_____cp11" hidden="1">{"'előző év december'!$A$2:$CP$214"}</definedName>
    <definedName name="_____cp2" localSheetId="1" hidden="1">{"'előző év december'!$A$2:$CP$214"}</definedName>
    <definedName name="_____cp2" localSheetId="13" hidden="1">{"'előző év december'!$A$2:$CP$214"}</definedName>
    <definedName name="_____cp2" localSheetId="14" hidden="1">{"'előző év december'!$A$2:$CP$214"}</definedName>
    <definedName name="_____cp2" localSheetId="3" hidden="1">{"'előző év december'!$A$2:$CP$214"}</definedName>
    <definedName name="_____cp2" localSheetId="6" hidden="1">{"'előző év december'!$A$2:$CP$214"}</definedName>
    <definedName name="_____cp2" localSheetId="7" hidden="1">{"'előző év december'!$A$2:$CP$214"}</definedName>
    <definedName name="_____cp2" localSheetId="9" hidden="1">{"'előző év december'!$A$2:$CP$214"}</definedName>
    <definedName name="_____cp2" localSheetId="10" hidden="1">{"'előző év december'!$A$2:$CP$214"}</definedName>
    <definedName name="_____cp2" localSheetId="4" hidden="1">{"'előző év december'!$A$2:$CP$214"}</definedName>
    <definedName name="_____cp2" localSheetId="18" hidden="1">{"'előző év december'!$A$2:$CP$214"}</definedName>
    <definedName name="_____cp2" hidden="1">{"'előző év december'!$A$2:$CP$214"}</definedName>
    <definedName name="_____cp3" localSheetId="1" hidden="1">{"'előző év december'!$A$2:$CP$214"}</definedName>
    <definedName name="_____cp3" localSheetId="13" hidden="1">{"'előző év december'!$A$2:$CP$214"}</definedName>
    <definedName name="_____cp3" localSheetId="14" hidden="1">{"'előző év december'!$A$2:$CP$214"}</definedName>
    <definedName name="_____cp3" localSheetId="3" hidden="1">{"'előző év december'!$A$2:$CP$214"}</definedName>
    <definedName name="_____cp3" localSheetId="6" hidden="1">{"'előző év december'!$A$2:$CP$214"}</definedName>
    <definedName name="_____cp3" localSheetId="7" hidden="1">{"'előző év december'!$A$2:$CP$214"}</definedName>
    <definedName name="_____cp3" localSheetId="9" hidden="1">{"'előző év december'!$A$2:$CP$214"}</definedName>
    <definedName name="_____cp3" localSheetId="10" hidden="1">{"'előző év december'!$A$2:$CP$214"}</definedName>
    <definedName name="_____cp3" localSheetId="4" hidden="1">{"'előző év december'!$A$2:$CP$214"}</definedName>
    <definedName name="_____cp3" localSheetId="18" hidden="1">{"'előző év december'!$A$2:$CP$214"}</definedName>
    <definedName name="_____cp3" hidden="1">{"'előző év december'!$A$2:$CP$214"}</definedName>
    <definedName name="_____cp4" localSheetId="1" hidden="1">{"'előző év december'!$A$2:$CP$214"}</definedName>
    <definedName name="_____cp4" localSheetId="13" hidden="1">{"'előző év december'!$A$2:$CP$214"}</definedName>
    <definedName name="_____cp4" localSheetId="14" hidden="1">{"'előző év december'!$A$2:$CP$214"}</definedName>
    <definedName name="_____cp4" localSheetId="3" hidden="1">{"'előző év december'!$A$2:$CP$214"}</definedName>
    <definedName name="_____cp4" localSheetId="6" hidden="1">{"'előző év december'!$A$2:$CP$214"}</definedName>
    <definedName name="_____cp4" localSheetId="7" hidden="1">{"'előző év december'!$A$2:$CP$214"}</definedName>
    <definedName name="_____cp4" localSheetId="9" hidden="1">{"'előző év december'!$A$2:$CP$214"}</definedName>
    <definedName name="_____cp4" localSheetId="10" hidden="1">{"'előző év december'!$A$2:$CP$214"}</definedName>
    <definedName name="_____cp4" localSheetId="4" hidden="1">{"'előző év december'!$A$2:$CP$214"}</definedName>
    <definedName name="_____cp4" localSheetId="18" hidden="1">{"'előző év december'!$A$2:$CP$214"}</definedName>
    <definedName name="_____cp4" hidden="1">{"'előző év december'!$A$2:$CP$214"}</definedName>
    <definedName name="_____cp5" localSheetId="1" hidden="1">{"'előző év december'!$A$2:$CP$214"}</definedName>
    <definedName name="_____cp5" localSheetId="13" hidden="1">{"'előző év december'!$A$2:$CP$214"}</definedName>
    <definedName name="_____cp5" localSheetId="14" hidden="1">{"'előző év december'!$A$2:$CP$214"}</definedName>
    <definedName name="_____cp5" localSheetId="3" hidden="1">{"'előző év december'!$A$2:$CP$214"}</definedName>
    <definedName name="_____cp5" localSheetId="6" hidden="1">{"'előző év december'!$A$2:$CP$214"}</definedName>
    <definedName name="_____cp5" localSheetId="7" hidden="1">{"'előző év december'!$A$2:$CP$214"}</definedName>
    <definedName name="_____cp5" localSheetId="9" hidden="1">{"'előző év december'!$A$2:$CP$214"}</definedName>
    <definedName name="_____cp5" localSheetId="10" hidden="1">{"'előző év december'!$A$2:$CP$214"}</definedName>
    <definedName name="_____cp5" localSheetId="4" hidden="1">{"'előző év december'!$A$2:$CP$214"}</definedName>
    <definedName name="_____cp5" localSheetId="18" hidden="1">{"'előző év december'!$A$2:$CP$214"}</definedName>
    <definedName name="_____cp5" hidden="1">{"'előző év december'!$A$2:$CP$214"}</definedName>
    <definedName name="_____cp6" localSheetId="1" hidden="1">{"'előző év december'!$A$2:$CP$214"}</definedName>
    <definedName name="_____cp6" localSheetId="13" hidden="1">{"'előző év december'!$A$2:$CP$214"}</definedName>
    <definedName name="_____cp6" localSheetId="14" hidden="1">{"'előző év december'!$A$2:$CP$214"}</definedName>
    <definedName name="_____cp6" localSheetId="3" hidden="1">{"'előző év december'!$A$2:$CP$214"}</definedName>
    <definedName name="_____cp6" localSheetId="6" hidden="1">{"'előző év december'!$A$2:$CP$214"}</definedName>
    <definedName name="_____cp6" localSheetId="7" hidden="1">{"'előző év december'!$A$2:$CP$214"}</definedName>
    <definedName name="_____cp6" localSheetId="9" hidden="1">{"'előző év december'!$A$2:$CP$214"}</definedName>
    <definedName name="_____cp6" localSheetId="10" hidden="1">{"'előző év december'!$A$2:$CP$214"}</definedName>
    <definedName name="_____cp6" localSheetId="4" hidden="1">{"'előző év december'!$A$2:$CP$214"}</definedName>
    <definedName name="_____cp6" localSheetId="18" hidden="1">{"'előző év december'!$A$2:$CP$214"}</definedName>
    <definedName name="_____cp6" hidden="1">{"'előző év december'!$A$2:$CP$214"}</definedName>
    <definedName name="_____cp7" localSheetId="1" hidden="1">{"'előző év december'!$A$2:$CP$214"}</definedName>
    <definedName name="_____cp7" localSheetId="13" hidden="1">{"'előző év december'!$A$2:$CP$214"}</definedName>
    <definedName name="_____cp7" localSheetId="14" hidden="1">{"'előző év december'!$A$2:$CP$214"}</definedName>
    <definedName name="_____cp7" localSheetId="3" hidden="1">{"'előző év december'!$A$2:$CP$214"}</definedName>
    <definedName name="_____cp7" localSheetId="6" hidden="1">{"'előző év december'!$A$2:$CP$214"}</definedName>
    <definedName name="_____cp7" localSheetId="7" hidden="1">{"'előző év december'!$A$2:$CP$214"}</definedName>
    <definedName name="_____cp7" localSheetId="9" hidden="1">{"'előző év december'!$A$2:$CP$214"}</definedName>
    <definedName name="_____cp7" localSheetId="10" hidden="1">{"'előző év december'!$A$2:$CP$214"}</definedName>
    <definedName name="_____cp7" localSheetId="4" hidden="1">{"'előző év december'!$A$2:$CP$214"}</definedName>
    <definedName name="_____cp7" localSheetId="18" hidden="1">{"'előző év december'!$A$2:$CP$214"}</definedName>
    <definedName name="_____cp7" hidden="1">{"'előző év december'!$A$2:$CP$214"}</definedName>
    <definedName name="_____cp8" localSheetId="1" hidden="1">{"'előző év december'!$A$2:$CP$214"}</definedName>
    <definedName name="_____cp8" localSheetId="13" hidden="1">{"'előző év december'!$A$2:$CP$214"}</definedName>
    <definedName name="_____cp8" localSheetId="14" hidden="1">{"'előző év december'!$A$2:$CP$214"}</definedName>
    <definedName name="_____cp8" localSheetId="3" hidden="1">{"'előző év december'!$A$2:$CP$214"}</definedName>
    <definedName name="_____cp8" localSheetId="6" hidden="1">{"'előző év december'!$A$2:$CP$214"}</definedName>
    <definedName name="_____cp8" localSheetId="7" hidden="1">{"'előző év december'!$A$2:$CP$214"}</definedName>
    <definedName name="_____cp8" localSheetId="9" hidden="1">{"'előző év december'!$A$2:$CP$214"}</definedName>
    <definedName name="_____cp8" localSheetId="10" hidden="1">{"'előző év december'!$A$2:$CP$214"}</definedName>
    <definedName name="_____cp8" localSheetId="4" hidden="1">{"'előző év december'!$A$2:$CP$214"}</definedName>
    <definedName name="_____cp8" localSheetId="18" hidden="1">{"'előző év december'!$A$2:$CP$214"}</definedName>
    <definedName name="_____cp8" hidden="1">{"'előző év december'!$A$2:$CP$214"}</definedName>
    <definedName name="_____cp9" localSheetId="1" hidden="1">{"'előző év december'!$A$2:$CP$214"}</definedName>
    <definedName name="_____cp9" localSheetId="13" hidden="1">{"'előző év december'!$A$2:$CP$214"}</definedName>
    <definedName name="_____cp9" localSheetId="14" hidden="1">{"'előző év december'!$A$2:$CP$214"}</definedName>
    <definedName name="_____cp9" localSheetId="3" hidden="1">{"'előző év december'!$A$2:$CP$214"}</definedName>
    <definedName name="_____cp9" localSheetId="6" hidden="1">{"'előző év december'!$A$2:$CP$214"}</definedName>
    <definedName name="_____cp9" localSheetId="7" hidden="1">{"'előző év december'!$A$2:$CP$214"}</definedName>
    <definedName name="_____cp9" localSheetId="9" hidden="1">{"'előző év december'!$A$2:$CP$214"}</definedName>
    <definedName name="_____cp9" localSheetId="10" hidden="1">{"'előző év december'!$A$2:$CP$214"}</definedName>
    <definedName name="_____cp9" localSheetId="4" hidden="1">{"'előző év december'!$A$2:$CP$214"}</definedName>
    <definedName name="_____cp9" localSheetId="18" hidden="1">{"'előző év december'!$A$2:$CP$214"}</definedName>
    <definedName name="_____cp9" hidden="1">{"'előző év december'!$A$2:$CP$214"}</definedName>
    <definedName name="_____cpr2" localSheetId="1" hidden="1">{"'előző év december'!$A$2:$CP$214"}</definedName>
    <definedName name="_____cpr2" localSheetId="13" hidden="1">{"'előző év december'!$A$2:$CP$214"}</definedName>
    <definedName name="_____cpr2" localSheetId="14" hidden="1">{"'előző év december'!$A$2:$CP$214"}</definedName>
    <definedName name="_____cpr2" localSheetId="3" hidden="1">{"'előző év december'!$A$2:$CP$214"}</definedName>
    <definedName name="_____cpr2" localSheetId="6" hidden="1">{"'előző év december'!$A$2:$CP$214"}</definedName>
    <definedName name="_____cpr2" localSheetId="7" hidden="1">{"'előző év december'!$A$2:$CP$214"}</definedName>
    <definedName name="_____cpr2" localSheetId="9" hidden="1">{"'előző év december'!$A$2:$CP$214"}</definedName>
    <definedName name="_____cpr2" localSheetId="10" hidden="1">{"'előző év december'!$A$2:$CP$214"}</definedName>
    <definedName name="_____cpr2" localSheetId="4" hidden="1">{"'előző év december'!$A$2:$CP$214"}</definedName>
    <definedName name="_____cpr2" localSheetId="18" hidden="1">{"'előző év december'!$A$2:$CP$214"}</definedName>
    <definedName name="_____cpr2" hidden="1">{"'előző év december'!$A$2:$CP$214"}</definedName>
    <definedName name="_____cpr3" localSheetId="1" hidden="1">{"'előző év december'!$A$2:$CP$214"}</definedName>
    <definedName name="_____cpr3" localSheetId="13" hidden="1">{"'előző év december'!$A$2:$CP$214"}</definedName>
    <definedName name="_____cpr3" localSheetId="14" hidden="1">{"'előző év december'!$A$2:$CP$214"}</definedName>
    <definedName name="_____cpr3" localSheetId="3" hidden="1">{"'előző év december'!$A$2:$CP$214"}</definedName>
    <definedName name="_____cpr3" localSheetId="6" hidden="1">{"'előző év december'!$A$2:$CP$214"}</definedName>
    <definedName name="_____cpr3" localSheetId="7" hidden="1">{"'előző év december'!$A$2:$CP$214"}</definedName>
    <definedName name="_____cpr3" localSheetId="9" hidden="1">{"'előző év december'!$A$2:$CP$214"}</definedName>
    <definedName name="_____cpr3" localSheetId="10" hidden="1">{"'előző év december'!$A$2:$CP$214"}</definedName>
    <definedName name="_____cpr3" localSheetId="4" hidden="1">{"'előző év december'!$A$2:$CP$214"}</definedName>
    <definedName name="_____cpr3" localSheetId="18" hidden="1">{"'előző év december'!$A$2:$CP$214"}</definedName>
    <definedName name="_____cpr3" hidden="1">{"'előző év december'!$A$2:$CP$214"}</definedName>
    <definedName name="_____cpr4" localSheetId="1" hidden="1">{"'előző év december'!$A$2:$CP$214"}</definedName>
    <definedName name="_____cpr4" localSheetId="13" hidden="1">{"'előző év december'!$A$2:$CP$214"}</definedName>
    <definedName name="_____cpr4" localSheetId="14" hidden="1">{"'előző év december'!$A$2:$CP$214"}</definedName>
    <definedName name="_____cpr4" localSheetId="3" hidden="1">{"'előző év december'!$A$2:$CP$214"}</definedName>
    <definedName name="_____cpr4" localSheetId="6" hidden="1">{"'előző év december'!$A$2:$CP$214"}</definedName>
    <definedName name="_____cpr4" localSheetId="7" hidden="1">{"'előző év december'!$A$2:$CP$214"}</definedName>
    <definedName name="_____cpr4" localSheetId="9" hidden="1">{"'előző év december'!$A$2:$CP$214"}</definedName>
    <definedName name="_____cpr4" localSheetId="10" hidden="1">{"'előző év december'!$A$2:$CP$214"}</definedName>
    <definedName name="_____cpr4" localSheetId="4" hidden="1">{"'előző év december'!$A$2:$CP$214"}</definedName>
    <definedName name="_____cpr4" localSheetId="18" hidden="1">{"'előző év december'!$A$2:$CP$214"}</definedName>
    <definedName name="_____cpr4" hidden="1">{"'előző év december'!$A$2:$CP$214"}</definedName>
    <definedName name="____cp10" localSheetId="1" hidden="1">{"'előző év december'!$A$2:$CP$214"}</definedName>
    <definedName name="____cp10" localSheetId="13" hidden="1">{"'előző év december'!$A$2:$CP$214"}</definedName>
    <definedName name="____cp10" localSheetId="14" hidden="1">{"'előző év december'!$A$2:$CP$214"}</definedName>
    <definedName name="____cp10" localSheetId="3" hidden="1">{"'előző év december'!$A$2:$CP$214"}</definedName>
    <definedName name="____cp10" localSheetId="6" hidden="1">{"'előző év december'!$A$2:$CP$214"}</definedName>
    <definedName name="____cp10" localSheetId="7" hidden="1">{"'előző év december'!$A$2:$CP$214"}</definedName>
    <definedName name="____cp10" localSheetId="9" hidden="1">{"'előző év december'!$A$2:$CP$214"}</definedName>
    <definedName name="____cp10" localSheetId="10" hidden="1">{"'előző év december'!$A$2:$CP$214"}</definedName>
    <definedName name="____cp10" localSheetId="4" hidden="1">{"'előző év december'!$A$2:$CP$214"}</definedName>
    <definedName name="____cp10" localSheetId="18" hidden="1">{"'előző év december'!$A$2:$CP$214"}</definedName>
    <definedName name="____cp10" hidden="1">{"'előző év december'!$A$2:$CP$214"}</definedName>
    <definedName name="____cp11" localSheetId="1" hidden="1">{"'előző év december'!$A$2:$CP$214"}</definedName>
    <definedName name="____cp11" localSheetId="13" hidden="1">{"'előző év december'!$A$2:$CP$214"}</definedName>
    <definedName name="____cp11" localSheetId="14" hidden="1">{"'előző év december'!$A$2:$CP$214"}</definedName>
    <definedName name="____cp11" localSheetId="3" hidden="1">{"'előző év december'!$A$2:$CP$214"}</definedName>
    <definedName name="____cp11" localSheetId="6" hidden="1">{"'előző év december'!$A$2:$CP$214"}</definedName>
    <definedName name="____cp11" localSheetId="7" hidden="1">{"'előző év december'!$A$2:$CP$214"}</definedName>
    <definedName name="____cp11" localSheetId="9" hidden="1">{"'előző év december'!$A$2:$CP$214"}</definedName>
    <definedName name="____cp11" localSheetId="10" hidden="1">{"'előző év december'!$A$2:$CP$214"}</definedName>
    <definedName name="____cp11" localSheetId="4" hidden="1">{"'előző év december'!$A$2:$CP$214"}</definedName>
    <definedName name="____cp11" localSheetId="18" hidden="1">{"'előző év december'!$A$2:$CP$214"}</definedName>
    <definedName name="____cp11" hidden="1">{"'előző év december'!$A$2:$CP$214"}</definedName>
    <definedName name="____cp2" localSheetId="1" hidden="1">{"'előző év december'!$A$2:$CP$214"}</definedName>
    <definedName name="____cp2" localSheetId="13" hidden="1">{"'előző év december'!$A$2:$CP$214"}</definedName>
    <definedName name="____cp2" localSheetId="14" hidden="1">{"'előző év december'!$A$2:$CP$214"}</definedName>
    <definedName name="____cp2" localSheetId="3" hidden="1">{"'előző év december'!$A$2:$CP$214"}</definedName>
    <definedName name="____cp2" localSheetId="6" hidden="1">{"'előző év december'!$A$2:$CP$214"}</definedName>
    <definedName name="____cp2" localSheetId="7" hidden="1">{"'előző év december'!$A$2:$CP$214"}</definedName>
    <definedName name="____cp2" localSheetId="9" hidden="1">{"'előző év december'!$A$2:$CP$214"}</definedName>
    <definedName name="____cp2" localSheetId="10" hidden="1">{"'előző év december'!$A$2:$CP$214"}</definedName>
    <definedName name="____cp2" localSheetId="4" hidden="1">{"'előző év december'!$A$2:$CP$214"}</definedName>
    <definedName name="____cp2" localSheetId="18" hidden="1">{"'előző év december'!$A$2:$CP$214"}</definedName>
    <definedName name="____cp2" hidden="1">{"'előző év december'!$A$2:$CP$214"}</definedName>
    <definedName name="____cp3" localSheetId="1" hidden="1">{"'előző év december'!$A$2:$CP$214"}</definedName>
    <definedName name="____cp3" localSheetId="13" hidden="1">{"'előző év december'!$A$2:$CP$214"}</definedName>
    <definedName name="____cp3" localSheetId="14" hidden="1">{"'előző év december'!$A$2:$CP$214"}</definedName>
    <definedName name="____cp3" localSheetId="3" hidden="1">{"'előző év december'!$A$2:$CP$214"}</definedName>
    <definedName name="____cp3" localSheetId="6" hidden="1">{"'előző év december'!$A$2:$CP$214"}</definedName>
    <definedName name="____cp3" localSheetId="7" hidden="1">{"'előző év december'!$A$2:$CP$214"}</definedName>
    <definedName name="____cp3" localSheetId="9" hidden="1">{"'előző év december'!$A$2:$CP$214"}</definedName>
    <definedName name="____cp3" localSheetId="10" hidden="1">{"'előző év december'!$A$2:$CP$214"}</definedName>
    <definedName name="____cp3" localSheetId="4" hidden="1">{"'előző év december'!$A$2:$CP$214"}</definedName>
    <definedName name="____cp3" localSheetId="18" hidden="1">{"'előző év december'!$A$2:$CP$214"}</definedName>
    <definedName name="____cp3" hidden="1">{"'előző év december'!$A$2:$CP$214"}</definedName>
    <definedName name="____cp4" localSheetId="1" hidden="1">{"'előző év december'!$A$2:$CP$214"}</definedName>
    <definedName name="____cp4" localSheetId="13" hidden="1">{"'előző év december'!$A$2:$CP$214"}</definedName>
    <definedName name="____cp4" localSheetId="14" hidden="1">{"'előző év december'!$A$2:$CP$214"}</definedName>
    <definedName name="____cp4" localSheetId="3" hidden="1">{"'előző év december'!$A$2:$CP$214"}</definedName>
    <definedName name="____cp4" localSheetId="6" hidden="1">{"'előző év december'!$A$2:$CP$214"}</definedName>
    <definedName name="____cp4" localSheetId="7" hidden="1">{"'előző év december'!$A$2:$CP$214"}</definedName>
    <definedName name="____cp4" localSheetId="9" hidden="1">{"'előző év december'!$A$2:$CP$214"}</definedName>
    <definedName name="____cp4" localSheetId="10" hidden="1">{"'előző év december'!$A$2:$CP$214"}</definedName>
    <definedName name="____cp4" localSheetId="4" hidden="1">{"'előző év december'!$A$2:$CP$214"}</definedName>
    <definedName name="____cp4" localSheetId="18" hidden="1">{"'előző év december'!$A$2:$CP$214"}</definedName>
    <definedName name="____cp4" hidden="1">{"'előző év december'!$A$2:$CP$214"}</definedName>
    <definedName name="____cp5" localSheetId="1" hidden="1">{"'előző év december'!$A$2:$CP$214"}</definedName>
    <definedName name="____cp5" localSheetId="13" hidden="1">{"'előző év december'!$A$2:$CP$214"}</definedName>
    <definedName name="____cp5" localSheetId="14" hidden="1">{"'előző év december'!$A$2:$CP$214"}</definedName>
    <definedName name="____cp5" localSheetId="3" hidden="1">{"'előző év december'!$A$2:$CP$214"}</definedName>
    <definedName name="____cp5" localSheetId="6" hidden="1">{"'előző év december'!$A$2:$CP$214"}</definedName>
    <definedName name="____cp5" localSheetId="7" hidden="1">{"'előző év december'!$A$2:$CP$214"}</definedName>
    <definedName name="____cp5" localSheetId="9" hidden="1">{"'előző év december'!$A$2:$CP$214"}</definedName>
    <definedName name="____cp5" localSheetId="10" hidden="1">{"'előző év december'!$A$2:$CP$214"}</definedName>
    <definedName name="____cp5" localSheetId="4" hidden="1">{"'előző év december'!$A$2:$CP$214"}</definedName>
    <definedName name="____cp5" localSheetId="18" hidden="1">{"'előző év december'!$A$2:$CP$214"}</definedName>
    <definedName name="____cp5" hidden="1">{"'előző év december'!$A$2:$CP$214"}</definedName>
    <definedName name="____cp6" localSheetId="1" hidden="1">{"'előző év december'!$A$2:$CP$214"}</definedName>
    <definedName name="____cp6" localSheetId="13" hidden="1">{"'előző év december'!$A$2:$CP$214"}</definedName>
    <definedName name="____cp6" localSheetId="14" hidden="1">{"'előző év december'!$A$2:$CP$214"}</definedName>
    <definedName name="____cp6" localSheetId="3" hidden="1">{"'előző év december'!$A$2:$CP$214"}</definedName>
    <definedName name="____cp6" localSheetId="6" hidden="1">{"'előző év december'!$A$2:$CP$214"}</definedName>
    <definedName name="____cp6" localSheetId="7" hidden="1">{"'előző év december'!$A$2:$CP$214"}</definedName>
    <definedName name="____cp6" localSheetId="9" hidden="1">{"'előző év december'!$A$2:$CP$214"}</definedName>
    <definedName name="____cp6" localSheetId="10" hidden="1">{"'előző év december'!$A$2:$CP$214"}</definedName>
    <definedName name="____cp6" localSheetId="4" hidden="1">{"'előző év december'!$A$2:$CP$214"}</definedName>
    <definedName name="____cp6" localSheetId="18" hidden="1">{"'előző év december'!$A$2:$CP$214"}</definedName>
    <definedName name="____cp6" hidden="1">{"'előző év december'!$A$2:$CP$214"}</definedName>
    <definedName name="____cp7" localSheetId="1" hidden="1">{"'előző év december'!$A$2:$CP$214"}</definedName>
    <definedName name="____cp7" localSheetId="13" hidden="1">{"'előző év december'!$A$2:$CP$214"}</definedName>
    <definedName name="____cp7" localSheetId="14" hidden="1">{"'előző év december'!$A$2:$CP$214"}</definedName>
    <definedName name="____cp7" localSheetId="3" hidden="1">{"'előző év december'!$A$2:$CP$214"}</definedName>
    <definedName name="____cp7" localSheetId="6" hidden="1">{"'előző év december'!$A$2:$CP$214"}</definedName>
    <definedName name="____cp7" localSheetId="7" hidden="1">{"'előző év december'!$A$2:$CP$214"}</definedName>
    <definedName name="____cp7" localSheetId="9" hidden="1">{"'előző év december'!$A$2:$CP$214"}</definedName>
    <definedName name="____cp7" localSheetId="10" hidden="1">{"'előző év december'!$A$2:$CP$214"}</definedName>
    <definedName name="____cp7" localSheetId="4" hidden="1">{"'előző év december'!$A$2:$CP$214"}</definedName>
    <definedName name="____cp7" localSheetId="18" hidden="1">{"'előző év december'!$A$2:$CP$214"}</definedName>
    <definedName name="____cp7" hidden="1">{"'előző év december'!$A$2:$CP$214"}</definedName>
    <definedName name="____cp8" localSheetId="1" hidden="1">{"'előző év december'!$A$2:$CP$214"}</definedName>
    <definedName name="____cp8" localSheetId="13" hidden="1">{"'előző év december'!$A$2:$CP$214"}</definedName>
    <definedName name="____cp8" localSheetId="14" hidden="1">{"'előző év december'!$A$2:$CP$214"}</definedName>
    <definedName name="____cp8" localSheetId="3" hidden="1">{"'előző év december'!$A$2:$CP$214"}</definedName>
    <definedName name="____cp8" localSheetId="6" hidden="1">{"'előző év december'!$A$2:$CP$214"}</definedName>
    <definedName name="____cp8" localSheetId="7" hidden="1">{"'előző év december'!$A$2:$CP$214"}</definedName>
    <definedName name="____cp8" localSheetId="9" hidden="1">{"'előző év december'!$A$2:$CP$214"}</definedName>
    <definedName name="____cp8" localSheetId="10" hidden="1">{"'előző év december'!$A$2:$CP$214"}</definedName>
    <definedName name="____cp8" localSheetId="4" hidden="1">{"'előző év december'!$A$2:$CP$214"}</definedName>
    <definedName name="____cp8" localSheetId="18" hidden="1">{"'előző év december'!$A$2:$CP$214"}</definedName>
    <definedName name="____cp8" hidden="1">{"'előző év december'!$A$2:$CP$214"}</definedName>
    <definedName name="____cp9" localSheetId="1" hidden="1">{"'előző év december'!$A$2:$CP$214"}</definedName>
    <definedName name="____cp9" localSheetId="13" hidden="1">{"'előző év december'!$A$2:$CP$214"}</definedName>
    <definedName name="____cp9" localSheetId="14" hidden="1">{"'előző év december'!$A$2:$CP$214"}</definedName>
    <definedName name="____cp9" localSheetId="3" hidden="1">{"'előző év december'!$A$2:$CP$214"}</definedName>
    <definedName name="____cp9" localSheetId="6" hidden="1">{"'előző év december'!$A$2:$CP$214"}</definedName>
    <definedName name="____cp9" localSheetId="7" hidden="1">{"'előző év december'!$A$2:$CP$214"}</definedName>
    <definedName name="____cp9" localSheetId="9" hidden="1">{"'előző év december'!$A$2:$CP$214"}</definedName>
    <definedName name="____cp9" localSheetId="10" hidden="1">{"'előző év december'!$A$2:$CP$214"}</definedName>
    <definedName name="____cp9" localSheetId="4" hidden="1">{"'előző év december'!$A$2:$CP$214"}</definedName>
    <definedName name="____cp9" localSheetId="18" hidden="1">{"'előző év december'!$A$2:$CP$214"}</definedName>
    <definedName name="____cp9" hidden="1">{"'előző év december'!$A$2:$CP$214"}</definedName>
    <definedName name="____cpr2" localSheetId="1" hidden="1">{"'előző év december'!$A$2:$CP$214"}</definedName>
    <definedName name="____cpr2" localSheetId="13" hidden="1">{"'előző év december'!$A$2:$CP$214"}</definedName>
    <definedName name="____cpr2" localSheetId="14" hidden="1">{"'előző év december'!$A$2:$CP$214"}</definedName>
    <definedName name="____cpr2" localSheetId="3" hidden="1">{"'előző év december'!$A$2:$CP$214"}</definedName>
    <definedName name="____cpr2" localSheetId="6" hidden="1">{"'előző év december'!$A$2:$CP$214"}</definedName>
    <definedName name="____cpr2" localSheetId="7" hidden="1">{"'előző év december'!$A$2:$CP$214"}</definedName>
    <definedName name="____cpr2" localSheetId="9" hidden="1">{"'előző év december'!$A$2:$CP$214"}</definedName>
    <definedName name="____cpr2" localSheetId="10" hidden="1">{"'előző év december'!$A$2:$CP$214"}</definedName>
    <definedName name="____cpr2" localSheetId="4" hidden="1">{"'előző év december'!$A$2:$CP$214"}</definedName>
    <definedName name="____cpr2" localSheetId="18" hidden="1">{"'előző év december'!$A$2:$CP$214"}</definedName>
    <definedName name="____cpr2" hidden="1">{"'előző év december'!$A$2:$CP$214"}</definedName>
    <definedName name="____cpr3" localSheetId="1" hidden="1">{"'előző év december'!$A$2:$CP$214"}</definedName>
    <definedName name="____cpr3" localSheetId="13" hidden="1">{"'előző év december'!$A$2:$CP$214"}</definedName>
    <definedName name="____cpr3" localSheetId="14" hidden="1">{"'előző év december'!$A$2:$CP$214"}</definedName>
    <definedName name="____cpr3" localSheetId="3" hidden="1">{"'előző év december'!$A$2:$CP$214"}</definedName>
    <definedName name="____cpr3" localSheetId="6" hidden="1">{"'előző év december'!$A$2:$CP$214"}</definedName>
    <definedName name="____cpr3" localSheetId="7" hidden="1">{"'előző év december'!$A$2:$CP$214"}</definedName>
    <definedName name="____cpr3" localSheetId="9" hidden="1">{"'előző év december'!$A$2:$CP$214"}</definedName>
    <definedName name="____cpr3" localSheetId="10" hidden="1">{"'előző év december'!$A$2:$CP$214"}</definedName>
    <definedName name="____cpr3" localSheetId="4" hidden="1">{"'előző év december'!$A$2:$CP$214"}</definedName>
    <definedName name="____cpr3" localSheetId="18" hidden="1">{"'előző év december'!$A$2:$CP$214"}</definedName>
    <definedName name="____cpr3" hidden="1">{"'előző év december'!$A$2:$CP$214"}</definedName>
    <definedName name="____cpr4" localSheetId="1" hidden="1">{"'előző év december'!$A$2:$CP$214"}</definedName>
    <definedName name="____cpr4" localSheetId="13" hidden="1">{"'előző év december'!$A$2:$CP$214"}</definedName>
    <definedName name="____cpr4" localSheetId="14" hidden="1">{"'előző év december'!$A$2:$CP$214"}</definedName>
    <definedName name="____cpr4" localSheetId="3" hidden="1">{"'előző év december'!$A$2:$CP$214"}</definedName>
    <definedName name="____cpr4" localSheetId="6" hidden="1">{"'előző év december'!$A$2:$CP$214"}</definedName>
    <definedName name="____cpr4" localSheetId="7" hidden="1">{"'előző év december'!$A$2:$CP$214"}</definedName>
    <definedName name="____cpr4" localSheetId="9" hidden="1">{"'előző év december'!$A$2:$CP$214"}</definedName>
    <definedName name="____cpr4" localSheetId="10" hidden="1">{"'előző év december'!$A$2:$CP$214"}</definedName>
    <definedName name="____cpr4" localSheetId="4" hidden="1">{"'előző év december'!$A$2:$CP$214"}</definedName>
    <definedName name="____cpr4" localSheetId="18" hidden="1">{"'előző év december'!$A$2:$CP$214"}</definedName>
    <definedName name="____cpr4" hidden="1">{"'előző év december'!$A$2:$CP$214"}</definedName>
    <definedName name="___cp10" localSheetId="1" hidden="1">{"'előző év december'!$A$2:$CP$214"}</definedName>
    <definedName name="___cp10" localSheetId="13" hidden="1">{"'előző év december'!$A$2:$CP$214"}</definedName>
    <definedName name="___cp10" localSheetId="14" hidden="1">{"'előző év december'!$A$2:$CP$214"}</definedName>
    <definedName name="___cp10" localSheetId="3" hidden="1">{"'előző év december'!$A$2:$CP$214"}</definedName>
    <definedName name="___cp10" localSheetId="6" hidden="1">{"'előző év december'!$A$2:$CP$214"}</definedName>
    <definedName name="___cp10" localSheetId="7" hidden="1">{"'előző év december'!$A$2:$CP$214"}</definedName>
    <definedName name="___cp10" localSheetId="9" hidden="1">{"'előző év december'!$A$2:$CP$214"}</definedName>
    <definedName name="___cp10" localSheetId="10" hidden="1">{"'előző év december'!$A$2:$CP$214"}</definedName>
    <definedName name="___cp10" localSheetId="4" hidden="1">{"'előző év december'!$A$2:$CP$214"}</definedName>
    <definedName name="___cp10" localSheetId="18" hidden="1">{"'előző év december'!$A$2:$CP$214"}</definedName>
    <definedName name="___cp10" hidden="1">{"'előző év december'!$A$2:$CP$214"}</definedName>
    <definedName name="___cp11" localSheetId="1" hidden="1">{"'előző év december'!$A$2:$CP$214"}</definedName>
    <definedName name="___cp11" localSheetId="13" hidden="1">{"'előző év december'!$A$2:$CP$214"}</definedName>
    <definedName name="___cp11" localSheetId="14" hidden="1">{"'előző év december'!$A$2:$CP$214"}</definedName>
    <definedName name="___cp11" localSheetId="3" hidden="1">{"'előző év december'!$A$2:$CP$214"}</definedName>
    <definedName name="___cp11" localSheetId="6" hidden="1">{"'előző év december'!$A$2:$CP$214"}</definedName>
    <definedName name="___cp11" localSheetId="7" hidden="1">{"'előző év december'!$A$2:$CP$214"}</definedName>
    <definedName name="___cp11" localSheetId="9" hidden="1">{"'előző év december'!$A$2:$CP$214"}</definedName>
    <definedName name="___cp11" localSheetId="10" hidden="1">{"'előző év december'!$A$2:$CP$214"}</definedName>
    <definedName name="___cp11" localSheetId="4" hidden="1">{"'előző év december'!$A$2:$CP$214"}</definedName>
    <definedName name="___cp11" localSheetId="18" hidden="1">{"'előző év december'!$A$2:$CP$214"}</definedName>
    <definedName name="___cp11" hidden="1">{"'előző év december'!$A$2:$CP$214"}</definedName>
    <definedName name="___cp2" localSheetId="1" hidden="1">{"'előző év december'!$A$2:$CP$214"}</definedName>
    <definedName name="___cp2" localSheetId="13" hidden="1">{"'előző év december'!$A$2:$CP$214"}</definedName>
    <definedName name="___cp2" localSheetId="14" hidden="1">{"'előző év december'!$A$2:$CP$214"}</definedName>
    <definedName name="___cp2" localSheetId="3" hidden="1">{"'előző év december'!$A$2:$CP$214"}</definedName>
    <definedName name="___cp2" localSheetId="6" hidden="1">{"'előző év december'!$A$2:$CP$214"}</definedName>
    <definedName name="___cp2" localSheetId="7" hidden="1">{"'előző év december'!$A$2:$CP$214"}</definedName>
    <definedName name="___cp2" localSheetId="9" hidden="1">{"'előző év december'!$A$2:$CP$214"}</definedName>
    <definedName name="___cp2" localSheetId="10" hidden="1">{"'előző év december'!$A$2:$CP$214"}</definedName>
    <definedName name="___cp2" localSheetId="4" hidden="1">{"'előző év december'!$A$2:$CP$214"}</definedName>
    <definedName name="___cp2" localSheetId="18" hidden="1">{"'előző év december'!$A$2:$CP$214"}</definedName>
    <definedName name="___cp2" hidden="1">{"'előző év december'!$A$2:$CP$214"}</definedName>
    <definedName name="___cp3" localSheetId="1" hidden="1">{"'előző év december'!$A$2:$CP$214"}</definedName>
    <definedName name="___cp3" localSheetId="13" hidden="1">{"'előző év december'!$A$2:$CP$214"}</definedName>
    <definedName name="___cp3" localSheetId="14" hidden="1">{"'előző év december'!$A$2:$CP$214"}</definedName>
    <definedName name="___cp3" localSheetId="3" hidden="1">{"'előző év december'!$A$2:$CP$214"}</definedName>
    <definedName name="___cp3" localSheetId="6" hidden="1">{"'előző év december'!$A$2:$CP$214"}</definedName>
    <definedName name="___cp3" localSheetId="7" hidden="1">{"'előző év december'!$A$2:$CP$214"}</definedName>
    <definedName name="___cp3" localSheetId="9" hidden="1">{"'előző év december'!$A$2:$CP$214"}</definedName>
    <definedName name="___cp3" localSheetId="10" hidden="1">{"'előző év december'!$A$2:$CP$214"}</definedName>
    <definedName name="___cp3" localSheetId="4" hidden="1">{"'előző év december'!$A$2:$CP$214"}</definedName>
    <definedName name="___cp3" localSheetId="18" hidden="1">{"'előző év december'!$A$2:$CP$214"}</definedName>
    <definedName name="___cp3" hidden="1">{"'előző év december'!$A$2:$CP$214"}</definedName>
    <definedName name="___cp4" localSheetId="1" hidden="1">{"'előző év december'!$A$2:$CP$214"}</definedName>
    <definedName name="___cp4" localSheetId="13" hidden="1">{"'előző év december'!$A$2:$CP$214"}</definedName>
    <definedName name="___cp4" localSheetId="14" hidden="1">{"'előző év december'!$A$2:$CP$214"}</definedName>
    <definedName name="___cp4" localSheetId="3" hidden="1">{"'előző év december'!$A$2:$CP$214"}</definedName>
    <definedName name="___cp4" localSheetId="6" hidden="1">{"'előző év december'!$A$2:$CP$214"}</definedName>
    <definedName name="___cp4" localSheetId="7" hidden="1">{"'előző év december'!$A$2:$CP$214"}</definedName>
    <definedName name="___cp4" localSheetId="9" hidden="1">{"'előző év december'!$A$2:$CP$214"}</definedName>
    <definedName name="___cp4" localSheetId="10" hidden="1">{"'előző év december'!$A$2:$CP$214"}</definedName>
    <definedName name="___cp4" localSheetId="4" hidden="1">{"'előző év december'!$A$2:$CP$214"}</definedName>
    <definedName name="___cp4" localSheetId="18" hidden="1">{"'előző év december'!$A$2:$CP$214"}</definedName>
    <definedName name="___cp4" hidden="1">{"'előző év december'!$A$2:$CP$214"}</definedName>
    <definedName name="___cp5" localSheetId="1" hidden="1">{"'előző év december'!$A$2:$CP$214"}</definedName>
    <definedName name="___cp5" localSheetId="13" hidden="1">{"'előző év december'!$A$2:$CP$214"}</definedName>
    <definedName name="___cp5" localSheetId="14" hidden="1">{"'előző év december'!$A$2:$CP$214"}</definedName>
    <definedName name="___cp5" localSheetId="3" hidden="1">{"'előző év december'!$A$2:$CP$214"}</definedName>
    <definedName name="___cp5" localSheetId="6" hidden="1">{"'előző év december'!$A$2:$CP$214"}</definedName>
    <definedName name="___cp5" localSheetId="7" hidden="1">{"'előző év december'!$A$2:$CP$214"}</definedName>
    <definedName name="___cp5" localSheetId="9" hidden="1">{"'előző év december'!$A$2:$CP$214"}</definedName>
    <definedName name="___cp5" localSheetId="10" hidden="1">{"'előző év december'!$A$2:$CP$214"}</definedName>
    <definedName name="___cp5" localSheetId="4" hidden="1">{"'előző év december'!$A$2:$CP$214"}</definedName>
    <definedName name="___cp5" localSheetId="18" hidden="1">{"'előző év december'!$A$2:$CP$214"}</definedName>
    <definedName name="___cp5" hidden="1">{"'előző év december'!$A$2:$CP$214"}</definedName>
    <definedName name="___cp6" localSheetId="1" hidden="1">{"'előző év december'!$A$2:$CP$214"}</definedName>
    <definedName name="___cp6" localSheetId="13" hidden="1">{"'előző év december'!$A$2:$CP$214"}</definedName>
    <definedName name="___cp6" localSheetId="14" hidden="1">{"'előző év december'!$A$2:$CP$214"}</definedName>
    <definedName name="___cp6" localSheetId="3" hidden="1">{"'előző év december'!$A$2:$CP$214"}</definedName>
    <definedName name="___cp6" localSheetId="6" hidden="1">{"'előző év december'!$A$2:$CP$214"}</definedName>
    <definedName name="___cp6" localSheetId="7" hidden="1">{"'előző év december'!$A$2:$CP$214"}</definedName>
    <definedName name="___cp6" localSheetId="9" hidden="1">{"'előző év december'!$A$2:$CP$214"}</definedName>
    <definedName name="___cp6" localSheetId="10" hidden="1">{"'előző év december'!$A$2:$CP$214"}</definedName>
    <definedName name="___cp6" localSheetId="4" hidden="1">{"'előző év december'!$A$2:$CP$214"}</definedName>
    <definedName name="___cp6" localSheetId="18" hidden="1">{"'előző év december'!$A$2:$CP$214"}</definedName>
    <definedName name="___cp6" hidden="1">{"'előző év december'!$A$2:$CP$214"}</definedName>
    <definedName name="___cp7" localSheetId="1" hidden="1">{"'előző év december'!$A$2:$CP$214"}</definedName>
    <definedName name="___cp7" localSheetId="13" hidden="1">{"'előző év december'!$A$2:$CP$214"}</definedName>
    <definedName name="___cp7" localSheetId="14" hidden="1">{"'előző év december'!$A$2:$CP$214"}</definedName>
    <definedName name="___cp7" localSheetId="3" hidden="1">{"'előző év december'!$A$2:$CP$214"}</definedName>
    <definedName name="___cp7" localSheetId="6" hidden="1">{"'előző év december'!$A$2:$CP$214"}</definedName>
    <definedName name="___cp7" localSheetId="7" hidden="1">{"'előző év december'!$A$2:$CP$214"}</definedName>
    <definedName name="___cp7" localSheetId="9" hidden="1">{"'előző év december'!$A$2:$CP$214"}</definedName>
    <definedName name="___cp7" localSheetId="10" hidden="1">{"'előző év december'!$A$2:$CP$214"}</definedName>
    <definedName name="___cp7" localSheetId="4" hidden="1">{"'előző év december'!$A$2:$CP$214"}</definedName>
    <definedName name="___cp7" localSheetId="18" hidden="1">{"'előző év december'!$A$2:$CP$214"}</definedName>
    <definedName name="___cp7" hidden="1">{"'előző év december'!$A$2:$CP$214"}</definedName>
    <definedName name="___cp8" localSheetId="1" hidden="1">{"'előző év december'!$A$2:$CP$214"}</definedName>
    <definedName name="___cp8" localSheetId="13" hidden="1">{"'előző év december'!$A$2:$CP$214"}</definedName>
    <definedName name="___cp8" localSheetId="14" hidden="1">{"'előző év december'!$A$2:$CP$214"}</definedName>
    <definedName name="___cp8" localSheetId="3" hidden="1">{"'előző év december'!$A$2:$CP$214"}</definedName>
    <definedName name="___cp8" localSheetId="6" hidden="1">{"'előző év december'!$A$2:$CP$214"}</definedName>
    <definedName name="___cp8" localSheetId="7" hidden="1">{"'előző év december'!$A$2:$CP$214"}</definedName>
    <definedName name="___cp8" localSheetId="9" hidden="1">{"'előző év december'!$A$2:$CP$214"}</definedName>
    <definedName name="___cp8" localSheetId="10" hidden="1">{"'előző év december'!$A$2:$CP$214"}</definedName>
    <definedName name="___cp8" localSheetId="4" hidden="1">{"'előző év december'!$A$2:$CP$214"}</definedName>
    <definedName name="___cp8" localSheetId="18" hidden="1">{"'előző év december'!$A$2:$CP$214"}</definedName>
    <definedName name="___cp8" hidden="1">{"'előző év december'!$A$2:$CP$214"}</definedName>
    <definedName name="___cp9" localSheetId="1" hidden="1">{"'előző év december'!$A$2:$CP$214"}</definedName>
    <definedName name="___cp9" localSheetId="13" hidden="1">{"'előző év december'!$A$2:$CP$214"}</definedName>
    <definedName name="___cp9" localSheetId="14" hidden="1">{"'előző év december'!$A$2:$CP$214"}</definedName>
    <definedName name="___cp9" localSheetId="3" hidden="1">{"'előző év december'!$A$2:$CP$214"}</definedName>
    <definedName name="___cp9" localSheetId="6" hidden="1">{"'előző év december'!$A$2:$CP$214"}</definedName>
    <definedName name="___cp9" localSheetId="7" hidden="1">{"'előző év december'!$A$2:$CP$214"}</definedName>
    <definedName name="___cp9" localSheetId="9" hidden="1">{"'előző év december'!$A$2:$CP$214"}</definedName>
    <definedName name="___cp9" localSheetId="10" hidden="1">{"'előző év december'!$A$2:$CP$214"}</definedName>
    <definedName name="___cp9" localSheetId="4" hidden="1">{"'előző év december'!$A$2:$CP$214"}</definedName>
    <definedName name="___cp9" localSheetId="18" hidden="1">{"'előző év december'!$A$2:$CP$214"}</definedName>
    <definedName name="___cp9" hidden="1">{"'előző év december'!$A$2:$CP$214"}</definedName>
    <definedName name="___cpr2" localSheetId="1" hidden="1">{"'előző év december'!$A$2:$CP$214"}</definedName>
    <definedName name="___cpr2" localSheetId="13" hidden="1">{"'előző év december'!$A$2:$CP$214"}</definedName>
    <definedName name="___cpr2" localSheetId="14" hidden="1">{"'előző év december'!$A$2:$CP$214"}</definedName>
    <definedName name="___cpr2" localSheetId="3" hidden="1">{"'előző év december'!$A$2:$CP$214"}</definedName>
    <definedName name="___cpr2" localSheetId="6" hidden="1">{"'előző év december'!$A$2:$CP$214"}</definedName>
    <definedName name="___cpr2" localSheetId="7" hidden="1">{"'előző év december'!$A$2:$CP$214"}</definedName>
    <definedName name="___cpr2" localSheetId="9" hidden="1">{"'előző év december'!$A$2:$CP$214"}</definedName>
    <definedName name="___cpr2" localSheetId="10" hidden="1">{"'előző év december'!$A$2:$CP$214"}</definedName>
    <definedName name="___cpr2" localSheetId="4" hidden="1">{"'előző év december'!$A$2:$CP$214"}</definedName>
    <definedName name="___cpr2" localSheetId="18" hidden="1">{"'előző év december'!$A$2:$CP$214"}</definedName>
    <definedName name="___cpr2" hidden="1">{"'előző év december'!$A$2:$CP$214"}</definedName>
    <definedName name="___cpr3" localSheetId="1" hidden="1">{"'előző év december'!$A$2:$CP$214"}</definedName>
    <definedName name="___cpr3" localSheetId="13" hidden="1">{"'előző év december'!$A$2:$CP$214"}</definedName>
    <definedName name="___cpr3" localSheetId="14" hidden="1">{"'előző év december'!$A$2:$CP$214"}</definedName>
    <definedName name="___cpr3" localSheetId="3" hidden="1">{"'előző év december'!$A$2:$CP$214"}</definedName>
    <definedName name="___cpr3" localSheetId="6" hidden="1">{"'előző év december'!$A$2:$CP$214"}</definedName>
    <definedName name="___cpr3" localSheetId="7" hidden="1">{"'előző év december'!$A$2:$CP$214"}</definedName>
    <definedName name="___cpr3" localSheetId="9" hidden="1">{"'előző év december'!$A$2:$CP$214"}</definedName>
    <definedName name="___cpr3" localSheetId="10" hidden="1">{"'előző év december'!$A$2:$CP$214"}</definedName>
    <definedName name="___cpr3" localSheetId="4" hidden="1">{"'előző év december'!$A$2:$CP$214"}</definedName>
    <definedName name="___cpr3" localSheetId="18" hidden="1">{"'előző év december'!$A$2:$CP$214"}</definedName>
    <definedName name="___cpr3" hidden="1">{"'előző év december'!$A$2:$CP$214"}</definedName>
    <definedName name="___cpr4" localSheetId="1" hidden="1">{"'előző év december'!$A$2:$CP$214"}</definedName>
    <definedName name="___cpr4" localSheetId="13" hidden="1">{"'előző év december'!$A$2:$CP$214"}</definedName>
    <definedName name="___cpr4" localSheetId="14" hidden="1">{"'előző év december'!$A$2:$CP$214"}</definedName>
    <definedName name="___cpr4" localSheetId="3" hidden="1">{"'előző év december'!$A$2:$CP$214"}</definedName>
    <definedName name="___cpr4" localSheetId="6" hidden="1">{"'előző év december'!$A$2:$CP$214"}</definedName>
    <definedName name="___cpr4" localSheetId="7" hidden="1">{"'előző év december'!$A$2:$CP$214"}</definedName>
    <definedName name="___cpr4" localSheetId="9" hidden="1">{"'előző év december'!$A$2:$CP$214"}</definedName>
    <definedName name="___cpr4" localSheetId="10" hidden="1">{"'előző év december'!$A$2:$CP$214"}</definedName>
    <definedName name="___cpr4" localSheetId="4" hidden="1">{"'előző év december'!$A$2:$CP$214"}</definedName>
    <definedName name="___cpr4" localSheetId="18" hidden="1">{"'előző év december'!$A$2:$CP$214"}</definedName>
    <definedName name="___cpr4" hidden="1">{"'előző év december'!$A$2:$CP$214"}</definedName>
    <definedName name="__123Graph_A" localSheetId="1" hidden="1">[1]Market!#REF!</definedName>
    <definedName name="__123Graph_A" localSheetId="14" hidden="1">[1]Market!#REF!</definedName>
    <definedName name="__123Graph_A" localSheetId="3" hidden="1">[2]Market!#REF!</definedName>
    <definedName name="__123Graph_A" localSheetId="6" hidden="1">[1]Market!#REF!</definedName>
    <definedName name="__123Graph_A" localSheetId="4" hidden="1">[2]Market!#REF!</definedName>
    <definedName name="__123Graph_A" localSheetId="5" hidden="1">[1]Market!#REF!</definedName>
    <definedName name="__123Graph_A" hidden="1">[1]Market!#REF!</definedName>
    <definedName name="__123Graph_ADIFF" localSheetId="1" hidden="1">[1]Market!#REF!</definedName>
    <definedName name="__123Graph_ADIFF" localSheetId="14" hidden="1">[1]Market!#REF!</definedName>
    <definedName name="__123Graph_ADIFF" localSheetId="3" hidden="1">[2]Market!#REF!</definedName>
    <definedName name="__123Graph_ADIFF" localSheetId="6" hidden="1">[1]Market!#REF!</definedName>
    <definedName name="__123Graph_ADIFF" localSheetId="4" hidden="1">[2]Market!#REF!</definedName>
    <definedName name="__123Graph_ADIFF" localSheetId="5" hidden="1">[1]Market!#REF!</definedName>
    <definedName name="__123Graph_ADIFF" hidden="1">[1]Market!#REF!</definedName>
    <definedName name="__123Graph_ALINES" localSheetId="1" hidden="1">[1]Market!#REF!</definedName>
    <definedName name="__123Graph_ALINES" localSheetId="14" hidden="1">[1]Market!#REF!</definedName>
    <definedName name="__123Graph_ALINES" localSheetId="3" hidden="1">[2]Market!#REF!</definedName>
    <definedName name="__123Graph_ALINES" localSheetId="6" hidden="1">[1]Market!#REF!</definedName>
    <definedName name="__123Graph_ALINES" localSheetId="4" hidden="1">[2]Market!#REF!</definedName>
    <definedName name="__123Graph_ALINES" localSheetId="5" hidden="1">[1]Market!#REF!</definedName>
    <definedName name="__123Graph_ALINES" hidden="1">[1]Market!#REF!</definedName>
    <definedName name="__123Graph_B" localSheetId="1" hidden="1">[1]Market!#REF!</definedName>
    <definedName name="__123Graph_B" localSheetId="14" hidden="1">[1]Market!#REF!</definedName>
    <definedName name="__123Graph_B" localSheetId="3" hidden="1">[2]Market!#REF!</definedName>
    <definedName name="__123Graph_B" localSheetId="6" hidden="1">[1]Market!#REF!</definedName>
    <definedName name="__123Graph_B" localSheetId="4" hidden="1">[2]Market!#REF!</definedName>
    <definedName name="__123Graph_B" localSheetId="5" hidden="1">[1]Market!#REF!</definedName>
    <definedName name="__123Graph_B" hidden="1">[1]Market!#REF!</definedName>
    <definedName name="__123Graph_BDIFF" localSheetId="1" hidden="1">[1]Market!#REF!</definedName>
    <definedName name="__123Graph_BDIFF" localSheetId="14" hidden="1">[1]Market!#REF!</definedName>
    <definedName name="__123Graph_BDIFF" localSheetId="3" hidden="1">[2]Market!#REF!</definedName>
    <definedName name="__123Graph_BDIFF" localSheetId="6" hidden="1">[1]Market!#REF!</definedName>
    <definedName name="__123Graph_BDIFF" localSheetId="4" hidden="1">[2]Market!#REF!</definedName>
    <definedName name="__123Graph_BDIFF" localSheetId="5" hidden="1">[1]Market!#REF!</definedName>
    <definedName name="__123Graph_BDIFF" hidden="1">[1]Market!#REF!</definedName>
    <definedName name="__123Graph_BLINES" localSheetId="1" hidden="1">[1]Market!#REF!</definedName>
    <definedName name="__123Graph_BLINES" localSheetId="14" hidden="1">[1]Market!#REF!</definedName>
    <definedName name="__123Graph_BLINES" localSheetId="3" hidden="1">[2]Market!#REF!</definedName>
    <definedName name="__123Graph_BLINES" localSheetId="6" hidden="1">[1]Market!#REF!</definedName>
    <definedName name="__123Graph_BLINES" localSheetId="4" hidden="1">[2]Market!#REF!</definedName>
    <definedName name="__123Graph_BLINES" localSheetId="5" hidden="1">[1]Market!#REF!</definedName>
    <definedName name="__123Graph_BLINES" hidden="1">[1]Market!#REF!</definedName>
    <definedName name="__123Graph_C" localSheetId="1" hidden="1">[1]Market!#REF!</definedName>
    <definedName name="__123Graph_C" localSheetId="14" hidden="1">[1]Market!#REF!</definedName>
    <definedName name="__123Graph_C" localSheetId="3" hidden="1">[2]Market!#REF!</definedName>
    <definedName name="__123Graph_C" localSheetId="6" hidden="1">[1]Market!#REF!</definedName>
    <definedName name="__123Graph_C" localSheetId="4" hidden="1">[2]Market!#REF!</definedName>
    <definedName name="__123Graph_C" localSheetId="5" hidden="1">[1]Market!#REF!</definedName>
    <definedName name="__123Graph_C" hidden="1">[1]Market!#REF!</definedName>
    <definedName name="__123Graph_CDIFF" localSheetId="1" hidden="1">[1]Market!#REF!</definedName>
    <definedName name="__123Graph_CDIFF" localSheetId="14" hidden="1">[1]Market!#REF!</definedName>
    <definedName name="__123Graph_CDIFF" localSheetId="3" hidden="1">[2]Market!#REF!</definedName>
    <definedName name="__123Graph_CDIFF" localSheetId="6" hidden="1">[1]Market!#REF!</definedName>
    <definedName name="__123Graph_CDIFF" localSheetId="4" hidden="1">[2]Market!#REF!</definedName>
    <definedName name="__123Graph_CDIFF" localSheetId="5" hidden="1">[1]Market!#REF!</definedName>
    <definedName name="__123Graph_CDIFF" hidden="1">[1]Market!#REF!</definedName>
    <definedName name="__123Graph_CLINES" localSheetId="1" hidden="1">[1]Market!#REF!</definedName>
    <definedName name="__123Graph_CLINES" localSheetId="14" hidden="1">[1]Market!#REF!</definedName>
    <definedName name="__123Graph_CLINES" localSheetId="3" hidden="1">[2]Market!#REF!</definedName>
    <definedName name="__123Graph_CLINES" localSheetId="6" hidden="1">[1]Market!#REF!</definedName>
    <definedName name="__123Graph_CLINES" localSheetId="4" hidden="1">[2]Market!#REF!</definedName>
    <definedName name="__123Graph_CLINES" localSheetId="5" hidden="1">[1]Market!#REF!</definedName>
    <definedName name="__123Graph_CLINES" hidden="1">[1]Market!#REF!</definedName>
    <definedName name="__123Graph_DLINES" localSheetId="1" hidden="1">[1]Market!#REF!</definedName>
    <definedName name="__123Graph_DLINES" localSheetId="14" hidden="1">[1]Market!#REF!</definedName>
    <definedName name="__123Graph_DLINES" localSheetId="3" hidden="1">[2]Market!#REF!</definedName>
    <definedName name="__123Graph_DLINES" localSheetId="6" hidden="1">[1]Market!#REF!</definedName>
    <definedName name="__123Graph_DLINES" localSheetId="4" hidden="1">[2]Market!#REF!</definedName>
    <definedName name="__123Graph_DLINES" localSheetId="5" hidden="1">[1]Market!#REF!</definedName>
    <definedName name="__123Graph_DLINES" hidden="1">[1]Market!#REF!</definedName>
    <definedName name="__123Graph_X" localSheetId="1" hidden="1">[1]Market!#REF!</definedName>
    <definedName name="__123Graph_X" localSheetId="14" hidden="1">[1]Market!#REF!</definedName>
    <definedName name="__123Graph_X" localSheetId="3" hidden="1">[2]Market!#REF!</definedName>
    <definedName name="__123Graph_X" localSheetId="6" hidden="1">[1]Market!#REF!</definedName>
    <definedName name="__123Graph_X" localSheetId="4" hidden="1">[2]Market!#REF!</definedName>
    <definedName name="__123Graph_X" localSheetId="5" hidden="1">[1]Market!#REF!</definedName>
    <definedName name="__123Graph_X" hidden="1">[1]Market!#REF!</definedName>
    <definedName name="__123Graph_XDIFF" localSheetId="1" hidden="1">[1]Market!#REF!</definedName>
    <definedName name="__123Graph_XDIFF" localSheetId="14" hidden="1">[1]Market!#REF!</definedName>
    <definedName name="__123Graph_XDIFF" localSheetId="3" hidden="1">[2]Market!#REF!</definedName>
    <definedName name="__123Graph_XDIFF" localSheetId="6" hidden="1">[1]Market!#REF!</definedName>
    <definedName name="__123Graph_XDIFF" localSheetId="4" hidden="1">[2]Market!#REF!</definedName>
    <definedName name="__123Graph_XDIFF" localSheetId="5" hidden="1">[1]Market!#REF!</definedName>
    <definedName name="__123Graph_XDIFF" hidden="1">[1]Market!#REF!</definedName>
    <definedName name="__123Graph_XLINES" localSheetId="1" hidden="1">[1]Market!#REF!</definedName>
    <definedName name="__123Graph_XLINES" localSheetId="14" hidden="1">[1]Market!#REF!</definedName>
    <definedName name="__123Graph_XLINES" localSheetId="3" hidden="1">[2]Market!#REF!</definedName>
    <definedName name="__123Graph_XLINES" localSheetId="6" hidden="1">[1]Market!#REF!</definedName>
    <definedName name="__123Graph_XLINES" localSheetId="4" hidden="1">[2]Market!#REF!</definedName>
    <definedName name="__123Graph_XLINES" localSheetId="5" hidden="1">[1]Market!#REF!</definedName>
    <definedName name="__123Graph_XLINES" hidden="1">[1]Market!#REF!</definedName>
    <definedName name="__NewChart" hidden="1">[2]Market!#REF!</definedName>
    <definedName name="__NewChart_EN" hidden="1">[2]Market!#REF!</definedName>
    <definedName name="_123Graph_A" localSheetId="1" hidden="1">[1]Market!#REF!</definedName>
    <definedName name="_123Graph_A" localSheetId="14" hidden="1">[1]Market!#REF!</definedName>
    <definedName name="_123Graph_A" localSheetId="3" hidden="1">[2]Market!#REF!</definedName>
    <definedName name="_123Graph_A" localSheetId="6" hidden="1">[1]Market!#REF!</definedName>
    <definedName name="_123Graph_A" localSheetId="4" hidden="1">[2]Market!#REF!</definedName>
    <definedName name="_123Graph_A" localSheetId="5" hidden="1">[1]Market!#REF!</definedName>
    <definedName name="_123Graph_A" hidden="1">[1]Market!#REF!</definedName>
    <definedName name="_c11_baseline" localSheetId="7">OFFSET('[3]c1-1'!$L$14,0,0,COUNTA('[3]c1-1'!$A$14:$A$1003))</definedName>
    <definedName name="_c11_baseline" localSheetId="9">OFFSET('[4]c1-1'!$L$14,0,0,COUNTA('[4]c1-1'!$A$14:$A$1003))</definedName>
    <definedName name="_c11_baseline">OFFSET('c1-1'!$L$14,0,0,COUNTA('c1-1'!$A$14:$A$1003))</definedName>
    <definedName name="_c11_datum" localSheetId="7">OFFSET('[3]c1-1'!$A$14,0,0,COUNTA('[3]c1-1'!$A$14:$A$1003))</definedName>
    <definedName name="_c11_datum" localSheetId="9">OFFSET('[4]c1-1'!$A$14,0,0,COUNTA('[4]c1-1'!$A$14:$A$1003))</definedName>
    <definedName name="_c11_datum">OFFSET('c1-1'!$A$14,0,0,COUNTA('c1-1'!$A$14:$A$1003))</definedName>
    <definedName name="_c11_dbaseline" localSheetId="7">OFFSET('[3]c1-1'!$G$14,0,0,COUNTA('[3]c1-1'!$A$14:$A$1003))</definedName>
    <definedName name="_c11_dbaseline" localSheetId="9">OFFSET('[4]c1-1'!$G$14,0,0,COUNTA('[4]c1-1'!$A$14:$A$1003))</definedName>
    <definedName name="_c11_dbaseline">OFFSET('c1-1'!$G$14,0,0,COUNTA('c1-1'!$A$14:$A$1003))</definedName>
    <definedName name="_c11_dummyfcastminus" localSheetId="7">OFFSET('[3]c1-1'!$N$14,0,0,COUNTA('[3]c1-1'!$A$14:$A$1003))</definedName>
    <definedName name="_c11_dummyfcastminus" localSheetId="9">OFFSET('[4]c1-1'!$N$14,0,0,COUNTA('[4]c1-1'!$A$14:$A$1003))</definedName>
    <definedName name="_c11_dummyfcastminus">OFFSET('c1-1'!$N$14,0,0,COUNTA('c1-1'!$A$14:$A$1003))</definedName>
    <definedName name="_c11_dummyfcastplus" localSheetId="7">OFFSET('[3]c1-1'!$M$14,0,0,COUNTA('[3]c1-1'!$A$14:$A$1003))</definedName>
    <definedName name="_c11_dummyfcastplus" localSheetId="9">OFFSET('[4]c1-1'!$M$14,0,0,COUNTA('[4]c1-1'!$A$14:$A$1003))</definedName>
    <definedName name="_c11_dummyfcastplus">OFFSET('c1-1'!$M$14,0,0,COUNTA('c1-1'!$A$14:$A$1003))</definedName>
    <definedName name="_c11_lower30" localSheetId="7">OFFSET('[3]c1-1'!$F$14,0,0,COUNTA('[3]c1-1'!$A$14:$A$1003))</definedName>
    <definedName name="_c11_lower30" localSheetId="9">OFFSET('[4]c1-1'!$F$14,0,0,COUNTA('[4]c1-1'!$A$14:$A$1003))</definedName>
    <definedName name="_c11_lower30">OFFSET('c1-1'!$F$14,0,0,COUNTA('c1-1'!$A$14:$A$1003))</definedName>
    <definedName name="_c11_lower60" localSheetId="7">OFFSET('[3]c1-1'!$E$14,0,0,COUNTA('[3]c1-1'!$A$14:$A$1003))</definedName>
    <definedName name="_c11_lower60" localSheetId="9">OFFSET('[4]c1-1'!$E$14,0,0,COUNTA('[4]c1-1'!$A$14:$A$1003))</definedName>
    <definedName name="_c11_lower60">OFFSET('c1-1'!$E$14,0,0,COUNTA('c1-1'!$A$14:$A$1003))</definedName>
    <definedName name="_c11_lower90" localSheetId="7">OFFSET('[3]c1-1'!$D$14,0,0,COUNTA('[3]c1-1'!$A$14:$A$1003))</definedName>
    <definedName name="_c11_lower90" localSheetId="9">OFFSET('[4]c1-1'!$D$14,0,0,COUNTA('[4]c1-1'!$A$14:$A$1003))</definedName>
    <definedName name="_c11_lower90">OFFSET('c1-1'!$D$14,0,0,COUNTA('c1-1'!$A$14:$A$1003))</definedName>
    <definedName name="_c11_target" localSheetId="7">OFFSET('[3]c1-1'!$K$14,0,0,COUNTA('[3]c1-1'!$A$14:$A$1003))</definedName>
    <definedName name="_c11_target" localSheetId="9">OFFSET('[4]c1-1'!$K$14,0,0,COUNTA('[4]c1-1'!$A$14:$A$1003))</definedName>
    <definedName name="_c11_target">OFFSET('c1-1'!$K$14,0,0,COUNTA('c1-1'!$A$14:$A$1003))</definedName>
    <definedName name="_c11_upper30" localSheetId="7">OFFSET('[3]c1-1'!$H$14,0,0,COUNTA('[3]c1-1'!$A$14:$A$1003))</definedName>
    <definedName name="_c11_upper30" localSheetId="9">OFFSET('[4]c1-1'!$H$14,0,0,COUNTA('[4]c1-1'!$A$14:$A$1003))</definedName>
    <definedName name="_c11_upper30">OFFSET('c1-1'!$H$14,0,0,COUNTA('c1-1'!$A$14:$A$1003))</definedName>
    <definedName name="_c11_upper60" localSheetId="7">OFFSET('[3]c1-1'!$I$14,0,0,COUNTA('[3]c1-1'!$A$14:$A$1003))</definedName>
    <definedName name="_c11_upper60" localSheetId="9">OFFSET('[4]c1-1'!$I$14,0,0,COUNTA('[4]c1-1'!$A$14:$A$1003))</definedName>
    <definedName name="_c11_upper60">OFFSET('c1-1'!$I$14,0,0,COUNTA('c1-1'!$A$14:$A$1003))</definedName>
    <definedName name="_c11_upper90" localSheetId="7">OFFSET('[3]c1-1'!$J$14,0,0,COUNTA('[3]c1-1'!$A$14:$A$1003))</definedName>
    <definedName name="_c11_upper90" localSheetId="9">OFFSET('[4]c1-1'!$J$14,0,0,COUNTA('[4]c1-1'!$A$14:$A$1003))</definedName>
    <definedName name="_c11_upper90">OFFSET('c1-1'!$J$14,0,0,COUNTA('c1-1'!$A$14:$A$1003))</definedName>
    <definedName name="_c110_C" localSheetId="14">OFFSET(#REF!,0,0,COUNTA(#REF!))</definedName>
    <definedName name="_c110_C" localSheetId="7">OFFSET('[3]c1-13'!$C$9,0,0,COUNTA('[3]c1-13'!$A$9:$A$998))</definedName>
    <definedName name="_c110_C">OFFSET(#REF!,0,0,COUNTA(#REF!))</definedName>
    <definedName name="_c110_datum" localSheetId="14">OFFSET(#REF!,0,0,COUNTA(#REF!))</definedName>
    <definedName name="_c110_datum" localSheetId="7">OFFSET('[3]c1-13'!$A$9,0,0,COUNTA('[3]c1-13'!$A$9:$A$998))</definedName>
    <definedName name="_c110_datum">OFFSET(#REF!,0,0,COUNTA(#REF!))</definedName>
    <definedName name="_c110_I" localSheetId="14">OFFSET(#REF!,0,0,COUNTA(#REF!))</definedName>
    <definedName name="_c110_I" localSheetId="7">OFFSET('[3]c1-13'!$E$9,0,0,COUNTA('[3]c1-13'!$A$9:$A$998))</definedName>
    <definedName name="_c110_I">OFFSET(#REF!,0,0,COUNTA(#REF!))</definedName>
    <definedName name="_c110_X" localSheetId="14">OFFSET(#REF!,0,0,COUNTA(#REF!))</definedName>
    <definedName name="_c110_X" localSheetId="7">OFFSET('[3]c1-13'!$D$9,0,0,COUNTA('[3]c1-13'!$A$9:$A$998))</definedName>
    <definedName name="_c110_X">OFFSET(#REF!,0,0,COUNTA(#REF!))</definedName>
    <definedName name="_c110_Y" localSheetId="14">OFFSET(#REF!,0,0,COUNTA(#REF!))</definedName>
    <definedName name="_c110_Y" localSheetId="7">OFFSET('[3]c1-13'!$B$9,0,0,COUNTA('[3]c1-13'!$A$9:$A$998))</definedName>
    <definedName name="_c110_Y">OFFSET(#REF!,0,0,COUNTA(#REF!))</definedName>
    <definedName name="_c111_datum" localSheetId="14">OFFSET(#REF!,0,0,COUNTA(#REF!))</definedName>
    <definedName name="_c111_datum" localSheetId="7">OFFSET(#REF!,0,0,COUNTA(#REF!))</definedName>
    <definedName name="_c111_datum">OFFSET(#REF!,0,0,COUNTA(#REF!))</definedName>
    <definedName name="_c111_MperY" localSheetId="14">OFFSET(#REF!,0,0,COUNTA(#REF!))</definedName>
    <definedName name="_c111_MperY" localSheetId="7">OFFSET(#REF!,0,0,COUNTA(#REF!))</definedName>
    <definedName name="_c111_MperY">OFFSET(#REF!,0,0,COUNTA(#REF!))</definedName>
    <definedName name="_c111_tpostcri" localSheetId="14">OFFSET(#REF!,0,0,COUNTA(#REF!))</definedName>
    <definedName name="_c111_tpostcri" localSheetId="7">OFFSET(#REF!,0,0,COUNTA(#REF!))</definedName>
    <definedName name="_c111_tpostcri">OFFSET(#REF!,0,0,COUNTA(#REF!))</definedName>
    <definedName name="_c111_tprecri" localSheetId="14">OFFSET(#REF!,0,0,COUNTA(#REF!))</definedName>
    <definedName name="_c111_tprecri" localSheetId="7">OFFSET(#REF!,0,0,COUNTA(#REF!))</definedName>
    <definedName name="_c111_tprecri">OFFSET(#REF!,0,0,COUNTA(#REF!))</definedName>
    <definedName name="_c112_datum" localSheetId="14">OFFSET('c1-12'!#REF!,0,0,COUNTA('c1-12'!$A$13:$A$998))</definedName>
    <definedName name="_c112_datum" localSheetId="7">OFFSET('[3]c1-16'!$A$11,0,0,COUNTA('[3]c1-16'!$A$11:$A$1000))</definedName>
    <definedName name="_c112_datum" localSheetId="9">OFFSET('[4]c1-14'!#REF!,0,0,COUNTA('[4]c1-14'!$A$15:$A$1004))</definedName>
    <definedName name="_c112_datum" localSheetId="5">OFFSET('c1-11'!#REF!,0,0,COUNTA('c1-11'!$A$15:$A$1004))</definedName>
    <definedName name="_c112_datum">OFFSET('c1-11'!#REF!,0,0,COUNTA('c1-11'!$A$15:$A$1004))</definedName>
    <definedName name="_c112_dummyfcastminus" localSheetId="14">OFFSET('c1-12'!#REF!,0,0,COUNTA('c1-12'!$A$13:$A$998))</definedName>
    <definedName name="_c112_dummyfcastminus" localSheetId="7">OFFSET('[3]c1-16'!$F$11,0,0,COUNTA('[3]c1-16'!$A$11:$A$1000))</definedName>
    <definedName name="_c112_dummyfcastminus" localSheetId="9">OFFSET('[4]c1-14'!$F$15,0,0,COUNTA('[4]c1-14'!$A$15:$A$1004))</definedName>
    <definedName name="_c112_dummyfcastminus">OFFSET('c1-11'!$F$15,0,0,COUNTA('c1-11'!$A$15:$A$1004))</definedName>
    <definedName name="_c112_dummyfcastplus" localSheetId="14">OFFSET('c1-12'!#REF!,0,0,COUNTA('c1-12'!$A$13:$A$998))</definedName>
    <definedName name="_c112_dummyfcastplus" localSheetId="7">OFFSET('[3]c1-16'!$E$11,0,0,COUNTA('[3]c1-16'!$A$11:$A$1000))</definedName>
    <definedName name="_c112_dummyfcastplus" localSheetId="9">OFFSET('[4]c1-14'!$E$15,0,0,COUNTA('[4]c1-14'!$A$15:$A$1004))</definedName>
    <definedName name="_c112_dummyfcastplus">OFFSET('c1-11'!$E$15,0,0,COUNTA('c1-11'!$A$15:$A$1004))</definedName>
    <definedName name="_c112_emprate" localSheetId="14">OFFSET('c1-12'!#REF!,0,0,COUNTA('c1-12'!$A$13:$A$998))</definedName>
    <definedName name="_c112_emprate" localSheetId="7">OFFSET('[3]c1-16'!$C$11,0,0,COUNTA('[3]c1-16'!$A$11:$A$1000))</definedName>
    <definedName name="_c112_emprate" localSheetId="9">OFFSET('[4]c1-14'!#REF!,0,0,COUNTA('[4]c1-14'!$A$15:$A$1004))</definedName>
    <definedName name="_c112_emprate" localSheetId="5">OFFSET('c1-11'!#REF!,0,0,COUNTA('c1-11'!$A$15:$A$1004))</definedName>
    <definedName name="_c112_emprate">OFFSET('c1-11'!#REF!,0,0,COUNTA('c1-11'!$A$15:$A$1004))</definedName>
    <definedName name="_c112_participation" localSheetId="14">OFFSET('c1-12'!#REF!,0,0,COUNTA('c1-12'!$A$13:$A$998))</definedName>
    <definedName name="_c112_participation" localSheetId="7">OFFSET('[3]c1-16'!$B$11,0,0,COUNTA('[3]c1-16'!$A$11:$A$1000))</definedName>
    <definedName name="_c112_participation" localSheetId="9">OFFSET('[4]c1-14'!#REF!,0,0,COUNTA('[4]c1-14'!$A$15:$A$1004))</definedName>
    <definedName name="_c112_participation" localSheetId="5">OFFSET('c1-11'!#REF!,0,0,COUNTA('c1-11'!$A$15:$A$1004))</definedName>
    <definedName name="_c112_participation">OFFSET('c1-11'!#REF!,0,0,COUNTA('c1-11'!$A$15:$A$1004))</definedName>
    <definedName name="_c112_unemprate" localSheetId="14">OFFSET('c1-12'!#REF!,0,0,COUNTA('c1-12'!$A$13:$A$998))</definedName>
    <definedName name="_c112_unemprate" localSheetId="7">OFFSET('[3]c1-16'!$D$11,0,0,COUNTA('[3]c1-16'!$A$11:$A$1000))</definedName>
    <definedName name="_c112_unemprate" localSheetId="9">OFFSET('[4]c1-14'!#REF!,0,0,COUNTA('[4]c1-14'!$A$15:$A$1004))</definedName>
    <definedName name="_c112_unemprate" localSheetId="5">OFFSET('c1-11'!#REF!,0,0,COUNTA('c1-11'!$A$15:$A$1004))</definedName>
    <definedName name="_c112_unemprate">OFFSET('c1-11'!#REF!,0,0,COUNTA('c1-11'!$A$15:$A$1004))</definedName>
    <definedName name="_c113_datum" localSheetId="14">OFFSET(#REF!,0,0,COUNTA(#REF!))</definedName>
    <definedName name="_c113_datum" localSheetId="7">OFFSET('[3]c1-17'!$A$11,0,0,COUNTA('[3]c1-17'!$A$11:$A$1000))</definedName>
    <definedName name="_c113_datum">OFFSET(#REF!,0,0,COUNTA(#REF!))</definedName>
    <definedName name="_c113_dummyfcastminus" localSheetId="14">OFFSET(#REF!,0,0,COUNTA(#REF!))</definedName>
    <definedName name="_c113_dummyfcastminus" localSheetId="7">OFFSET('[3]c1-17'!$E$11,0,0,COUNTA('[3]c1-17'!$A$11:$A$1000))</definedName>
    <definedName name="_c113_dummyfcastminus">OFFSET(#REF!,0,0,COUNTA(#REF!))</definedName>
    <definedName name="_c113_dummyfcastplus" localSheetId="14">OFFSET(#REF!,0,0,COUNTA(#REF!))</definedName>
    <definedName name="_c113_dummyfcastplus" localSheetId="7">OFFSET('[3]c1-17'!$D$11,0,0,COUNTA('[3]c1-17'!$A$11:$A$1000))</definedName>
    <definedName name="_c113_dummyfcastplus">OFFSET(#REF!,0,0,COUNTA(#REF!))</definedName>
    <definedName name="_c113_productivity" localSheetId="14">OFFSET(#REF!,0,0,COUNTA(#REF!))</definedName>
    <definedName name="_c113_productivity" localSheetId="7">OFFSET('[3]c1-17'!$B$11,0,0,COUNTA('[3]c1-17'!$A$11:$A$1000))</definedName>
    <definedName name="_c113_productivity">OFFSET(#REF!,0,0,COUNTA(#REF!))</definedName>
    <definedName name="_c113_wagecost" localSheetId="14">OFFSET(#REF!,0,0,COUNTA(#REF!))</definedName>
    <definedName name="_c113_wagecost" localSheetId="7">OFFSET('[3]c1-17'!$C$11,0,0,COUNTA('[3]c1-17'!$A$11:$A$1000))</definedName>
    <definedName name="_c113_wagecost">OFFSET(#REF!,0,0,COUNTA(#REF!))</definedName>
    <definedName name="_c12_CPI" localSheetId="14">OFFSET(#REF!,0,0,COUNTA(#REF!))</definedName>
    <definedName name="_c12_CPI" localSheetId="7">OFFSET('[3]c1-3'!$B$14,0,0,COUNTA('[3]c1-3'!$A$14:$A$1003))</definedName>
    <definedName name="_c12_CPI">OFFSET('[5]c1-3'!$B$14,0,0,COUNTA('[5]c1-3'!$A$14:$A$1003))</definedName>
    <definedName name="_c12_CPIexcltax" localSheetId="14">OFFSET(#REF!,0,0,COUNTA(#REF!))</definedName>
    <definedName name="_c12_CPIexcltax" localSheetId="7">OFFSET('[3]c1-3'!$C$14,0,0,COUNTA('[3]c1-3'!$A$14:$A$1003))</definedName>
    <definedName name="_c12_CPIexcltax">OFFSET('[5]c1-3'!$C$14,0,0,COUNTA('[5]c1-3'!$A$14:$A$1003))</definedName>
    <definedName name="_c12_datum" localSheetId="14">OFFSET(#REF!,0,0,COUNTA(#REF!))</definedName>
    <definedName name="_c12_datum" localSheetId="7">OFFSET('[3]c1-3'!$A$14,0,0,COUNTA('[3]c1-3'!$A$14:$A$1003))</definedName>
    <definedName name="_c12_datum">OFFSET('[5]c1-3'!$A$14,0,0,COUNTA('[5]c1-3'!$A$14:$A$1003))</definedName>
    <definedName name="_c12_dummyfcastminus" localSheetId="14">OFFSET(#REF!,0,0,COUNTA(#REF!))</definedName>
    <definedName name="_c12_dummyfcastminus" localSheetId="7">OFFSET('[3]c1-3'!$E$14,0,0,COUNTA('[3]c1-3'!$A$14:$A$1003))</definedName>
    <definedName name="_c12_dummyfcastminus">OFFSET('[5]c1-3'!$E$14,0,0,COUNTA('[5]c1-3'!$A$14:$A$1003))</definedName>
    <definedName name="_c12_dummyfcastplus" localSheetId="14">OFFSET(#REF!,0,0,COUNTA(#REF!))</definedName>
    <definedName name="_c12_dummyfcastplus" localSheetId="7">OFFSET('[3]c1-3'!$D$14,0,0,COUNTA('[3]c1-3'!$A$14:$A$1003))</definedName>
    <definedName name="_c12_dummyfcastplus">OFFSET('[5]c1-3'!$D$14,0,0,COUNTA('[5]c1-3'!$A$14:$A$1003))</definedName>
    <definedName name="_c13_core" localSheetId="7">OFFSET('[3]c1-4'!$B$13,0,0,COUNTA('[3]c1-4'!$A$13:$A$1002))</definedName>
    <definedName name="_c13_core" localSheetId="9">OFFSET('[4]c1-4'!$B$17,0,0,COUNTA('[4]c1-4'!$A$17:$A$1006))</definedName>
    <definedName name="_c13_core">OFFSET('c1-3'!$B$17,0,0,COUNTA('c1-3'!$A$17:$A$1006))</definedName>
    <definedName name="_c13_CPI" localSheetId="7">OFFSET('[3]c1-4'!$E$13,0,0,COUNTA('[3]c1-4'!$A$13:$A$1002))</definedName>
    <definedName name="_c13_CPI" localSheetId="9">OFFSET('[4]c1-4'!$E$17,0,0,COUNTA('[4]c1-4'!$A$17:$A$1006))</definedName>
    <definedName name="_c13_CPI">OFFSET('c1-3'!$E$17,0,0,COUNTA('c1-3'!$A$17:$A$1006))</definedName>
    <definedName name="_c13_datum" localSheetId="7">OFFSET('[3]c1-4'!$A$13,0,0,COUNTA('[3]c1-4'!$A$13:$A$1002))</definedName>
    <definedName name="_c13_datum" localSheetId="9">OFFSET('[4]c1-4'!$A$17,0,0,COUNTA('[4]c1-4'!$A$17:$A$1006))</definedName>
    <definedName name="_c13_datum">OFFSET('c1-3'!$A$17,0,0,COUNTA('c1-3'!$A$17:$A$1006))</definedName>
    <definedName name="_c13_dummyfcastminus" localSheetId="7">OFFSET('[3]c1-4'!$H$13,0,0,COUNTA('[3]c1-4'!$A$13:$A$1002))</definedName>
    <definedName name="_c13_dummyfcastminus" localSheetId="9">OFFSET('[4]c1-4'!$I$17,0,0,COUNTA('[4]c1-4'!$A$17:$A$1006))</definedName>
    <definedName name="_c13_dummyfcastminus">OFFSET('c1-3'!$I$17,0,0,COUNTA('c1-3'!$A$17:$A$1006))</definedName>
    <definedName name="_c13_dummyfcastplus" localSheetId="7">OFFSET('[3]c1-4'!$G$13,0,0,COUNTA('[3]c1-4'!$A$13:$A$1002))</definedName>
    <definedName name="_c13_dummyfcastplus" localSheetId="9">OFFSET('[4]c1-4'!$H$17,0,0,COUNTA('[4]c1-4'!$A$17:$A$1006))</definedName>
    <definedName name="_c13_dummyfcastplus">OFFSET('c1-3'!$H$17,0,0,COUNTA('c1-3'!$A$17:$A$1006))</definedName>
    <definedName name="_c13_indirecttax" localSheetId="7">OFFSET('[3]c1-4'!$D$13,0,0,COUNTA('[3]c1-4'!$A$13:$A$1002))</definedName>
    <definedName name="_c13_indirecttax" localSheetId="9">OFFSET('[4]c1-4'!$D$17,0,0,COUNTA('[4]c1-4'!$A$17:$A$1006))</definedName>
    <definedName name="_c13_indirecttax">OFFSET('c1-3'!$D$17,0,0,COUNTA('c1-3'!$A$17:$A$1006))</definedName>
    <definedName name="_c13_noncore" localSheetId="7">OFFSET('[3]c1-4'!$C$13,0,0,COUNTA('[3]c1-4'!$A$13:$A$1002))</definedName>
    <definedName name="_c13_noncore" localSheetId="9">OFFSET('[4]c1-4'!$C$17,0,0,COUNTA('[4]c1-4'!$A$17:$A$1006))</definedName>
    <definedName name="_c13_noncore">OFFSET('c1-3'!$C$17,0,0,COUNTA('c1-3'!$A$17:$A$1006))</definedName>
    <definedName name="_c14_baseline" localSheetId="7">OFFSET('[3]c1-6'!$K$11,0,0,COUNTA('[3]c1-6'!$A$11:$A$1000))</definedName>
    <definedName name="_c14_baseline" localSheetId="9">OFFSET('[4]c1-6'!$K$15,0,0,COUNTA('[4]c1-6'!$A$15:$A$1004))</definedName>
    <definedName name="_c14_baseline">OFFSET('c1-4'!$K$15,0,0,COUNTA('c1-4'!$A$15:$A$1004))</definedName>
    <definedName name="_c14_datum" localSheetId="7">OFFSET('[3]c1-6'!$A$11,0,0,COUNTA('[3]c1-6'!$A$11:$A$1000))</definedName>
    <definedName name="_c14_datum" localSheetId="9">OFFSET('[4]c1-6'!$A$15,0,0,COUNTA('[4]c1-6'!$A$15:$A$1004))</definedName>
    <definedName name="_c14_datum">OFFSET('c1-4'!$A$15,0,0,COUNTA('c1-4'!$A$15:$A$1004))</definedName>
    <definedName name="_c14_dbaseline" localSheetId="7">OFFSET('[3]c1-6'!$G$11,0,0,COUNTA('[3]c1-6'!$A$11:$A$1000))</definedName>
    <definedName name="_c14_dbaseline" localSheetId="9">OFFSET('[4]c1-6'!$G$15,0,0,COUNTA('[4]c1-6'!$A$15:$A$1004))</definedName>
    <definedName name="_c14_dbaseline">OFFSET('c1-4'!$G$15,0,0,COUNTA('c1-4'!$A$15:$A$1004))</definedName>
    <definedName name="_c14_dummyfcastminus" localSheetId="7">OFFSET('[3]c1-6'!$M$11,0,0,COUNTA('[3]c1-6'!$A$11:$A$1000))</definedName>
    <definedName name="_c14_dummyfcastminus" localSheetId="9">OFFSET('[4]c1-6'!$M$15,0,0,COUNTA('[4]c1-6'!$A$15:$A$1004))</definedName>
    <definedName name="_c14_dummyfcastminus">OFFSET('c1-4'!$M$15,0,0,COUNTA('c1-4'!$A$15:$A$1004))</definedName>
    <definedName name="_c14_dummyfcastplus" localSheetId="7">OFFSET('[3]c1-6'!$L$11,0,0,COUNTA('[3]c1-6'!$A$11:$A$1000))</definedName>
    <definedName name="_c14_dummyfcastplus" localSheetId="9">OFFSET('[4]c1-6'!$L$15,0,0,COUNTA('[4]c1-6'!$A$15:$A$1004))</definedName>
    <definedName name="_c14_dummyfcastplus">OFFSET('c1-4'!$L$15,0,0,COUNTA('c1-4'!$A$15:$A$1004))</definedName>
    <definedName name="_c14_lower30" localSheetId="7">OFFSET('[3]c1-6'!$F$11,0,0,COUNTA('[3]c1-6'!$A$11:$A$1000))</definedName>
    <definedName name="_c14_lower30" localSheetId="9">OFFSET('[4]c1-6'!$F$15,0,0,COUNTA('[4]c1-6'!$A$15:$A$1004))</definedName>
    <definedName name="_c14_lower30">OFFSET('c1-4'!$F$15,0,0,COUNTA('c1-4'!$A$15:$A$1004))</definedName>
    <definedName name="_c14_lower60" localSheetId="7">OFFSET('[3]c1-6'!$E$11,0,0,COUNTA('[3]c1-6'!$A$11:$A$1000))</definedName>
    <definedName name="_c14_lower60" localSheetId="9">OFFSET('[4]c1-6'!$E$15,0,0,COUNTA('[4]c1-6'!$A$15:$A$1004))</definedName>
    <definedName name="_c14_lower60">OFFSET('c1-4'!$E$15,0,0,COUNTA('c1-4'!$A$15:$A$1004))</definedName>
    <definedName name="_c14_lower90" localSheetId="7">OFFSET('[3]c1-6'!$D$11,0,0,COUNTA('[3]c1-6'!$A$11:$A$1000))</definedName>
    <definedName name="_c14_lower90" localSheetId="9">OFFSET('[4]c1-6'!$D$15,0,0,COUNTA('[4]c1-6'!$A$15:$A$1004))</definedName>
    <definedName name="_c14_lower90">OFFSET('c1-4'!$D$15,0,0,COUNTA('c1-4'!$A$15:$A$1004))</definedName>
    <definedName name="_c14_upper30" localSheetId="7">OFFSET('[3]c1-6'!$H$11,0,0,COUNTA('[3]c1-6'!$A$11:$A$1000))</definedName>
    <definedName name="_c14_upper30" localSheetId="9">OFFSET('[4]c1-6'!$H$15,0,0,COUNTA('[4]c1-6'!$A$15:$A$1004))</definedName>
    <definedName name="_c14_upper30">OFFSET('c1-4'!$H$15,0,0,COUNTA('c1-4'!$A$15:$A$1004))</definedName>
    <definedName name="_c14_upper60" localSheetId="7">OFFSET('[3]c1-6'!$I$11,0,0,COUNTA('[3]c1-6'!$A$11:$A$1000))</definedName>
    <definedName name="_c14_upper60" localSheetId="9">OFFSET('[4]c1-6'!$I$15,0,0,COUNTA('[4]c1-6'!$A$15:$A$1004))</definedName>
    <definedName name="_c14_upper60">OFFSET('c1-4'!$I$15,0,0,COUNTA('c1-4'!$A$15:$A$1004))</definedName>
    <definedName name="_c14_upper90" localSheetId="7">OFFSET('[3]c1-6'!$J$11,0,0,COUNTA('[3]c1-6'!$A$11:$A$1000))</definedName>
    <definedName name="_c14_upper90" localSheetId="9">OFFSET('[4]c1-6'!$J$15,0,0,COUNTA('[4]c1-6'!$A$15:$A$1004))</definedName>
    <definedName name="_c14_upper90">OFFSET('c1-4'!$J$15,0,0,COUNTA('c1-4'!$A$15:$A$1004))</definedName>
    <definedName name="_c15_consumption" localSheetId="7">OFFSET('[3]c1-7'!$B$12,0,0,COUNTA('[3]c1-7'!$A$12:$A$1001))</definedName>
    <definedName name="_c15_consumption" localSheetId="9">OFFSET('[4]c1-7'!$B$16,0,0,COUNTA('[4]c1-7'!$A$16:$A$1005))</definedName>
    <definedName name="_c15_consumption">OFFSET('c1-8'!$B$16,0,0,COUNTA('c1-8'!$A$16:$A$1005))</definedName>
    <definedName name="_c15_datum" localSheetId="7">OFFSET('[3]c1-7'!$A$12,0,0,COUNTA('[3]c1-7'!$A$12:$A$1001))</definedName>
    <definedName name="_c15_datum" localSheetId="9">OFFSET('[4]c1-7'!$A$16,0,0,COUNTA('[4]c1-7'!$A$16:$A$1005))</definedName>
    <definedName name="_c15_datum">OFFSET('c1-8'!$A$16,0,0,COUNTA('c1-8'!$A$16:$A$1005))</definedName>
    <definedName name="_c15_dummyfcastminus" localSheetId="14">OFFSET('c1-8'!#REF!,0,0,COUNTA('c1-8'!$A$16:$A$1005))</definedName>
    <definedName name="_c15_dummyfcastminus" localSheetId="7">OFFSET('[3]c1-7'!$I$12,0,0,COUNTA('[3]c1-7'!$A$12:$A$1001))</definedName>
    <definedName name="_c15_dummyfcastminus" localSheetId="9">OFFSET('[4]c1-7'!#REF!,0,0,COUNTA('[4]c1-7'!$A$16:$A$1005))</definedName>
    <definedName name="_c15_dummyfcastminus" localSheetId="5">OFFSET('c1-8'!#REF!,0,0,COUNTA('c1-8'!$A$16:$A$1005))</definedName>
    <definedName name="_c15_dummyfcastminus">OFFSET('c1-8'!#REF!,0,0,COUNTA('c1-8'!$A$16:$A$1005))</definedName>
    <definedName name="_c15_dummyfcastplus" localSheetId="14">OFFSET('c1-8'!#REF!,0,0,COUNTA('c1-8'!$A$16:$A$1005))</definedName>
    <definedName name="_c15_dummyfcastplus" localSheetId="7">OFFSET('[3]c1-7'!$H$12,0,0,COUNTA('[3]c1-7'!$A$12:$A$1001))</definedName>
    <definedName name="_c15_dummyfcastplus" localSheetId="9">OFFSET('[4]c1-7'!#REF!,0,0,COUNTA('[4]c1-7'!$A$16:$A$1005))</definedName>
    <definedName name="_c15_dummyfcastplus" localSheetId="5">OFFSET('c1-8'!#REF!,0,0,COUNTA('c1-8'!$A$16:$A$1005))</definedName>
    <definedName name="_c15_dummyfcastplus">OFFSET('c1-8'!#REF!,0,0,COUNTA('c1-8'!$A$16:$A$1005))</definedName>
    <definedName name="_c15_GDP" localSheetId="7">OFFSET('[3]c1-7'!$G$12,0,0,COUNTA('[3]c1-7'!$A$12:$A$1001))</definedName>
    <definedName name="_c15_GDP" localSheetId="9">OFFSET('[4]c1-7'!$G$16,0,0,COUNTA('[4]c1-7'!$A$16:$A$1005))</definedName>
    <definedName name="_c15_GDP">OFFSET('c1-8'!$G$16,0,0,COUNTA('c1-8'!$A$16:$A$1005))</definedName>
    <definedName name="_c15_government" localSheetId="7">OFFSET('[3]c1-7'!$C$12,0,0,COUNTA('[3]c1-7'!$A$12:$A$1001))</definedName>
    <definedName name="_c15_government" localSheetId="9">OFFSET('[4]c1-7'!$C$16,0,0,COUNTA('[4]c1-7'!$A$16:$A$1005))</definedName>
    <definedName name="_c15_government">OFFSET('c1-8'!$C$16,0,0,COUNTA('c1-8'!$A$16:$A$1005))</definedName>
    <definedName name="_c15_inventories" localSheetId="7">OFFSET('[3]c1-7'!$E$12,0,0,COUNTA('[3]c1-7'!$A$12:$A$1001))</definedName>
    <definedName name="_c15_inventories" localSheetId="9">OFFSET('[4]c1-7'!$E$16,0,0,COUNTA('[4]c1-7'!$A$16:$A$1005))</definedName>
    <definedName name="_c15_inventories">OFFSET('c1-8'!$E$16,0,0,COUNTA('c1-8'!$A$16:$A$1005))</definedName>
    <definedName name="_c15_investment" localSheetId="7">OFFSET('[3]c1-7'!$D$12,0,0,COUNTA('[3]c1-7'!$A$12:$A$1001))</definedName>
    <definedName name="_c15_investment" localSheetId="9">OFFSET('[4]c1-7'!$D$16,0,0,COUNTA('[4]c1-7'!$A$16:$A$1005))</definedName>
    <definedName name="_c15_investment">OFFSET('c1-8'!$D$16,0,0,COUNTA('c1-8'!$A$16:$A$1005))</definedName>
    <definedName name="_c15_netexport" localSheetId="7">OFFSET('[3]c1-7'!$F$12,0,0,COUNTA('[3]c1-7'!$A$12:$A$1001))</definedName>
    <definedName name="_c15_netexport" localSheetId="9">OFFSET('[4]c1-7'!$F$16,0,0,COUNTA('[4]c1-7'!$A$16:$A$1005))</definedName>
    <definedName name="_c15_netexport">OFFSET('c1-8'!$F$16,0,0,COUNTA('c1-8'!$A$16:$A$1005))</definedName>
    <definedName name="_c16_datum" localSheetId="14">OFFSET(#REF!,0,0,COUNTA(#REF!))</definedName>
    <definedName name="_c16_datum" localSheetId="7">OFFSET('[3]c1-8'!$A$13,0,0,COUNTA('[3]c1-8'!$A$13:$A$1002))</definedName>
    <definedName name="_c16_datum" localSheetId="9">OFFSET('c1-7'!$A$17,0,0,COUNTA('c1-7'!$A$17:$A$1006))</definedName>
    <definedName name="_c16_datum">OFFSET('[5]c1-7'!$A$13,0,0,COUNTA('[5]c1-7'!$A$13:$A$1002))</definedName>
    <definedName name="_c16_dummyfcastminus" localSheetId="14">OFFSET(#REF!,0,0,COUNTA(#REF!))</definedName>
    <definedName name="_c16_dummyfcastminus" localSheetId="7">OFFSET('[3]c1-8'!$F$13,0,0,COUNTA('[3]c1-8'!$A$13:$A$1002))</definedName>
    <definedName name="_c16_dummyfcastminus" localSheetId="9">OFFSET('c1-7'!$F$17,0,0,COUNTA('c1-7'!$A$17:$A$1006))</definedName>
    <definedName name="_c16_dummyfcastminus">OFFSET('[5]c1-7'!$F$13,0,0,COUNTA('[5]c1-7'!$A$13:$A$1002))</definedName>
    <definedName name="_c16_dummyfcastplus" localSheetId="14">OFFSET(#REF!,0,0,COUNTA(#REF!))</definedName>
    <definedName name="_c16_dummyfcastplus" localSheetId="7">OFFSET('[3]c1-8'!$E$13,0,0,COUNTA('[3]c1-8'!$A$13:$A$1002))</definedName>
    <definedName name="_c16_dummyfcastplus" localSheetId="9">OFFSET('c1-7'!$E$17,0,0,COUNTA('c1-7'!$A$17:$A$1006))</definedName>
    <definedName name="_c16_dummyfcastplus">OFFSET('[5]c1-7'!$E$13,0,0,COUNTA('[5]c1-7'!$A$13:$A$1002))</definedName>
    <definedName name="_c16_export" localSheetId="14">OFFSET(#REF!,0,0,COUNTA(#REF!))</definedName>
    <definedName name="_c16_export" localSheetId="7">OFFSET('[3]c1-8'!$C$13,0,0,COUNTA('[3]c1-8'!$A$13:$A$1002))</definedName>
    <definedName name="_c16_export" localSheetId="9">OFFSET('c1-7'!$C$17,0,0,COUNTA('c1-7'!$A$17:$A$1006))</definedName>
    <definedName name="_c16_export">OFFSET('[5]c1-7'!$C$13,0,0,COUNTA('[5]c1-7'!$A$13:$A$1002))</definedName>
    <definedName name="_c16_exportshare" localSheetId="14">OFFSET(#REF!,0,0,COUNTA(#REF!))</definedName>
    <definedName name="_c16_exportshare" localSheetId="7">OFFSET('[3]c1-8'!$B$13,0,0,COUNTA('[3]c1-8'!$A$13:$A$1002))</definedName>
    <definedName name="_c16_exportshare" localSheetId="9">OFFSET('c1-7'!$B$17,0,0,COUNTA('c1-7'!$A$17:$A$1006))</definedName>
    <definedName name="_c16_exportshare">OFFSET('[5]c1-7'!$B$13,0,0,COUNTA('[5]c1-7'!$A$13:$A$1002))</definedName>
    <definedName name="_c16_externaldemand" localSheetId="14">OFFSET(#REF!,0,0,COUNTA(#REF!))</definedName>
    <definedName name="_c16_externaldemand" localSheetId="7">OFFSET('[3]c1-8'!$D$13,0,0,COUNTA('[3]c1-8'!$A$13:$A$1002))</definedName>
    <definedName name="_c16_externaldemand" localSheetId="9">OFFSET('c1-7'!$D$17,0,0,COUNTA('c1-7'!$A$17:$A$1006))</definedName>
    <definedName name="_c16_externaldemand">OFFSET('[5]c1-7'!$D$13,0,0,COUNTA('[5]c1-7'!$A$13:$A$1002))</definedName>
    <definedName name="_c17_datum" localSheetId="7">OFFSET('[3]c1-9'!$A$12,0,0,COUNTA('[3]c1-9'!$A$12:$A$1001))</definedName>
    <definedName name="_c17_datum" localSheetId="9">OFFSET('[4]c1-9'!$A$17,0,0,COUNTA('[4]c1-9'!$A$17:$A$1006))</definedName>
    <definedName name="_c17_datum">OFFSET('c1-6'!$A$17,0,0,COUNTA('c1-6'!$A$17:$A$1006))</definedName>
    <definedName name="_c17_Ic" localSheetId="7">OFFSET('[3]c1-9'!$D$12,0,0,COUNTA('[3]c1-9'!$A$12:$A$1001))</definedName>
    <definedName name="_c17_Ic" localSheetId="9">OFFSET('[4]c1-9'!$D$17,0,0,COUNTA('[4]c1-9'!$A$17:$A$1006))</definedName>
    <definedName name="_c17_Ic">OFFSET('c1-6'!$D$17,0,0,COUNTA('c1-6'!$A$17:$A$1006))</definedName>
    <definedName name="_c17_Ig" localSheetId="7">OFFSET('[3]c1-9'!$B$12,0,0,COUNTA('[3]c1-9'!$A$12:$A$1001))</definedName>
    <definedName name="_c17_Ig" localSheetId="9">OFFSET('[4]c1-9'!$B$17,0,0,COUNTA('[4]c1-9'!$A$17:$A$1006))</definedName>
    <definedName name="_c17_Ig">OFFSET('c1-6'!$B$17,0,0,COUNTA('c1-6'!$A$17:$A$1006))</definedName>
    <definedName name="_c17_Ih" localSheetId="7">OFFSET('[3]c1-9'!$C$12,0,0,COUNTA('[3]c1-9'!$A$12:$A$1001))</definedName>
    <definedName name="_c17_Ih" localSheetId="9">OFFSET('[4]c1-9'!$C$17,0,0,COUNTA('[4]c1-9'!$A$17:$A$1006))</definedName>
    <definedName name="_c17_Ih">OFFSET('c1-6'!$C$17,0,0,COUNTA('c1-6'!$A$17:$A$1006))</definedName>
    <definedName name="_c18_consrate" localSheetId="14">OFFSET(#REF!,0,0,COUNTA(#REF!))</definedName>
    <definedName name="_c18_consrate" localSheetId="7">OFFSET('c1-5'!$B$14,0,0,COUNTA('c1-5'!$A$14:$A$1003))</definedName>
    <definedName name="_c18_consrate">OFFSET('[5]c1-10'!$B$13,0,0,COUNTA('[5]c1-10'!$A$13:$A$1002))</definedName>
    <definedName name="_c18_datum" localSheetId="14">OFFSET(#REF!,0,0,COUNTA(#REF!))</definedName>
    <definedName name="_c18_datum" localSheetId="7">OFFSET('c1-5'!$A$14,0,0,COUNTA('c1-5'!$A$14:$A$1003))</definedName>
    <definedName name="_c18_datum">OFFSET('[5]c1-10'!$A$13,0,0,COUNTA('[5]c1-10'!$A$13:$A$1002))</definedName>
    <definedName name="_c18_dummyfcastminus" localSheetId="14">OFFSET(#REF!,0,0,COUNTA(#REF!))</definedName>
    <definedName name="_c18_dummyfcastminus" localSheetId="7">OFFSET('c1-5'!$F$14,0,0,COUNTA('c1-5'!$A$14:$A$1003))</definedName>
    <definedName name="_c18_dummyfcastminus">OFFSET('[5]c1-10'!$F$13,0,0,COUNTA('[5]c1-10'!$A$13:$A$1002))</definedName>
    <definedName name="_c18_dummyfcastplus" localSheetId="14">OFFSET(#REF!,0,0,COUNTA(#REF!))</definedName>
    <definedName name="_c18_dummyfcastplus" localSheetId="7">OFFSET('c1-5'!$E$14,0,0,COUNTA('c1-5'!$A$14:$A$1003))</definedName>
    <definedName name="_c18_dummyfcastplus">OFFSET('[5]c1-10'!$E$13,0,0,COUNTA('[5]c1-10'!$A$13:$A$1002))</definedName>
    <definedName name="_c18_irate" localSheetId="14">OFFSET(#REF!,0,0,COUNTA(#REF!))</definedName>
    <definedName name="_c18_irate" localSheetId="7">OFFSET('c1-5'!$D$14,0,0,COUNTA('c1-5'!$A$14:$A$1003))</definedName>
    <definedName name="_c18_irate">OFFSET('[5]c1-10'!$D$13,0,0,COUNTA('[5]c1-10'!$A$13:$A$1002))</definedName>
    <definedName name="_c18_netsaving" localSheetId="14">OFFSET(#REF!,0,0,COUNTA(#REF!))</definedName>
    <definedName name="_c18_netsaving" localSheetId="7">OFFSET('c1-5'!$C$14,0,0,COUNTA('c1-5'!$A$14:$A$1003))</definedName>
    <definedName name="_c18_netsaving">OFFSET('[5]c1-10'!$C$13,0,0,COUNTA('[5]c1-10'!$A$13:$A$1002))</definedName>
    <definedName name="_c19_borrfirm" localSheetId="14">OFFSET(#REF!,0,0,COUNTA(#REF!))</definedName>
    <definedName name="_c19_borrfirm" localSheetId="7">OFFSET('[3]c1-11'!$B$13,0,0,COUNTA('[3]c1-11'!$A$13:$A$1002))</definedName>
    <definedName name="_c19_borrfirm" localSheetId="9">OFFSET('[4]c1-11'!$B$16,0,0,COUNTA('[4]c1-11'!$A$16:$A$1005))</definedName>
    <definedName name="_c19_borrfirm">OFFSET('[5]c1-11'!$B$13,0,0,COUNTA('[5]c1-11'!$A$13:$A$1002))</definedName>
    <definedName name="_c19_borrfirm2" localSheetId="14">OFFSET(#REF!,0,0,COUNTA(#REF!))</definedName>
    <definedName name="_c19_borrfirm2" localSheetId="7">OFFSET('[3]c1-11'!$C$13,0,0,COUNTA('[3]c1-11'!$A$13:$A$1002))</definedName>
    <definedName name="_c19_borrfirm2" localSheetId="9">OFFSET('[4]c1-11'!$C$16,0,0,COUNTA('[4]c1-11'!$A$16:$A$1005))</definedName>
    <definedName name="_c19_borrfirm2">OFFSET('[5]c1-11'!$C$13,0,0,COUNTA('[5]c1-11'!$A$13:$A$1002))</definedName>
    <definedName name="_c19_borrhouse" localSheetId="14">OFFSET(#REF!,0,0,COUNTA(#REF!))</definedName>
    <definedName name="_c19_borrhouse" localSheetId="7">OFFSET('[3]c1-11'!$D$13,0,0,COUNTA('[3]c1-11'!$A$13:$A$1002))</definedName>
    <definedName name="_c19_borrhouse" localSheetId="9">OFFSET('[4]c1-11'!$D$16,0,0,COUNTA('[4]c1-11'!$A$16:$A$1005))</definedName>
    <definedName name="_c19_borrhouse">OFFSET('[5]c1-11'!$D$13,0,0,COUNTA('[5]c1-11'!$A$13:$A$1002))</definedName>
    <definedName name="_c19_borrhouse2" localSheetId="14">OFFSET(#REF!,0,0,COUNTA(#REF!))</definedName>
    <definedName name="_c19_borrhouse2" localSheetId="7">OFFSET('[3]c1-11'!$E$13,0,0,COUNTA('[3]c1-11'!$A$13:$A$1002))</definedName>
    <definedName name="_c19_borrhouse2" localSheetId="9">OFFSET('[4]c1-11'!$E$16,0,0,COUNTA('[4]c1-11'!$A$16:$A$1005))</definedName>
    <definedName name="_c19_borrhouse2">OFFSET('[5]c1-11'!$E$13,0,0,COUNTA('[5]c1-11'!$A$13:$A$1002))</definedName>
    <definedName name="_c19_datum" localSheetId="14">OFFSET(#REF!,0,0,COUNTA(#REF!))</definedName>
    <definedName name="_c19_datum" localSheetId="7">OFFSET('[3]c1-11'!$A$13,0,0,COUNTA('[3]c1-11'!$A$13:$A$1002))</definedName>
    <definedName name="_c19_datum" localSheetId="9">OFFSET('[4]c1-11'!$A$16,0,0,COUNTA('[4]c1-11'!$A$16:$A$1005))</definedName>
    <definedName name="_c19_datum">OFFSET('[5]c1-11'!$A$13,0,0,COUNTA('[5]c1-11'!$A$13:$A$1002))</definedName>
    <definedName name="_c31_China">OFFSET('[6]c3-1'!$F$11,0,0,COUNTA('[6]c3-1'!$A$11:$A$1000))</definedName>
    <definedName name="_c31_datum">OFFSET('[6]c3-1'!$A$11,0,0,COUNTA('[6]c3-1'!$A$11:$A$1000))</definedName>
    <definedName name="_c31_EA">OFFSET('[6]c3-1'!$C$11,0,0,COUNTA('[6]c3-1'!$A$11:$A$1000))</definedName>
    <definedName name="_c31_Japan">OFFSET('[6]c3-1'!$E$11,0,0,COUNTA('[6]c3-1'!$A$11:$A$1000))</definedName>
    <definedName name="_c31_Russia">OFFSET('[6]c3-1'!$G$11,0,0,COUNTA('[6]c3-1'!$A$11:$A$1000))</definedName>
    <definedName name="_c31_USA">OFFSET('[6]c3-1'!$D$11,0,0,COUNTA('[6]c3-1'!$A$11:$A$1000))</definedName>
    <definedName name="_c310_c">OFFSET('[6]c3-10'!$B$11,0,0,COUNTA('[6]c3-10'!$A$11:$A$1000))</definedName>
    <definedName name="_c310_datum">OFFSET('[6]c3-10'!$A$11,0,0,COUNTA('[6]c3-10'!$A$11:$A$1000))</definedName>
    <definedName name="_c310_g">OFFSET('[6]c3-10'!$C$11,0,0,COUNTA('[6]c3-10'!$A$11:$A$1000))</definedName>
    <definedName name="_c310_i">OFFSET('[6]c3-10'!$D$11,0,0,COUNTA('[6]c3-10'!$A$11:$A$1000))</definedName>
    <definedName name="_c310_inventories">OFFSET('[6]c3-10'!$E$11,0,0,COUNTA('[6]c3-10'!$A$11:$A$1000))</definedName>
    <definedName name="_c310_nx">OFFSET('[6]c3-10'!$F$11,0,0,COUNTA('[6]c3-10'!$A$11:$A$1000))</definedName>
    <definedName name="_c310_y">OFFSET('[6]c3-10'!$G$11,0,0,COUNTA('[6]c3-10'!$A$11:$A$1000))</definedName>
    <definedName name="_c311_datum">OFFSET('[6]c3-11'!$A$11,0,0,COUNTA('[6]c3-11'!$A$11:$A$1000))</definedName>
    <definedName name="_c311_m">OFFSET('[6]c3-11'!$C$11,0,0,COUNTA('[6]c3-11'!$A$11:$A$1000))</definedName>
    <definedName name="_c311_nx">OFFSET('[6]c3-11'!$D$11,0,0,COUNTA('[6]c3-11'!$A$11:$A$1000))</definedName>
    <definedName name="_c311_x">OFFSET('[6]c3-11'!$B$11,0,0,COUNTA('[6]c3-11'!$A$11:$A$1000))</definedName>
    <definedName name="_c312_automobile">OFFSET('[6]c3-12'!$B$11,0,0,COUNTA('[6]c3-12'!$A$11:$A$1000))</definedName>
    <definedName name="_c312_datum">OFFSET('[6]c3-12'!$A$11,0,0,COUNTA('[6]c3-12'!$A$11:$A$1000))</definedName>
    <definedName name="_c312_other">OFFSET('[6]c3-12'!$C$11,0,0,COUNTA('[6]c3-12'!$A$11:$A$1000))</definedName>
    <definedName name="_c312_total">OFFSET('[6]c3-12'!$D$11,0,0,COUNTA('[6]c3-12'!$A$11:$A$1000))</definedName>
    <definedName name="_c313_datum" localSheetId="14">OFFSET(#REF!,0,0,COUNTA(#REF!))</definedName>
    <definedName name="_c313_datum" localSheetId="7">OFFSET('[6]c3-13'!$A$11,0,0,COUNTA('[6]c3-13'!$A$11:$A$1000))</definedName>
    <definedName name="_c313_datum">OFFSET('[7]c3-16'!$A$11,0,0,COUNTA('[7]c3-16'!$A$11:$A$1000))</definedName>
    <definedName name="_c313_netcreditflow" localSheetId="14">OFFSET(#REF!,0,0,COUNTA(#REF!))</definedName>
    <definedName name="_c313_netcreditflow" localSheetId="7">OFFSET('[6]c3-13'!$C$11,0,0,COUNTA('[6]c3-13'!$A$11:$A$1000))</definedName>
    <definedName name="_c313_netcreditflow">OFFSET('[7]c3-16'!$C$11,0,0,COUNTA('[7]c3-16'!$A$11:$A$1000))</definedName>
    <definedName name="_c313_netfinancialwealth" localSheetId="14">OFFSET(#REF!,0,0,COUNTA(#REF!))</definedName>
    <definedName name="_c313_netfinancialwealth" localSheetId="7">OFFSET('[6]c3-13'!$B$11,0,0,COUNTA('[6]c3-13'!$A$11:$A$1000))</definedName>
    <definedName name="_c313_netfinancialwealth">OFFSET('[7]c3-16'!$B$11,0,0,COUNTA('[7]c3-16'!$A$11:$A$1000))</definedName>
    <definedName name="_c314_datum">OFFSET('[6]c3-14'!$A$11,0,0,COUNTA('[6]c3-14'!$A$11:$A$1000))</definedName>
    <definedName name="_c314_household">OFFSET('[6]c3-14'!$C$11,0,0,COUNTA('[6]c3-14'!$A$11:$A$1000))</definedName>
    <definedName name="_c314_MNBcomposit">OFFSET('[6]c3-14'!$B$11,0,0,COUNTA('[6]c3-14'!$A$11:$A$1000))</definedName>
    <definedName name="_c314_unemployment">OFFSET('[6]c3-14'!$D$11,0,0,COUNTA('[6]c3-14'!$A$11:$A$1000))</definedName>
    <definedName name="_c315_consumerconfidence">OFFSET('[6]c3-15'!$D$11,0,0,COUNTA('[6]c3-15'!$A$11:$A$1000))</definedName>
    <definedName name="_c315_datum">OFFSET('[6]c3-15'!$A$11,0,0,COUNTA('[6]c3-15'!$A$11:$A$1000))</definedName>
    <definedName name="_c315_netwage">OFFSET('[6]c3-15'!$C$11,0,0,COUNTA('[6]c3-15'!$A$11:$A$1000))</definedName>
    <definedName name="_c315_retailsales">OFFSET('[6]c3-15'!$B$11,0,0,COUNTA('[6]c3-15'!$A$11:$A$1000))</definedName>
    <definedName name="_c316_bankconsumer">OFFSET('[6]c3-16'!$C$11,0,0,COUNTA('[6]c3-16'!$A$11:$A$1000))</definedName>
    <definedName name="_c316_bankhouse">OFFSET('[6]c3-16'!$B$11,0,0,COUNTA('[6]c3-16'!$A$11:$A$1000))</definedName>
    <definedName name="_c316_datum">OFFSET('[6]c3-16'!$A$11,0,0,COUNTA('[6]c3-16'!$A$11:$A$1000))</definedName>
    <definedName name="_c316_netflow">OFFSET('[6]c3-16'!$F$11,0,0,COUNTA('[6]c3-16'!$A$11:$A$1000))</definedName>
    <definedName name="_c316_nonbankconsumer">OFFSET('[6]c3-16'!$E$11,0,0,COUNTA('[6]c3-16'!$A$11:$A$1000))</definedName>
    <definedName name="_c316_nonbankhouse">OFFSET('[6]c3-16'!$D$11,0,0,COUNTA('[6]c3-16'!$A$11:$A$1000))</definedName>
    <definedName name="_c318_datum" localSheetId="14">OFFSET(#REF!,0,0,COUNTA(#REF!))</definedName>
    <definedName name="_c318_datum" localSheetId="7">OFFSET('[6]c3-18'!$A$11,0,0,COUNTA('[6]c3-18'!$A$11:$A$1000))</definedName>
    <definedName name="_c318_datum" localSheetId="9">OFFSET('[6]c3-18'!$A$11,0,0,COUNTA('[6]c3-18'!$A$11:$A$1000))</definedName>
    <definedName name="_c318_datum">OFFSET(#REF!,0,0,COUNTA(#REF!))</definedName>
    <definedName name="_c318_manufacturing" localSheetId="14">OFFSET(#REF!,0,0,COUNTA(#REF!))</definedName>
    <definedName name="_c318_manufacturing" localSheetId="7">OFFSET('[6]c3-18'!$B$11,0,0,COUNTA('[6]c3-18'!$A$11:$A$1000))</definedName>
    <definedName name="_c318_manufacturing" localSheetId="9">OFFSET('[6]c3-18'!$B$11,0,0,COUNTA('[6]c3-18'!$A$11:$A$1000))</definedName>
    <definedName name="_c318_manufacturing">OFFSET(#REF!,0,0,COUNTA(#REF!))</definedName>
    <definedName name="_c318_total" localSheetId="14">OFFSET(#REF!,0,0,COUNTA(#REF!))</definedName>
    <definedName name="_c318_total" localSheetId="7">OFFSET('[6]c3-18'!$C$11,0,0,COUNTA('[6]c3-18'!$A$11:$A$1000))</definedName>
    <definedName name="_c318_total" localSheetId="9">OFFSET('[6]c3-18'!$C$11,0,0,COUNTA('[6]c3-18'!$A$11:$A$1000))</definedName>
    <definedName name="_c318_total">OFFSET(#REF!,0,0,COUNTA(#REF!))</definedName>
    <definedName name="_c319_constructionpermit">OFFSET('[6]c3-19'!$C$11,0,0,COUNTA('[6]c3-19'!$A$11:$A$1000))</definedName>
    <definedName name="_c319_datum">OFFSET('[6]c3-19'!$A$11,0,0,COUNTA('[6]c3-19'!$A$11:$A$1000))</definedName>
    <definedName name="_c319_puttouse">OFFSET('[6]c3-19'!$B$11,0,0,COUNTA('[6]c3-19'!$A$11:$A$1000))</definedName>
    <definedName name="_c320_banklong">OFFSET('[6]c3-20'!$B$11,0,0,COUNTA('[6]c3-20'!$A$11:$A$1000))</definedName>
    <definedName name="_c320_bankshort">OFFSET('[6]c3-20'!$C$11,0,0,COUNTA('[6]c3-20'!$A$11:$A$1000))</definedName>
    <definedName name="_c320_datum">OFFSET('[6]c3-20'!$A$11,0,0,COUNTA('[6]c3-20'!$A$11:$A$1000))</definedName>
    <definedName name="_c320_nonbanklong">OFFSET('[6]c3-20'!$D$11,0,0,COUNTA('[6]c3-20'!$A$11:$A$1000))</definedName>
    <definedName name="_c320_nonbankshort">OFFSET('[6]c3-20'!$E$11,0,0,COUNTA('[6]c3-20'!$A$11:$A$1000))</definedName>
    <definedName name="_c320_total">OFFSET('[6]c3-20'!$F$11,0,0,COUNTA('[6]c3-20'!$A$11:$A$1000))</definedName>
    <definedName name="_c321_consumption">OFFSET('[6]c3-21'!$C$11,0,0,COUNTA('[6]c3-21'!$A$11:$A$1000))</definedName>
    <definedName name="_c321_datum">OFFSET('[6]c3-21'!$A$11,0,0,COUNTA('[6]c3-21'!$A$11:$A$1000))</definedName>
    <definedName name="_c321_governmentinvestment">OFFSET('[6]c3-21'!$D$11,0,0,COUNTA('[6]c3-21'!$A$11:$A$1000))</definedName>
    <definedName name="_c321_transfer">OFFSET('[6]c3-21'!$B$11,0,0,COUNTA('[6]c3-21'!$A$11:$A$1000))</definedName>
    <definedName name="_c322_contribution" localSheetId="14">OFFSET(#REF!,0,0,COUNTA(#REF!))</definedName>
    <definedName name="_c322_contribution" localSheetId="7">OFFSET('[6]c3-22'!$C$11,0,0,COUNTA('[6]c3-22'!$A$11:$A$1000))</definedName>
    <definedName name="_c322_contribution">OFFSET('[7]c3-23'!$C$13,0,0,COUNTA('[7]c3-23'!$A$13:$A$1002))</definedName>
    <definedName name="_c322_datum" localSheetId="14">OFFSET(#REF!,0,0,COUNTA(#REF!))</definedName>
    <definedName name="_c322_datum" localSheetId="7">OFFSET('[6]c3-22'!$A$11,0,0,COUNTA('[6]c3-22'!$A$11:$A$1000))</definedName>
    <definedName name="_c322_datum">OFFSET('[7]c3-23'!$A$13,0,0,COUNTA('[7]c3-23'!$A$13:$A$1002))</definedName>
    <definedName name="_c322_inventories" localSheetId="14">OFFSET(#REF!,0,0,COUNTA(#REF!))</definedName>
    <definedName name="_c322_inventories" localSheetId="7">OFFSET('[6]c3-22'!$B$11,0,0,COUNTA('[6]c3-22'!$A$11:$A$1000))</definedName>
    <definedName name="_c322_inventories">OFFSET('[7]c3-23'!$B$13,0,0,COUNTA('[7]c3-23'!$A$13:$A$1002))</definedName>
    <definedName name="_c324a_datum" localSheetId="14">OFFSET(#REF!,0,0,COUNTA(#REF!))</definedName>
    <definedName name="_c324a_datum" localSheetId="7">OFFSET(#REF!,0,0,COUNTA(#REF!))</definedName>
    <definedName name="_c324a_datum">OFFSET(#REF!,0,0,COUNTA(#REF!))</definedName>
    <definedName name="_c324a_demand" localSheetId="14">OFFSET(#REF!,0,0,COUNTA(#REF!))</definedName>
    <definedName name="_c324a_demand" localSheetId="7">OFFSET(#REF!,0,0,COUNTA(#REF!))</definedName>
    <definedName name="_c324a_demand">OFFSET(#REF!,0,0,COUNTA(#REF!))</definedName>
    <definedName name="_c324a_resources" localSheetId="14">OFFSET(#REF!,0,0,COUNTA(#REF!))</definedName>
    <definedName name="_c324a_resources" localSheetId="7">OFFSET(#REF!,0,0,COUNTA(#REF!))</definedName>
    <definedName name="_c324a_resources">OFFSET(#REF!,0,0,COUNTA(#REF!))</definedName>
    <definedName name="_c324b_datum_eng" localSheetId="14">OFFSET(#REF!,0,0,COUNTA(#REF!))</definedName>
    <definedName name="_c324b_datum_eng" localSheetId="7">OFFSET(#REF!,0,0,COUNTA(#REF!))</definedName>
    <definedName name="_c324b_datum_eng">OFFSET(#REF!,0,0,COUNTA(#REF!))</definedName>
    <definedName name="_c324b_datum_hun" localSheetId="14">OFFSET(#REF!,0,0,COUNTA(#REF!))</definedName>
    <definedName name="_c324b_datum_hun" localSheetId="7">OFFSET(#REF!,0,0,COUNTA(#REF!))</definedName>
    <definedName name="_c324b_datum_hun">OFFSET(#REF!,0,0,COUNTA(#REF!))</definedName>
    <definedName name="_c324b_financing" localSheetId="14">OFFSET(#REF!,0,0,COUNTA(#REF!))</definedName>
    <definedName name="_c324b_financing" localSheetId="7">OFFSET(#REF!,0,0,COUNTA(#REF!))</definedName>
    <definedName name="_c324b_financing">OFFSET(#REF!,0,0,COUNTA(#REF!))</definedName>
    <definedName name="_c324b_investment" localSheetId="14">OFFSET(#REF!,0,0,COUNTA(#REF!))</definedName>
    <definedName name="_c324b_investment" localSheetId="7">OFFSET(#REF!,0,0,COUNTA(#REF!))</definedName>
    <definedName name="_c324b_investment">OFFSET(#REF!,0,0,COUNTA(#REF!))</definedName>
    <definedName name="_c324b_macro" localSheetId="14">OFFSET(#REF!,0,0,COUNTA(#REF!))</definedName>
    <definedName name="_c324b_macro" localSheetId="7">OFFSET(#REF!,0,0,COUNTA(#REF!))</definedName>
    <definedName name="_c324b_macro">OFFSET(#REF!,0,0,COUNTA(#REF!))</definedName>
    <definedName name="_c324b_market" localSheetId="14">OFFSET(#REF!,0,0,COUNTA(#REF!))</definedName>
    <definedName name="_c324b_market" localSheetId="7">OFFSET(#REF!,0,0,COUNTA(#REF!))</definedName>
    <definedName name="_c324b_market">OFFSET(#REF!,0,0,COUNTA(#REF!))</definedName>
    <definedName name="_c324b_MFB_indicator" localSheetId="14">OFFSET(#REF!,0,0,COUNTA(#REF!))</definedName>
    <definedName name="_c324b_MFB_indicator" localSheetId="7">OFFSET(#REF!,0,0,COUNTA(#REF!))</definedName>
    <definedName name="_c324b_MFB_indicator">OFFSET(#REF!,0,0,COUNTA(#REF!))</definedName>
    <definedName name="_c325_datum">OFFSET('[6]c3-25'!$A$11,0,0,COUNTA('[6]c3-25'!$A$11:$A$1000))</definedName>
    <definedName name="_c325_datum_hun">OFFSET('[6]c3-25'!$D$11,0,0,COUNTA('[6]c3-25'!$A$11:$A$1000))</definedName>
    <definedName name="_c325_qoq_growth">OFFSET('[6]c3-25'!$C$11,0,0,COUNTA('[6]c3-25'!$A$11:$A$1000))</definedName>
    <definedName name="_c325_yoy_growth">OFFSET('[6]c3-25'!$B$11,0,0,COUNTA('[6]c3-25'!$A$11:$A$1000))</definedName>
    <definedName name="_c326_agriculture">OFFSET('[6]c3-26'!$B$36,0,0,COUNTA('[6]c3-26'!$A$36:$A$1000))</definedName>
    <definedName name="_c326_construction">OFFSET('[6]c3-26'!$D$36,0,0,COUNTA('[6]c3-26'!$A$36:$A$1000))</definedName>
    <definedName name="_c326_datum">OFFSET('[6]c3-26'!$A$36,0,0,COUNTA('[6]c3-26'!$A$36:$A$1000))</definedName>
    <definedName name="_c326_GDP">OFFSET('[6]c3-26'!$H$36,0,0,COUNTA('[6]c3-26'!$A$36:$A$1000))</definedName>
    <definedName name="_c326_industry">OFFSET('[6]c3-26'!$C$36,0,0,COUNTA('[6]c3-26'!$A$36:$A$1000))</definedName>
    <definedName name="_c326_marketservices">OFFSET('[6]c3-26'!$G$36,0,0,COUNTA('[6]c3-26'!$A$36:$A$1000))</definedName>
    <definedName name="_c326_publicservices">OFFSET('[6]c3-26'!$E$36,0,0,COUNTA('[6]c3-26'!$A$36:$A$1000))</definedName>
    <definedName name="_c326_taxes">OFFSET('[6]c3-26'!$F$36,0,0,COUNTA('[6]c3-26'!$A$36:$A$1000))</definedName>
    <definedName name="_c327_automobile">OFFSET('[6]c3-27'!$C$11,0,0,COUNTA('[6]c3-27'!$A$11:$A$1000))</definedName>
    <definedName name="_c327_datum">OFFSET('[6]c3-27'!$A$11,0,0,COUNTA('[6]c3-27'!$A$11:$A$1000))</definedName>
    <definedName name="_c327_electronics">OFFSET('[6]c3-27'!$B$11,0,0,COUNTA('[6]c3-27'!$A$11:$A$1000))</definedName>
    <definedName name="_c327_industry">OFFSET('[6]c3-27'!$D$11,0,0,COUNTA('[6]c3-27'!$A$11:$A$1000))</definedName>
    <definedName name="_c327_other">OFFSET('[6]c3-27'!$E$11,0,0,COUNTA('[6]c3-27'!$A$11:$A$1000))</definedName>
    <definedName name="_c328_datum">OFFSET('[6]c3-28'!$A$11,0,0,COUNTA('[6]c3-28'!$A$11:$A$1000))</definedName>
    <definedName name="_c328_ESI">OFFSET('[6]c3-28'!$C$11,0,0,COUNTA('[6]c3-28'!$A$11:$A$1000))</definedName>
    <definedName name="_c328_neworders">OFFSET('[6]c3-28'!$B$11,0,0,COUNTA('[6]c3-28'!$A$11:$A$1000))</definedName>
    <definedName name="_c329_construction">OFFSET(#REF!,0,0,COUNTA(#REF!))</definedName>
    <definedName name="_c329_constructionorder">OFFSET(#REF!,0,0,COUNTA(#REF!))</definedName>
    <definedName name="_c329_datum">OFFSET(#REF!,0,0,COUNTA(#REF!))</definedName>
    <definedName name="_c329_ESI">OFFSET(#REF!,0,0,COUNTA(#REF!))</definedName>
    <definedName name="_c33_datum">OFFSET('[6]c3-3'!$A$11,0,0,COUNTA('[6]c3-3'!$A$11:$A$1000))</definedName>
    <definedName name="_c33_EABCI">OFFSET('[6]c3-3'!$D$11,0,0,COUNTA('[6]c3-3'!$A$11:$A$1000))</definedName>
    <definedName name="_c33_IFO">OFFSET('[6]c3-3'!$C$11,0,0,COUNTA('[6]c3-3'!$A$11:$A$1000))</definedName>
    <definedName name="_c330_agricultural" localSheetId="14">OFFSET(#REF!,0,0,COUNTA(#REF!))</definedName>
    <definedName name="_c330_agricultural" localSheetId="7">OFFSET('[6]c3-31'!$B$11,0,0,COUNTA('[6]c3-31'!$A$11:$A$1000))</definedName>
    <definedName name="_c330_agricultural" localSheetId="9">OFFSET('[6]c3-31'!$B$11,0,0,COUNTA('[6]c3-31'!$A$11:$A$1000))</definedName>
    <definedName name="_c330_agricultural">OFFSET('[7]c3-30'!$B$12,0,0,COUNTA('[7]c3-30'!$A$12:$A$1001))</definedName>
    <definedName name="_c330_cerealproduction" localSheetId="14">OFFSET(#REF!,0,0,COUNTA(#REF!))</definedName>
    <definedName name="_c330_cerealproduction" localSheetId="7">OFFSET('[6]c3-31'!$C$11,0,0,COUNTA('[6]c3-31'!$A$11:$A$1000))</definedName>
    <definedName name="_c330_cerealproduction" localSheetId="9">OFFSET('[6]c3-31'!$C$11,0,0,COUNTA('[6]c3-31'!$A$11:$A$1000))</definedName>
    <definedName name="_c330_cerealproduction">OFFSET('[7]c3-30'!$C$12,0,0,COUNTA('[7]c3-30'!$A$12:$A$1001))</definedName>
    <definedName name="_c330_cropaverage" localSheetId="14">OFFSET(#REF!,0,0,COUNTA(#REF!))</definedName>
    <definedName name="_c330_cropaverage" localSheetId="7">OFFSET('[6]c3-31'!$D$11,0,0,COUNTA('[6]c3-31'!$A$11:$A$1000))</definedName>
    <definedName name="_c330_cropaverage" localSheetId="9">OFFSET('[6]c3-31'!$D$11,0,0,COUNTA('[6]c3-31'!$A$11:$A$1000))</definedName>
    <definedName name="_c330_cropaverage">OFFSET('[7]c3-30'!$D$12,0,0,COUNTA('[7]c3-30'!$A$12:$A$1001))</definedName>
    <definedName name="_c330_datum" localSheetId="14">OFFSET(#REF!,0,0,COUNTA(#REF!))</definedName>
    <definedName name="_c330_datum" localSheetId="7">OFFSET('[6]c3-31'!$A$11,0,0,COUNTA('[6]c3-31'!$A$11:$A$1000))</definedName>
    <definedName name="_c330_datum" localSheetId="9">OFFSET('[6]c3-31'!$A$11,0,0,COUNTA('[6]c3-31'!$A$11:$A$1000))</definedName>
    <definedName name="_c330_datum">OFFSET('[7]c3-30'!$A$12,0,0,COUNTA('[7]c3-30'!$A$12:$A$1001))</definedName>
    <definedName name="_c331_datum" localSheetId="14">OFFSET(#REF!,0,0,COUNTA(#REF!))</definedName>
    <definedName name="_c331_datum" localSheetId="7">OFFSET('[6]c3-30'!$A$11,0,0,COUNTA('[6]c3-30'!$A$11:$A$1000))</definedName>
    <definedName name="_c331_datum" localSheetId="9">OFFSET('[6]c3-30'!$A$11,0,0,COUNTA('[6]c3-30'!$A$11:$A$1000))</definedName>
    <definedName name="_c331_datum">OFFSET('[7]c3-31'!$A$11,0,0,COUNTA('[7]c3-31'!$A$11:$A$1000))</definedName>
    <definedName name="_c331_food" localSheetId="14">OFFSET(#REF!,0,0,COUNTA(#REF!))</definedName>
    <definedName name="_c331_food" localSheetId="7">OFFSET('[6]c3-30'!$C$11,0,0,COUNTA('[6]c3-30'!$A$11:$A$1000))</definedName>
    <definedName name="_c331_food" localSheetId="9">OFFSET('[6]c3-30'!$C$11,0,0,COUNTA('[6]c3-30'!$A$11:$A$1000))</definedName>
    <definedName name="_c331_food">OFFSET('[7]c3-31'!$C$11,0,0,COUNTA('[7]c3-31'!$A$11:$A$1000))</definedName>
    <definedName name="_c331_fuel" localSheetId="14">OFFSET(#REF!,0,0,COUNTA(#REF!))</definedName>
    <definedName name="_c331_fuel" localSheetId="7">OFFSET('[6]c3-30'!$E$11,0,0,COUNTA('[6]c3-30'!$A$11:$A$1000))</definedName>
    <definedName name="_c331_fuel" localSheetId="9">OFFSET('[6]c3-30'!$E$11,0,0,COUNTA('[6]c3-30'!$A$11:$A$1000))</definedName>
    <definedName name="_c331_fuel">OFFSET('[7]c3-31'!$E$11,0,0,COUNTA('[7]c3-31'!$A$11:$A$1000))</definedName>
    <definedName name="_c331_nonfood" localSheetId="14">OFFSET(#REF!,0,0,COUNTA(#REF!))</definedName>
    <definedName name="_c331_nonfood" localSheetId="7">OFFSET('[6]c3-30'!$D$11,0,0,COUNTA('[6]c3-30'!$A$11:$A$1000))</definedName>
    <definedName name="_c331_nonfood" localSheetId="9">OFFSET('[6]c3-30'!$D$11,0,0,COUNTA('[6]c3-30'!$A$11:$A$1000))</definedName>
    <definedName name="_c331_nonfood">OFFSET('[7]c3-31'!$D$11,0,0,COUNTA('[7]c3-31'!$A$11:$A$1000))</definedName>
    <definedName name="_c331_retailsales" localSheetId="14">OFFSET(#REF!,0,0,COUNTA(#REF!))</definedName>
    <definedName name="_c331_retailsales" localSheetId="7">OFFSET('[6]c3-30'!$B$11,0,0,COUNTA('[6]c3-30'!$A$11:$A$1000))</definedName>
    <definedName name="_c331_retailsales" localSheetId="9">OFFSET('[6]c3-30'!$B$11,0,0,COUNTA('[6]c3-30'!$A$11:$A$1000))</definedName>
    <definedName name="_c331_retailsales">OFFSET('[7]c3-31'!$B$11,0,0,COUNTA('[7]c3-31'!$A$11:$A$1000))</definedName>
    <definedName name="_c332_datum">OFFSET('[6]c3-32'!$A$11,0,0,COUNTA('[6]c3-32'!$A$11:$A$1000))</definedName>
    <definedName name="_c332_domesticnights">OFFSET('[6]c3-32'!$C$11,0,0,COUNTA('[6]c3-32'!$A$11:$A$1000))</definedName>
    <definedName name="_c332_foreignnights">OFFSET('[6]c3-32'!$B$11,0,0,COUNTA('[6]c3-32'!$A$11:$A$1000))</definedName>
    <definedName name="_c332_totalnights">OFFSET('[6]c3-32'!$D$11,0,0,COUNTA('[6]c3-32'!$A$11:$A$1000))</definedName>
    <definedName name="_c333_aggregate" localSheetId="14">OFFSET(#REF!,0,0,COUNTA(#REF!))</definedName>
    <definedName name="_c333_aggregate" localSheetId="7">OFFSET(#REF!,0,0,COUNTA(#REF!))</definedName>
    <definedName name="_c333_aggregate">OFFSET(#REF!,0,0,COUNTA(#REF!))</definedName>
    <definedName name="_c333_alternativeadjustment" localSheetId="14">OFFSET(#REF!,0,0,COUNTA(#REF!))</definedName>
    <definedName name="_c333_alternativeadjustment" localSheetId="7">OFFSET(#REF!,0,0,COUNTA(#REF!))</definedName>
    <definedName name="_c333_alternativeadjustment">OFFSET(#REF!,0,0,COUNTA(#REF!))</definedName>
    <definedName name="_c333_datum" localSheetId="14">OFFSET(#REF!,0,0,COUNTA(#REF!))</definedName>
    <definedName name="_c333_datum" localSheetId="7">OFFSET(#REF!,0,0,COUNTA(#REF!))</definedName>
    <definedName name="_c333_datum">OFFSET(#REF!,0,0,COUNTA(#REF!))</definedName>
    <definedName name="_c333_KSHadjustment" localSheetId="14">OFFSET(#REF!,0,0,COUNTA(#REF!))</definedName>
    <definedName name="_c333_KSHadjustment" localSheetId="7">OFFSET(#REF!,0,0,COUNTA(#REF!))</definedName>
    <definedName name="_c333_KSHadjustment">OFFSET(#REF!,0,0,COUNTA(#REF!))</definedName>
    <definedName name="_c334_datum" localSheetId="14">OFFSET(#REF!,0,0,COUNTA(#REF!))</definedName>
    <definedName name="_c334_datum" localSheetId="7">OFFSET('[6]c3-34'!$A$7,0,0,COUNTA('[6]c3-34'!$A$7:$A$996))</definedName>
    <definedName name="_c334_datum">OFFSET('[7]c3-35'!$A$10,0,0,COUNTA('[7]c3-35'!$A$10:$A$999))</definedName>
    <definedName name="_c334_employmentrate" localSheetId="14">OFFSET(#REF!,0,0,COUNTA(#REF!))</definedName>
    <definedName name="_c334_employmentrate" localSheetId="7">OFFSET('[6]c3-34'!$C$7,0,0,COUNTA('[6]c3-34'!$A$7:$A$996))</definedName>
    <definedName name="_c334_employmentrate">OFFSET('[7]c3-35'!$C$10,0,0,COUNTA('[7]c3-35'!$A$10:$A$999))</definedName>
    <definedName name="_c334_participationrate" localSheetId="14">OFFSET(#REF!,0,0,COUNTA(#REF!))</definedName>
    <definedName name="_c334_participationrate" localSheetId="7">OFFSET('[6]c3-34'!$B$7,0,0,COUNTA('[6]c3-34'!$A$7:$A$996))</definedName>
    <definedName name="_c334_participationrate">OFFSET('[7]c3-35'!$B$10,0,0,COUNTA('[7]c3-35'!$A$10:$A$999))</definedName>
    <definedName name="_c334_unemploymentrate" localSheetId="14">OFFSET(#REF!,0,0,COUNTA(#REF!))</definedName>
    <definedName name="_c334_unemploymentrate" localSheetId="7">OFFSET('[6]c3-34'!$D$7,0,0,COUNTA('[6]c3-34'!$A$7:$A$996))</definedName>
    <definedName name="_c334_unemploymentrate">OFFSET('[7]c3-35'!$D$10,0,0,COUNTA('[7]c3-35'!$A$10:$A$999))</definedName>
    <definedName name="_c335_datum" localSheetId="14">OFFSET(#REF!,0,0,COUNTA(#REF!))</definedName>
    <definedName name="_c335_datum" localSheetId="7">OFFSET(#REF!,0,0,COUNTA(#REF!))</definedName>
    <definedName name="_c335_datum">OFFSET(#REF!,0,0,COUNTA(#REF!))</definedName>
    <definedName name="_c335_employment" localSheetId="14">OFFSET(#REF!,0,0,COUNTA(#REF!))</definedName>
    <definedName name="_c335_employment" localSheetId="7">OFFSET(#REF!,0,0,COUNTA(#REF!))</definedName>
    <definedName name="_c335_employment">OFFSET(#REF!,0,0,COUNTA(#REF!))</definedName>
    <definedName name="_c335_hoursworked" localSheetId="14">OFFSET(#REF!,0,0,COUNTA(#REF!))</definedName>
    <definedName name="_c335_hoursworked" localSheetId="7">OFFSET(#REF!,0,0,COUNTA(#REF!))</definedName>
    <definedName name="_c335_hoursworked">OFFSET(#REF!,0,0,COUNTA(#REF!))</definedName>
    <definedName name="_c336_businessemployment">OFFSET('[6]c3-37'!$B$12,0,0,COUNTA('[6]c3-37'!$A$12:$A$1001))</definedName>
    <definedName name="_c336_datum">OFFSET('[6]c3-37'!$A$12,0,0,COUNTA('[6]c3-37'!$A$12:$A$1001))</definedName>
    <definedName name="_c336_newvacancies">OFFSET('[6]c3-37'!$C$12,0,0,COUNTA('[6]c3-37'!$A$12:$A$1001))</definedName>
    <definedName name="_c337_datum" localSheetId="14">OFFSET(#REF!,0,0,COUNTA(#REF!))</definedName>
    <definedName name="_c337_datum" localSheetId="7">OFFSET(#REF!,0,0,COUNTA(#REF!))</definedName>
    <definedName name="_c337_datum">OFFSET(#REF!,0,0,COUNTA(#REF!))</definedName>
    <definedName name="_c337_parttimeratio" localSheetId="14">OFFSET(#REF!,0,0,COUNTA(#REF!))</definedName>
    <definedName name="_c337_parttimeratio" localSheetId="7">OFFSET(#REF!,0,0,COUNTA(#REF!))</definedName>
    <definedName name="_c337_parttimeratio">OFFSET(#REF!,0,0,COUNTA(#REF!))</definedName>
    <definedName name="_c337_peremployeehours" localSheetId="14">OFFSET(#REF!,0,0,COUNTA(#REF!))</definedName>
    <definedName name="_c337_peremployeehours" localSheetId="7">OFFSET(#REF!,0,0,COUNTA(#REF!))</definedName>
    <definedName name="_c337_peremployeehours">OFFSET(#REF!,0,0,COUNTA(#REF!))</definedName>
    <definedName name="_c338_datum" localSheetId="14">OFFSET(#REF!,0,0,COUNTA(#REF!))</definedName>
    <definedName name="_c338_datum" localSheetId="7">OFFSET(#REF!,0,0,COUNTA(#REF!))</definedName>
    <definedName name="_c338_datum">OFFSET(#REF!,0,0,COUNTA(#REF!))</definedName>
    <definedName name="_c338_newvacancies" localSheetId="14">OFFSET(#REF!,0,0,COUNTA(#REF!))</definedName>
    <definedName name="_c338_newvacancies" localSheetId="7">OFFSET(#REF!,0,0,COUNTA(#REF!))</definedName>
    <definedName name="_c338_newvacancies">OFFSET(#REF!,0,0,COUNTA(#REF!))</definedName>
    <definedName name="_c338_unemploymentrate" localSheetId="14">OFFSET(#REF!,0,0,COUNTA(#REF!))</definedName>
    <definedName name="_c338_unemploymentrate" localSheetId="7">OFFSET(#REF!,0,0,COUNTA(#REF!))</definedName>
    <definedName name="_c338_unemploymentrate">OFFSET(#REF!,0,0,COUNTA(#REF!))</definedName>
    <definedName name="_c339_datum" localSheetId="14">OFFSET(#REF!,0,0,COUNTA(#REF!))</definedName>
    <definedName name="_c339_datum" localSheetId="7">OFFSET(#REF!,0,0,COUNTA(#REF!))</definedName>
    <definedName name="_c339_datum">OFFSET(#REF!,0,0,COUNTA(#REF!))</definedName>
    <definedName name="_c339_manufacturing" localSheetId="14">OFFSET(#REF!,0,0,COUNTA(#REF!))</definedName>
    <definedName name="_c339_manufacturing" localSheetId="7">OFFSET(#REF!,0,0,COUNTA(#REF!))</definedName>
    <definedName name="_c339_manufacturing">OFFSET(#REF!,0,0,COUNTA(#REF!))</definedName>
    <definedName name="_c339_marketservices" localSheetId="14">OFFSET(#REF!,0,0,COUNTA(#REF!))</definedName>
    <definedName name="_c339_marketservices" localSheetId="7">OFFSET(#REF!,0,0,COUNTA(#REF!))</definedName>
    <definedName name="_c339_marketservices">OFFSET(#REF!,0,0,COUNTA(#REF!))</definedName>
    <definedName name="_c341_datum">OFFSET('[6]c3-41'!$A$11,0,0,COUNTA('[6]c3-41'!$A$11:$A$1000))</definedName>
    <definedName name="_c341_outputgap">OFFSET('[6]c3-41'!$C$11,0,0,COUNTA('[6]c3-41'!$A$11:$A$1000))</definedName>
    <definedName name="_c341_resourceutilization">OFFSET('[6]c3-41'!$B$11,0,0,COUNTA('[6]c3-41'!$A$11:$A$1000))</definedName>
    <definedName name="_c341_uncertantybandminus">OFFSET('[6]c3-41'!$D$11,0,0,COUNTA('[6]c3-41'!$A$11:$A$1000))</definedName>
    <definedName name="_c341_uncertantybandplus">OFFSET('[6]c3-41'!$E$11,0,0,COUNTA('[6]c3-41'!$A$11:$A$1000))</definedName>
    <definedName name="_c342_datum">OFFSET('[6]c3-42'!$A$11,0,0,COUNTA('[6]c3-42'!$A$11:$A$1000))</definedName>
    <definedName name="_c342_manufacturing">OFFSET('[6]c3-42'!$B$11,0,0,COUNTA('[6]c3-42'!$A$11:$A$1000))</definedName>
    <definedName name="_c342_marketservices">OFFSET('[6]c3-42'!$C$11,0,0,COUNTA('[6]c3-42'!$A$11:$A$1000))</definedName>
    <definedName name="_c343_construction" localSheetId="14">OFFSET(#REF!,0,0,COUNTA(#REF!))</definedName>
    <definedName name="_c343_construction" localSheetId="7">OFFSET('[6]c3-43'!$D$11,0,0,COUNTA('[6]c3-43'!$A$11:$A$1000))</definedName>
    <definedName name="_c343_construction" localSheetId="9">OFFSET('[6]c3-43'!$D$11,0,0,COUNTA('[6]c3-43'!$A$11:$A$1000))</definedName>
    <definedName name="_c343_construction">OFFSET('[7]c3-41'!$D$13,0,0,COUNTA('[7]c3-41'!$A$13:$A$1002))</definedName>
    <definedName name="_c343_datum" localSheetId="14">OFFSET(#REF!,0,0,COUNTA(#REF!))</definedName>
    <definedName name="_c343_datum" localSheetId="7">OFFSET('[6]c3-43'!$A$11,0,0,COUNTA('[6]c3-43'!$A$11:$A$1000))</definedName>
    <definedName name="_c343_datum" localSheetId="9">OFFSET('[6]c3-43'!$A$11,0,0,COUNTA('[6]c3-43'!$A$11:$A$1000))</definedName>
    <definedName name="_c343_datum">OFFSET('[7]c3-41'!$A$13,0,0,COUNTA('[7]c3-41'!$A$13:$A$1002))</definedName>
    <definedName name="_c343_industry" localSheetId="14">OFFSET(#REF!,0,0,COUNTA(#REF!))</definedName>
    <definedName name="_c343_industry" localSheetId="7">OFFSET('[6]c3-43'!$B$11,0,0,COUNTA('[6]c3-43'!$A$11:$A$1000))</definedName>
    <definedName name="_c343_industry" localSheetId="9">OFFSET('[6]c3-43'!$B$11,0,0,COUNTA('[6]c3-43'!$A$11:$A$1000))</definedName>
    <definedName name="_c343_industry">OFFSET('[7]c3-41'!$B$13,0,0,COUNTA('[7]c3-41'!$A$13:$A$1002))</definedName>
    <definedName name="_c343_services" localSheetId="14">OFFSET(#REF!,0,0,COUNTA(#REF!))</definedName>
    <definedName name="_c343_services" localSheetId="7">OFFSET('[6]c3-43'!$C$11,0,0,COUNTA('[6]c3-43'!$A$11:$A$1000))</definedName>
    <definedName name="_c343_services" localSheetId="9">OFFSET('[6]c3-43'!$C$11,0,0,COUNTA('[6]c3-43'!$A$11:$A$1000))</definedName>
    <definedName name="_c343_services">OFFSET('[7]c3-41'!$C$13,0,0,COUNTA('[7]c3-41'!$A$13:$A$1002))</definedName>
    <definedName name="_c344_datum" localSheetId="14">OFFSET(#REF!,0,0,COUNTA(#REF!))</definedName>
    <definedName name="_c344_datum" localSheetId="7">OFFSET(#REF!,0,0,COUNTA(#REF!))</definedName>
    <definedName name="_c344_datum" localSheetId="9">OFFSET(#REF!,0,0,COUNTA(#REF!))</definedName>
    <definedName name="_c344_datum">OFFSET('[7]c3-43'!$A$10,0,0,COUNTA('[7]c3-43'!$A$10:$A$999))</definedName>
    <definedName name="_c344_grossearnings" localSheetId="14">OFFSET(#REF!,0,0,COUNTA(#REF!))</definedName>
    <definedName name="_c344_grossearnings" localSheetId="7">OFFSET(#REF!,0,0,COUNTA(#REF!))</definedName>
    <definedName name="_c344_grossearnings" localSheetId="9">OFFSET(#REF!,0,0,COUNTA(#REF!))</definedName>
    <definedName name="_c344_grossearnings">OFFSET('[7]c3-43'!$B$10,0,0,COUNTA('[7]c3-43'!$A$10:$A$999))</definedName>
    <definedName name="_c344_grossearningswopremium" localSheetId="14">OFFSET(#REF!,0,0,COUNTA(#REF!))</definedName>
    <definedName name="_c344_grossearningswopremium" localSheetId="7">OFFSET(#REF!,0,0,COUNTA(#REF!))</definedName>
    <definedName name="_c344_grossearningswopremium" localSheetId="9">OFFSET(#REF!,0,0,COUNTA(#REF!))</definedName>
    <definedName name="_c344_grossearningswopremium">OFFSET('[7]c3-43'!$C$10,0,0,COUNTA('[7]c3-43'!$A$10:$A$999))</definedName>
    <definedName name="_c346_datum" localSheetId="14">OFFSET(#REF!,0,0,COUNTA(#REF!))</definedName>
    <definedName name="_c346_datum" localSheetId="7">OFFSET(#REF!,0,0,COUNTA(#REF!))</definedName>
    <definedName name="_c346_datum">OFFSET(#REF!,0,0,COUNTA(#REF!))</definedName>
    <definedName name="_c346_wageover120" localSheetId="14">OFFSET(#REF!,0,0,COUNTA(#REF!))</definedName>
    <definedName name="_c346_wageover120" localSheetId="7">OFFSET(#REF!,0,0,COUNTA(#REF!))</definedName>
    <definedName name="_c346_wageover120">OFFSET(#REF!,0,0,COUNTA(#REF!))</definedName>
    <definedName name="_c346_wageunder120" localSheetId="14">OFFSET(#REF!,0,0,COUNTA(#REF!))</definedName>
    <definedName name="_c346_wageunder120" localSheetId="7">OFFSET(#REF!,0,0,COUNTA(#REF!))</definedName>
    <definedName name="_c346_wageunder120">OFFSET(#REF!,0,0,COUNTA(#REF!))</definedName>
    <definedName name="_c347_datum" localSheetId="14">OFFSET(#REF!,0,0,COUNTA(#REF!))</definedName>
    <definedName name="_c347_datum" localSheetId="7">OFFSET(#REF!,0,0,COUNTA(#REF!))</definedName>
    <definedName name="_c347_datum">OFFSET('[7]c3-45'!$A$10,0,0,COUNTA('[7]c3-45'!$A$10:$A$999))</definedName>
    <definedName name="_c347_domesticemployment" localSheetId="14">OFFSET(#REF!,0,0,COUNTA(#REF!))</definedName>
    <definedName name="_c347_domesticemployment" localSheetId="7">OFFSET(#REF!,0,0,COUNTA(#REF!))</definedName>
    <definedName name="_c347_domesticemployment">OFFSET('[7]c3-45'!$D$10,0,0,COUNTA('[7]c3-45'!$A$10:$A$999))</definedName>
    <definedName name="_c347_labourcost" localSheetId="14">OFFSET(#REF!,0,0,COUNTA(#REF!))</definedName>
    <definedName name="_c347_labourcost" localSheetId="7">OFFSET(#REF!,0,0,COUNTA(#REF!))</definedName>
    <definedName name="_c347_labourcost">OFFSET('[7]c3-45'!$B$10,0,0,COUNTA('[7]c3-45'!$A$10:$A$999))</definedName>
    <definedName name="_c347_ULC" localSheetId="14">OFFSET(#REF!,0,0,COUNTA(#REF!))</definedName>
    <definedName name="_c347_ULC" localSheetId="7">OFFSET(#REF!,0,0,COUNTA(#REF!))</definedName>
    <definedName name="_c347_ULC">OFFSET('[7]c3-45'!$E$10,0,0,COUNTA('[7]c3-45'!$A$10:$A$999))</definedName>
    <definedName name="_c347_valueadded" localSheetId="14">OFFSET(#REF!,0,0,COUNTA(#REF!))</definedName>
    <definedName name="_c347_valueadded" localSheetId="7">OFFSET(#REF!,0,0,COUNTA(#REF!))</definedName>
    <definedName name="_c347_valueadded">OFFSET('[7]c3-45'!$C$10,0,0,COUNTA('[7]c3-45'!$A$10:$A$999))</definedName>
    <definedName name="_c348_animalproduct" localSheetId="14">OFFSET(#REF!,0,0,COUNTA(#REF!))</definedName>
    <definedName name="_c348_animalproduct" localSheetId="7">OFFSET(#REF!,0,0,COUNTA(#REF!))</definedName>
    <definedName name="_c348_animalproduct">OFFSET('[7]c3-46'!$D$13,0,0,COUNTA('[7]c3-46'!$A$13:$A$1002))</definedName>
    <definedName name="_c348_cereals" localSheetId="14">OFFSET(#REF!,0,0,COUNTA(#REF!))</definedName>
    <definedName name="_c348_cereals" localSheetId="7">OFFSET(#REF!,0,0,COUNTA(#REF!))</definedName>
    <definedName name="_c348_cereals">OFFSET('[7]c3-46'!$C$13,0,0,COUNTA('[7]c3-46'!$A$13:$A$1002))</definedName>
    <definedName name="_c348_datum" localSheetId="14">OFFSET(#REF!,0,0,COUNTA(#REF!))</definedName>
    <definedName name="_c348_datum" localSheetId="7">OFFSET(#REF!,0,0,COUNTA(#REF!))</definedName>
    <definedName name="_c348_datum">OFFSET('[7]c3-46'!$A$13,0,0,COUNTA('[7]c3-46'!$A$13:$A$1002))</definedName>
    <definedName name="_c348_seasonalproducts" localSheetId="14">OFFSET(#REF!,0,0,COUNTA(#REF!))</definedName>
    <definedName name="_c348_seasonalproducts" localSheetId="7">OFFSET(#REF!,0,0,COUNTA(#REF!))</definedName>
    <definedName name="_c348_seasonalproducts">OFFSET('[7]c3-46'!$B$13,0,0,COUNTA('[7]c3-46'!$A$13:$A$1002))</definedName>
    <definedName name="_c348_total" localSheetId="14">OFFSET(#REF!,0,0,COUNTA(#REF!))</definedName>
    <definedName name="_c348_total" localSheetId="7">OFFSET(#REF!,0,0,COUNTA(#REF!))</definedName>
    <definedName name="_c348_total">OFFSET('[7]c3-46'!$E$13,0,0,COUNTA('[7]c3-46'!$A$13:$A$1002))</definedName>
    <definedName name="_c349_consumergoods" localSheetId="14">OFFSET(#REF!,0,0,COUNTA(#REF!))</definedName>
    <definedName name="_c349_consumergoods" localSheetId="7">OFFSET(#REF!,0,0,COUNTA(#REF!))</definedName>
    <definedName name="_c349_consumergoods">OFFSET('[7]c3-47'!$D$12,0,0,COUNTA('[7]c3-47'!$A$12:$A$1001))</definedName>
    <definedName name="_c349_consumergoodscalculated" localSheetId="14">OFFSET(#REF!,0,0,COUNTA(#REF!))</definedName>
    <definedName name="_c349_consumergoodscalculated" localSheetId="7">OFFSET(#REF!,0,0,COUNTA(#REF!))</definedName>
    <definedName name="_c349_consumergoodscalculated">OFFSET('[7]c3-47'!$E$12,0,0,COUNTA('[7]c3-47'!$A$12:$A$1001))</definedName>
    <definedName name="_c349_datum" localSheetId="14">OFFSET(#REF!,0,0,COUNTA(#REF!))</definedName>
    <definedName name="_c349_datum" localSheetId="7">OFFSET(#REF!,0,0,COUNTA(#REF!))</definedName>
    <definedName name="_c349_datum">OFFSET('[7]c3-47'!$A$12,0,0,COUNTA('[7]c3-47'!$A$12:$A$1001))</definedName>
    <definedName name="_c349_energyproducts" localSheetId="14">OFFSET(#REF!,0,0,COUNTA(#REF!))</definedName>
    <definedName name="_c349_energyproducts" localSheetId="7">OFFSET(#REF!,0,0,COUNTA(#REF!))</definedName>
    <definedName name="_c349_energyproducts">OFFSET('[7]c3-47'!$B$12,0,0,COUNTA('[7]c3-47'!$A$12:$A$1001))</definedName>
    <definedName name="_c349_intermediategoods" localSheetId="14">OFFSET(#REF!,0,0,COUNTA(#REF!))</definedName>
    <definedName name="_c349_intermediategoods" localSheetId="7">OFFSET(#REF!,0,0,COUNTA(#REF!))</definedName>
    <definedName name="_c349_intermediategoods">OFFSET('[7]c3-47'!$C$12,0,0,COUNTA('[7]c3-47'!$A$12:$A$1001))</definedName>
    <definedName name="_c35_brenteur">OFFSET('[6]c3-5'!$C$11,0,0,COUNTA('[6]c3-5'!$A$11:$A$1000))</definedName>
    <definedName name="_c35_brenthuf" localSheetId="14">OFFSET('[6]c3-5'!#REF!,0,0,COUNTA('[6]c3-5'!$A$11:$A$1000))</definedName>
    <definedName name="_c35_brenthuf" localSheetId="7">OFFSET('[6]c3-5'!#REF!,0,0,COUNTA('[6]c3-5'!$A$11:$A$1000))</definedName>
    <definedName name="_c35_brenthuf" localSheetId="9">OFFSET('[6]c3-5'!#REF!,0,0,COUNTA('[6]c3-5'!$A$11:$A$1000))</definedName>
    <definedName name="_c35_brenthuf" localSheetId="5">OFFSET('[6]c3-5'!#REF!,0,0,COUNTA('[6]c3-5'!$A$11:$A$1000))</definedName>
    <definedName name="_c35_brenthuf">OFFSET('[6]c3-5'!#REF!,0,0,COUNTA('[6]c3-5'!$A$11:$A$1000))</definedName>
    <definedName name="_c35_brentusd">OFFSET('[6]c3-5'!$B$11,0,0,COUNTA('[6]c3-5'!$A$11:$A$1000))</definedName>
    <definedName name="_c35_datum">OFFSET('[6]c3-5'!$A$11,0,0,COUNTA('[6]c3-5'!$A$11:$A$1000))</definedName>
    <definedName name="_c35_dummyfcastminus">OFFSET('[6]c3-5'!$E$11,0,0,COUNTA('[6]c3-5'!$A$11:$A$1000))</definedName>
    <definedName name="_c35_dummyfcastplus">OFFSET('[6]c3-5'!$D$11,0,0,COUNTA('[6]c3-5'!$A$11:$A$1000))</definedName>
    <definedName name="_c350_datum" localSheetId="14">OFFSET(#REF!,0,0,COUNTA(#REF!))</definedName>
    <definedName name="_c350_datum" localSheetId="7">OFFSET(#REF!,0,0,COUNTA(#REF!))</definedName>
    <definedName name="_c350_datum">OFFSET('[7]c3-48'!$A$13,0,0,COUNTA('[7]c3-48'!$A$13:$A$1002))</definedName>
    <definedName name="_c350_HICP" localSheetId="14">OFFSET(#REF!,0,0,COUNTA(#REF!))</definedName>
    <definedName name="_c350_HICP" localSheetId="7">OFFSET(#REF!,0,0,COUNTA(#REF!))</definedName>
    <definedName name="_c350_HICP">OFFSET('[7]c3-48'!$C$13,0,0,COUNTA('[7]c3-48'!$A$13:$A$1002))</definedName>
    <definedName name="_c350_PPI" localSheetId="14">OFFSET(#REF!,0,0,COUNTA(#REF!))</definedName>
    <definedName name="_c350_PPI" localSheetId="7">OFFSET(#REF!,0,0,COUNTA(#REF!))</definedName>
    <definedName name="_c350_PPI">OFFSET('[7]c3-48'!$D$13,0,0,COUNTA('[7]c3-48'!$A$13:$A$1002))</definedName>
    <definedName name="_c350_worldprices" localSheetId="14">OFFSET(#REF!,0,0,COUNTA(#REF!))</definedName>
    <definedName name="_c350_worldprices" localSheetId="7">OFFSET(#REF!,0,0,COUNTA(#REF!))</definedName>
    <definedName name="_c350_worldprices">OFFSET('[7]c3-48'!$B$13,0,0,COUNTA('[7]c3-48'!$A$13:$A$1002))</definedName>
    <definedName name="_c351_CPI" localSheetId="14">OFFSET(#REF!,0,0,COUNTA(#REF!))</definedName>
    <definedName name="_c351_CPI" localSheetId="7">OFFSET(#REF!,0,0,COUNTA(#REF!))</definedName>
    <definedName name="_c351_CPI">OFFSET('[7]c3-49'!$F$12,0,0,COUNTA('[7]c3-49'!$A$12:$A$1001))</definedName>
    <definedName name="_c351_datum" localSheetId="14">OFFSET(#REF!,0,0,COUNTA(#REF!))</definedName>
    <definedName name="_c351_datum" localSheetId="7">OFFSET(#REF!,0,0,COUNTA(#REF!))</definedName>
    <definedName name="_c351_datum">OFFSET('[7]c3-49'!$A$12,0,0,COUNTA('[7]c3-49'!$A$12:$A$1001))</definedName>
    <definedName name="_c351_foodandenergy" localSheetId="14">OFFSET(#REF!,0,0,COUNTA(#REF!))</definedName>
    <definedName name="_c351_foodandenergy" localSheetId="7">OFFSET(#REF!,0,0,COUNTA(#REF!))</definedName>
    <definedName name="_c351_foodandenergy">OFFSET('[7]c3-49'!$C$12,0,0,COUNTA('[7]c3-49'!$A$12:$A$1001))</definedName>
    <definedName name="_c351_others" localSheetId="14">OFFSET(#REF!,0,0,COUNTA(#REF!))</definedName>
    <definedName name="_c351_others" localSheetId="7">OFFSET(#REF!,0,0,COUNTA(#REF!))</definedName>
    <definedName name="_c351_others">OFFSET('[7]c3-49'!$E$12,0,0,COUNTA('[7]c3-49'!$A$12:$A$1001))</definedName>
    <definedName name="_c351_primaryeffects" localSheetId="14">OFFSET(#REF!,0,0,COUNTA(#REF!))</definedName>
    <definedName name="_c351_primaryeffects" localSheetId="7">OFFSET(#REF!,0,0,COUNTA(#REF!))</definedName>
    <definedName name="_c351_primaryeffects">OFFSET('[7]c3-49'!$D$12,0,0,COUNTA('[7]c3-49'!$A$12:$A$1001))</definedName>
    <definedName name="_c352_coreinflation" localSheetId="14">OFFSET(#REF!,0,0,COUNTA(#REF!))</definedName>
    <definedName name="_c352_coreinflation" localSheetId="7">OFFSET(#REF!,0,0,COUNTA(#REF!))</definedName>
    <definedName name="_c352_coreinflation">OFFSET('[7]c3-50'!$E$13,0,0,COUNTA('[7]c3-50'!$A$13:$A$1002))</definedName>
    <definedName name="_c352_coreinflationindirect" localSheetId="14">OFFSET(#REF!,0,0,COUNTA(#REF!))</definedName>
    <definedName name="_c352_coreinflationindirect" localSheetId="7">OFFSET(#REF!,0,0,COUNTA(#REF!))</definedName>
    <definedName name="_c352_coreinflationindirect">OFFSET('[7]c3-50'!$B$13,0,0,COUNTA('[7]c3-50'!$A$13:$A$1002))</definedName>
    <definedName name="_c352_datum" localSheetId="14">OFFSET(#REF!,0,0,COUNTA(#REF!))</definedName>
    <definedName name="_c352_datum" localSheetId="7">OFFSET(#REF!,0,0,COUNTA(#REF!))</definedName>
    <definedName name="_c352_datum">OFFSET('[7]c3-50'!$A$13,0,0,COUNTA('[7]c3-50'!$A$13:$A$1002))</definedName>
    <definedName name="_c352_demandsensitive" localSheetId="14">OFFSET(#REF!,0,0,COUNTA(#REF!))</definedName>
    <definedName name="_c352_demandsensitive" localSheetId="7">OFFSET(#REF!,0,0,COUNTA(#REF!))</definedName>
    <definedName name="_c352_demandsensitive">OFFSET('[7]c3-50'!$C$13,0,0,COUNTA('[7]c3-50'!$A$13:$A$1002))</definedName>
    <definedName name="_c352_stickyprices" localSheetId="14">OFFSET(#REF!,0,0,COUNTA(#REF!))</definedName>
    <definedName name="_c352_stickyprices" localSheetId="7">OFFSET(#REF!,0,0,COUNTA(#REF!))</definedName>
    <definedName name="_c352_stickyprices">OFFSET('[7]c3-50'!$D$13,0,0,COUNTA('[7]c3-50'!$A$13:$A$1002))</definedName>
    <definedName name="_c353_datum" localSheetId="14">OFFSET(#REF!,0,0,COUNTA(#REF!))</definedName>
    <definedName name="_c353_datum" localSheetId="7">OFFSET(#REF!,0,0,COUNTA(#REF!))</definedName>
    <definedName name="_c353_datum">OFFSET('[7]c3-51'!$A$13,0,0,COUNTA('[7]c3-51'!$A$13:$A$1002))</definedName>
    <definedName name="_c353_marketservices" localSheetId="14">OFFSET(#REF!,0,0,COUNTA(#REF!))</definedName>
    <definedName name="_c353_marketservices" localSheetId="7">OFFSET(#REF!,0,0,COUNTA(#REF!))</definedName>
    <definedName name="_c353_marketservices">OFFSET('[7]c3-51'!$B$13,0,0,COUNTA('[7]c3-51'!$A$13:$A$1002))</definedName>
    <definedName name="_c353_tradables" localSheetId="14">OFFSET(#REF!,0,0,COUNTA(#REF!))</definedName>
    <definedName name="_c353_tradables" localSheetId="7">OFFSET(#REF!,0,0,COUNTA(#REF!))</definedName>
    <definedName name="_c353_tradables">OFFSET('[7]c3-51'!$C$13,0,0,COUNTA('[7]c3-51'!$A$13:$A$1002))</definedName>
    <definedName name="_c354_balance" localSheetId="14">OFFSET(#REF!,0,0,COUNTA(#REF!))</definedName>
    <definedName name="_c354_balance" localSheetId="7">OFFSET(#REF!,0,0,COUNTA(#REF!))</definedName>
    <definedName name="_c354_balance">OFFSET('[7]c3-52'!$B$13,0,0,COUNTA('[7]c3-52'!$A$13:$A$1002))</definedName>
    <definedName name="_c354_CPI" localSheetId="14">OFFSET(#REF!,0,0,COUNTA(#REF!))</definedName>
    <definedName name="_c354_CPI" localSheetId="7">OFFSET(#REF!,0,0,COUNTA(#REF!))</definedName>
    <definedName name="_c354_CPI">OFFSET('[7]c3-52'!$C$13,0,0,COUNTA('[7]c3-52'!$A$13:$A$1002))</definedName>
    <definedName name="_c354_datum" localSheetId="14">OFFSET(#REF!,0,0,COUNTA(#REF!))</definedName>
    <definedName name="_c354_datum" localSheetId="7">OFFSET(#REF!,0,0,COUNTA(#REF!))</definedName>
    <definedName name="_c354_datum">OFFSET('[7]c3-52'!$A$13,0,0,COUNTA('[7]c3-52'!$A$13:$A$1002))</definedName>
    <definedName name="_c355_actualinflation" localSheetId="14">OFFSET(#REF!,0,0,COUNTA(#REF!))</definedName>
    <definedName name="_c355_actualinflation" localSheetId="7">OFFSET(#REF!,0,0,COUNTA(#REF!))</definedName>
    <definedName name="_c355_actualinflation">OFFSET('[7]c3-53'!$B$11,0,0,COUNTA('[7]c3-53'!$A$11:$A$1000))</definedName>
    <definedName name="_c355_datum" localSheetId="14">OFFSET(#REF!,0,0,COUNTA(#REF!))</definedName>
    <definedName name="_c355_datum" localSheetId="7">OFFSET(#REF!,0,0,COUNTA(#REF!))</definedName>
    <definedName name="_c355_datum">OFFSET('[7]c3-53'!$A$11,0,0,COUNTA('[7]c3-53'!$A$11:$A$1000))</definedName>
    <definedName name="_c355_inflationtarget" localSheetId="14">OFFSET(#REF!,0,0,COUNTA(#REF!))</definedName>
    <definedName name="_c355_inflationtarget" localSheetId="7">OFFSET(#REF!,0,0,COUNTA(#REF!))</definedName>
    <definedName name="_c355_inflationtarget">OFFSET('[7]c3-53'!$E$11,0,0,COUNTA('[7]c3-53'!$A$11:$A$1000))</definedName>
    <definedName name="_c355_minimuminflation" localSheetId="14">OFFSET(#REF!,0,0,COUNTA(#REF!))</definedName>
    <definedName name="_c355_minimuminflation" localSheetId="7">OFFSET(#REF!,0,0,COUNTA(#REF!))</definedName>
    <definedName name="_c355_minimuminflation">OFFSET('[7]c3-53'!$C$11,0,0,COUNTA('[7]c3-53'!$A$11:$A$1000))</definedName>
    <definedName name="_c355_rangeinflation" localSheetId="14">OFFSET(#REF!,0,0,COUNTA(#REF!))</definedName>
    <definedName name="_c355_rangeinflation" localSheetId="7">OFFSET(#REF!,0,0,COUNTA(#REF!))</definedName>
    <definedName name="_c355_rangeinflation">OFFSET('[7]c3-53'!$D$11,0,0,COUNTA('[7]c3-53'!$A$11:$A$1000))</definedName>
    <definedName name="_c356_coe" localSheetId="14">OFFSET(#REF!,0,0,COUNTA(#REF!))</definedName>
    <definedName name="_c356_coe" localSheetId="7">OFFSET(#REF!,0,0,COUNTA(#REF!))</definedName>
    <definedName name="_c356_coe">OFFSET(#REF!,0,0,COUNTA(#REF!))</definedName>
    <definedName name="_c356_datum" localSheetId="14">OFFSET(#REF!,0,0,COUNTA(#REF!))</definedName>
    <definedName name="_c356_datum" localSheetId="7">OFFSET(#REF!,0,0,COUNTA(#REF!))</definedName>
    <definedName name="_c356_datum">OFFSET(#REF!,0,0,COUNTA(#REF!))</definedName>
    <definedName name="_c356_datum_eng" localSheetId="14">OFFSET(#REF!,0,0,COUNTA(#REF!))</definedName>
    <definedName name="_c356_datum_eng" localSheetId="7">OFFSET(#REF!,0,0,COUNTA(#REF!))</definedName>
    <definedName name="_c356_datum_eng">OFFSET(#REF!,0,0,COUNTA(#REF!))</definedName>
    <definedName name="_c356_difference" localSheetId="14">OFFSET(#REF!,0,0,COUNTA(#REF!))</definedName>
    <definedName name="_c356_difference" localSheetId="7">OFFSET(#REF!,0,0,COUNTA(#REF!))</definedName>
    <definedName name="_c356_difference">OFFSET(#REF!,0,0,COUNTA(#REF!))</definedName>
    <definedName name="_c356_ge" localSheetId="14">OFFSET(#REF!,0,0,COUNTA(#REF!))</definedName>
    <definedName name="_c356_ge" localSheetId="7">OFFSET(#REF!,0,0,COUNTA(#REF!))</definedName>
    <definedName name="_c356_ge">OFFSET(#REF!,0,0,COUNTA(#REF!))</definedName>
    <definedName name="_c36_commodity">OFFSET('[6]c3-6'!$E$11,0,0,COUNTA('[6]c3-6'!$A$11:$A$1000))</definedName>
    <definedName name="_c36_commodityfix">OFFSET('[6]c3-6'!$I$11,0,0,COUNTA('[6]c3-6'!$A$11:$A$1000))</definedName>
    <definedName name="_c36_datum">OFFSET('[6]c3-6'!$A$11,0,0,COUNTA('[6]c3-6'!$A$11:$A$1000))</definedName>
    <definedName name="_c36_food">OFFSET('[6]c3-6'!$B$11,0,0,COUNTA('[6]c3-6'!$A$11:$A$1000))</definedName>
    <definedName name="_c36_foodfix">OFFSET('[6]c3-6'!$F$11,0,0,COUNTA('[6]c3-6'!$A$11:$A$1000))</definedName>
    <definedName name="_c36_metals">OFFSET('[6]c3-6'!$C$11,0,0,COUNTA('[6]c3-6'!$A$11:$A$1000))</definedName>
    <definedName name="_c36_metalsfix">OFFSET('[6]c3-6'!$G$11,0,0,COUNTA('[6]c3-6'!$A$11:$A$1000))</definedName>
    <definedName name="_c36_oil">OFFSET('[6]c3-6'!$D$11,0,0,COUNTA('[6]c3-6'!$A$11:$A$1000))</definedName>
    <definedName name="_c36_oilfix">OFFSET('[6]c3-6'!$H$11,0,0,COUNTA('[6]c3-6'!$A$11:$A$1000))</definedName>
    <definedName name="_c37_China">OFFSET('[6]c3-7'!$E$11,0,0,COUNTA('[6]c3-7'!$A$11:$A$1000))</definedName>
    <definedName name="_c37_datum">OFFSET('[6]c3-7'!$A$11,0,0,COUNTA('[6]c3-7'!$A$11:$A$1000))</definedName>
    <definedName name="_c37_EA">OFFSET('[6]c3-7'!$B$11,0,0,COUNTA('[6]c3-7'!$A$11:$A$1000))</definedName>
    <definedName name="_c37_Japan">OFFSET('[6]c3-7'!$D$11,0,0,COUNTA('[6]c3-7'!$A$11:$A$1000))</definedName>
    <definedName name="_c37_Russia">OFFSET('[6]c3-7'!$F$11,0,0,COUNTA('[6]c3-7'!$A$11:$A$1000))</definedName>
    <definedName name="_c37_USA">OFFSET('[6]c3-7'!$C$11,0,0,COUNTA('[6]c3-7'!$A$11:$A$1000))</definedName>
    <definedName name="_c38_datum">OFFSET('[6]c3-8'!$A$11,0,0,COUNTA('[6]c3-8'!$A$11:$A$985))</definedName>
    <definedName name="_c38_dummyfcastminus">OFFSET('[6]c3-8'!$G$11,0,0,COUNTA('[6]c3-8'!$A$11:$A$985))</definedName>
    <definedName name="_c38_dummyfcastplus">OFFSET('[6]c3-8'!$F$11,0,0,COUNTA('[6]c3-8'!$A$11:$A$985))</definedName>
    <definedName name="_c38_Greece">OFFSET('[6]c3-8'!$E$11,0,0,COUNTA('[6]c3-8'!$A$11:$A$985))</definedName>
    <definedName name="_c38_Italy">OFFSET('[6]c3-8'!$B$11,0,0,COUNTA('[6]c3-8'!$A$11:$A$985))</definedName>
    <definedName name="_c38_Portugal">OFFSET('[6]c3-8'!$C$11,0,0,COUNTA('[6]c3-8'!$A$11:$A$985))</definedName>
    <definedName name="_c38_Spain">OFFSET('[6]c3-8'!$D$11,0,0,COUNTA('[6]c3-8'!$A$11:$A$985))</definedName>
    <definedName name="_c41_ceemea">OFFSET('[8]c4-1'!$E$11,0,0,COUNTA('[8]c4-1'!$A$11:$A$100000))</definedName>
    <definedName name="_c41_croatia">OFFSET('[8]c4-1'!$D$11,0,0,COUNTA('[8]c4-1'!$A$11:$A$100000))</definedName>
    <definedName name="_c41_datum">OFFSET('[8]c4-1'!$A$11,0,0,COUNTA('[8]c4-1'!$A$11:$A$100000))</definedName>
    <definedName name="_c41_hungary">OFFSET('[8]c4-1'!$B$11,0,0,COUNTA('[8]c4-1'!$A$11:$A$100000))</definedName>
    <definedName name="_c41_romania">OFFSET('[8]c4-1'!$C$11,0,0,COUNTA('[8]c4-1'!$A$11:$A$100000))</definedName>
    <definedName name="_c410_datum" localSheetId="14">OFFSET(#REF!,0,0,COUNTA(#REF!))</definedName>
    <definedName name="_c410_eurinterest" localSheetId="14">OFFSET(#REF!,0,0,COUNTA(#REF!))</definedName>
    <definedName name="_c410_eurspread" localSheetId="14">OFFSET(#REF!,0,0,COUNTA(#REF!))</definedName>
    <definedName name="_c410_hufinterest" localSheetId="14">OFFSET(#REF!,0,0,COUNTA(#REF!))</definedName>
    <definedName name="_c410_hufspread" localSheetId="14">OFFSET(#REF!,0,0,COUNTA(#REF!))</definedName>
    <definedName name="_c412_cloans" localSheetId="14">OFFSET(#REF!,0,0,COUNTA(#REF!))</definedName>
    <definedName name="_c412_datum" localSheetId="14">OFFSET(#REF!,0,0,COUNTA(#REF!))</definedName>
    <definedName name="_c412_hloans" localSheetId="14">OFFSET(#REF!,0,0,COUNTA(#REF!))</definedName>
    <definedName name="_c412_hlspread" localSheetId="14">OFFSET(#REF!,0,0,COUNTA(#REF!))</definedName>
    <definedName name="_c414_datum" localSheetId="14">OFFSET(#REF!,0,0,COUNTA(#REF!))</definedName>
    <definedName name="_c414_depositir" localSheetId="14">OFFSET(#REF!,0,0,COUNTA(#REF!))</definedName>
    <definedName name="_c414_zcir" localSheetId="14">OFFSET(#REF!,0,0,COUNTA(#REF!))</definedName>
    <definedName name="_c42_CDS">OFFSET('[8]c4-2'!$D$11,0,0,COUNTA('[8]c4-2'!$A$11:$A$100000))</definedName>
    <definedName name="_c42_countryspecific">OFFSET('[8]c4-2'!$C$11,0,0,COUNTA('[8]c4-2'!$A$11:$A$100000))</definedName>
    <definedName name="_c42_datum">OFFSET('[8]c4-2'!$A$11,0,0,COUNTA('[8]c4-2'!$A$11:$A$100000))</definedName>
    <definedName name="_c42_external">OFFSET('[8]c4-2'!$B$11,0,0,COUNTA('[8]c4-2'!$A$11:$A$100000))</definedName>
    <definedName name="_c43_datum">OFFSET('[8]c4-3'!$A$11,0,0,COUNTA('[8]c4-3'!$A$11:$A$100000))</definedName>
    <definedName name="_c43_hungary">OFFSET('[8]c4-3'!$B$11,0,0,COUNTA('[8]c4-3'!$A$11:$A$100000))</definedName>
    <definedName name="_c43_poland">OFFSET('[8]c4-3'!$C$11,0,0,COUNTA('[8]c4-3'!$A$11:$A$100000))</definedName>
    <definedName name="_c43_romania">OFFSET('[8]c4-3'!$D$11,0,0,COUNTA('[8]c4-3'!$A$11:$A$100000))</definedName>
    <definedName name="_c44_datum">OFFSET('[8]c4-4'!$A$11,0,0,COUNTA('[8]c4-4'!$A$11:$A$100000))</definedName>
    <definedName name="_c44_eurczk">OFFSET('[8]c4-4'!$C$11,0,0,COUNTA('[8]c4-4'!$A$11:$A$100000))</definedName>
    <definedName name="_c44_eurhuf">OFFSET('[8]c4-4'!$B$11,0,0,COUNTA('[8]c4-4'!$A$11:$A$100000))</definedName>
    <definedName name="_c44_eurpln">OFFSET('[8]c4-4'!$D$11,0,0,COUNTA('[8]c4-4'!$A$11:$A$100000))</definedName>
    <definedName name="_c45_datum">OFFSET('[8]c4-5'!$A$11,0,0,COUNTA('[8]c4-5'!$A$11:$A$100000))</definedName>
    <definedName name="_c45_eurhuf">OFFSET('[8]c4-5'!$C$11,0,0,COUNTA('[8]c4-5'!$A$11:$A$100000))</definedName>
    <definedName name="_c45_skewness">OFFSET('[8]c4-5'!$B$11,0,0,COUNTA('[8]c4-5'!$A$11:$A$100000))</definedName>
    <definedName name="_c46_datum">OFFSET('[8]c4-6'!$A$11,0,0,COUNTA('[8]c4-6'!$A$11:$A$100000))</definedName>
    <definedName name="_c46_hufpurchase">OFFSET('[8]c4-6'!$C$11,0,0,COUNTA('[8]c4-6'!$A$11:$A$100000))</definedName>
    <definedName name="_c46_netFX">OFFSET('[8]c4-6'!$B$11,0,0,COUNTA('[8]c4-6'!$A$11:$A$100000))</definedName>
    <definedName name="_c47_datum">OFFSET('[8]c4-7'!$A$11,0,0,COUNTA('[8]c4-7'!$A$11:$A$100000))</definedName>
    <definedName name="_c47_percentage">OFFSET('[8]c4-7'!$C$11,0,0,COUNTA('[8]c4-7'!$A$11:$A$100000))</definedName>
    <definedName name="_c47_stock">OFFSET('[8]c4-7'!$B$11,0,0,COUNTA('[8]c4-7'!$A$11:$A$100000))</definedName>
    <definedName name="_c48_10year">OFFSET('[8]c4-8'!$D$11,0,0,COUNTA('[8]c4-8'!$A$11:$A$100000))</definedName>
    <definedName name="_c48_3month">OFFSET('[8]c4-8'!$B$11,0,0,COUNTA('[8]c4-8'!$A$11:$A$100000))</definedName>
    <definedName name="_c48_3year">OFFSET('[8]c4-8'!$C$11,0,0,COUNTA('[8]c4-8'!$A$11:$A$100000))</definedName>
    <definedName name="_c48_datum">OFFSET('[8]c4-8'!$A$11,0,0,COUNTA('[8]c4-8'!$A$11:$A$100000))</definedName>
    <definedName name="_cp1" localSheetId="1" hidden="1">{"'előző év december'!$A$2:$CP$214"}</definedName>
    <definedName name="_cp1" localSheetId="14" hidden="1">{"'előző év december'!$A$2:$CP$214"}</definedName>
    <definedName name="_cp1" localSheetId="3" hidden="1">{"'előző év december'!$A$2:$CP$214"}</definedName>
    <definedName name="_cp1" localSheetId="6" hidden="1">{"'előző év december'!$A$2:$CP$214"}</definedName>
    <definedName name="_cp1" localSheetId="7" hidden="1">{"'előző év december'!$A$2:$CP$214"}</definedName>
    <definedName name="_cp1" localSheetId="9" hidden="1">{"'előző év december'!$A$2:$CP$214"}</definedName>
    <definedName name="_cp1" localSheetId="4" hidden="1">{"'előző év december'!$A$2:$CP$214"}</definedName>
    <definedName name="_cp1" localSheetId="18" hidden="1">{"'előző év december'!$A$2:$CP$214"}</definedName>
    <definedName name="_cp1" hidden="1">{"'előző év december'!$A$2:$CP$214"}</definedName>
    <definedName name="_cp10" localSheetId="1" hidden="1">{"'előző év december'!$A$2:$CP$214"}</definedName>
    <definedName name="_cp10" localSheetId="13" hidden="1">{"'előző év december'!$A$2:$CP$214"}</definedName>
    <definedName name="_cp10" localSheetId="14" hidden="1">{"'előző év december'!$A$2:$CP$214"}</definedName>
    <definedName name="_cp10" localSheetId="3" hidden="1">{"'előző év december'!$A$2:$CP$214"}</definedName>
    <definedName name="_cp10" localSheetId="6" hidden="1">{"'előző év december'!$A$2:$CP$214"}</definedName>
    <definedName name="_cp10" localSheetId="7" hidden="1">{"'előző év december'!$A$2:$CP$214"}</definedName>
    <definedName name="_cp10" localSheetId="9" hidden="1">{"'előző év december'!$A$2:$CP$214"}</definedName>
    <definedName name="_cp10" localSheetId="10" hidden="1">{"'előző év december'!$A$2:$CP$214"}</definedName>
    <definedName name="_cp10" localSheetId="4" hidden="1">{"'előző év december'!$A$2:$CP$214"}</definedName>
    <definedName name="_cp10" localSheetId="18" hidden="1">{"'előző év december'!$A$2:$CP$214"}</definedName>
    <definedName name="_cp10" hidden="1">{"'előző év december'!$A$2:$CP$214"}</definedName>
    <definedName name="_cp11" localSheetId="1" hidden="1">{"'előző év december'!$A$2:$CP$214"}</definedName>
    <definedName name="_cp11" localSheetId="13" hidden="1">{"'előző év december'!$A$2:$CP$214"}</definedName>
    <definedName name="_cp11" localSheetId="14" hidden="1">{"'előző év december'!$A$2:$CP$214"}</definedName>
    <definedName name="_cp11" localSheetId="3" hidden="1">{"'előző év december'!$A$2:$CP$214"}</definedName>
    <definedName name="_cp11" localSheetId="6" hidden="1">{"'előző év december'!$A$2:$CP$214"}</definedName>
    <definedName name="_cp11" localSheetId="7" hidden="1">{"'előző év december'!$A$2:$CP$214"}</definedName>
    <definedName name="_cp11" localSheetId="9" hidden="1">{"'előző év december'!$A$2:$CP$214"}</definedName>
    <definedName name="_cp11" localSheetId="10" hidden="1">{"'előző év december'!$A$2:$CP$214"}</definedName>
    <definedName name="_cp11" localSheetId="4" hidden="1">{"'előző év december'!$A$2:$CP$214"}</definedName>
    <definedName name="_cp11" localSheetId="18" hidden="1">{"'előző év december'!$A$2:$CP$214"}</definedName>
    <definedName name="_cp11" hidden="1">{"'előző év december'!$A$2:$CP$214"}</definedName>
    <definedName name="_cp2" localSheetId="1" hidden="1">{"'előző év december'!$A$2:$CP$214"}</definedName>
    <definedName name="_cp2" localSheetId="13" hidden="1">{"'előző év december'!$A$2:$CP$214"}</definedName>
    <definedName name="_cp2" localSheetId="14" hidden="1">{"'előző év december'!$A$2:$CP$214"}</definedName>
    <definedName name="_cp2" localSheetId="3" hidden="1">{"'előző év december'!$A$2:$CP$214"}</definedName>
    <definedName name="_cp2" localSheetId="6" hidden="1">{"'előző év december'!$A$2:$CP$214"}</definedName>
    <definedName name="_cp2" localSheetId="7" hidden="1">{"'előző év december'!$A$2:$CP$214"}</definedName>
    <definedName name="_cp2" localSheetId="9" hidden="1">{"'előző év december'!$A$2:$CP$214"}</definedName>
    <definedName name="_cp2" localSheetId="10" hidden="1">{"'előző év december'!$A$2:$CP$214"}</definedName>
    <definedName name="_cp2" localSheetId="4" hidden="1">{"'előző év december'!$A$2:$CP$214"}</definedName>
    <definedName name="_cp2" localSheetId="18" hidden="1">{"'előző év december'!$A$2:$CP$214"}</definedName>
    <definedName name="_cp2" hidden="1">{"'előző év december'!$A$2:$CP$214"}</definedName>
    <definedName name="_cp3" localSheetId="1" hidden="1">{"'előző év december'!$A$2:$CP$214"}</definedName>
    <definedName name="_cp3" localSheetId="13" hidden="1">{"'előző év december'!$A$2:$CP$214"}</definedName>
    <definedName name="_cp3" localSheetId="14" hidden="1">{"'előző év december'!$A$2:$CP$214"}</definedName>
    <definedName name="_cp3" localSheetId="3" hidden="1">{"'előző év december'!$A$2:$CP$214"}</definedName>
    <definedName name="_cp3" localSheetId="6" hidden="1">{"'előző év december'!$A$2:$CP$214"}</definedName>
    <definedName name="_cp3" localSheetId="7" hidden="1">{"'előző év december'!$A$2:$CP$214"}</definedName>
    <definedName name="_cp3" localSheetId="9" hidden="1">{"'előző év december'!$A$2:$CP$214"}</definedName>
    <definedName name="_cp3" localSheetId="10" hidden="1">{"'előző év december'!$A$2:$CP$214"}</definedName>
    <definedName name="_cp3" localSheetId="4" hidden="1">{"'előző év december'!$A$2:$CP$214"}</definedName>
    <definedName name="_cp3" localSheetId="18" hidden="1">{"'előző év december'!$A$2:$CP$214"}</definedName>
    <definedName name="_cp3" hidden="1">{"'előző év december'!$A$2:$CP$214"}</definedName>
    <definedName name="_cp4" localSheetId="1" hidden="1">{"'előző év december'!$A$2:$CP$214"}</definedName>
    <definedName name="_cp4" localSheetId="13" hidden="1">{"'előző év december'!$A$2:$CP$214"}</definedName>
    <definedName name="_cp4" localSheetId="14" hidden="1">{"'előző év december'!$A$2:$CP$214"}</definedName>
    <definedName name="_cp4" localSheetId="3" hidden="1">{"'előző év december'!$A$2:$CP$214"}</definedName>
    <definedName name="_cp4" localSheetId="6" hidden="1">{"'előző év december'!$A$2:$CP$214"}</definedName>
    <definedName name="_cp4" localSheetId="7" hidden="1">{"'előző év december'!$A$2:$CP$214"}</definedName>
    <definedName name="_cp4" localSheetId="9" hidden="1">{"'előző év december'!$A$2:$CP$214"}</definedName>
    <definedName name="_cp4" localSheetId="10" hidden="1">{"'előző év december'!$A$2:$CP$214"}</definedName>
    <definedName name="_cp4" localSheetId="4" hidden="1">{"'előző év december'!$A$2:$CP$214"}</definedName>
    <definedName name="_cp4" localSheetId="18" hidden="1">{"'előző év december'!$A$2:$CP$214"}</definedName>
    <definedName name="_cp4" hidden="1">{"'előző év december'!$A$2:$CP$214"}</definedName>
    <definedName name="_cp5" localSheetId="1" hidden="1">{"'előző év december'!$A$2:$CP$214"}</definedName>
    <definedName name="_cp5" localSheetId="13" hidden="1">{"'előző év december'!$A$2:$CP$214"}</definedName>
    <definedName name="_cp5" localSheetId="14" hidden="1">{"'előző év december'!$A$2:$CP$214"}</definedName>
    <definedName name="_cp5" localSheetId="3" hidden="1">{"'előző év december'!$A$2:$CP$214"}</definedName>
    <definedName name="_cp5" localSheetId="6" hidden="1">{"'előző év december'!$A$2:$CP$214"}</definedName>
    <definedName name="_cp5" localSheetId="7" hidden="1">{"'előző év december'!$A$2:$CP$214"}</definedName>
    <definedName name="_cp5" localSheetId="9" hidden="1">{"'előző év december'!$A$2:$CP$214"}</definedName>
    <definedName name="_cp5" localSheetId="10" hidden="1">{"'előző év december'!$A$2:$CP$214"}</definedName>
    <definedName name="_cp5" localSheetId="4" hidden="1">{"'előző év december'!$A$2:$CP$214"}</definedName>
    <definedName name="_cp5" localSheetId="18" hidden="1">{"'előző év december'!$A$2:$CP$214"}</definedName>
    <definedName name="_cp5" hidden="1">{"'előző év december'!$A$2:$CP$214"}</definedName>
    <definedName name="_cp6" localSheetId="1" hidden="1">{"'előző év december'!$A$2:$CP$214"}</definedName>
    <definedName name="_cp6" localSheetId="13" hidden="1">{"'előző év december'!$A$2:$CP$214"}</definedName>
    <definedName name="_cp6" localSheetId="14" hidden="1">{"'előző év december'!$A$2:$CP$214"}</definedName>
    <definedName name="_cp6" localSheetId="3" hidden="1">{"'előző év december'!$A$2:$CP$214"}</definedName>
    <definedName name="_cp6" localSheetId="6" hidden="1">{"'előző év december'!$A$2:$CP$214"}</definedName>
    <definedName name="_cp6" localSheetId="7" hidden="1">{"'előző év december'!$A$2:$CP$214"}</definedName>
    <definedName name="_cp6" localSheetId="9" hidden="1">{"'előző év december'!$A$2:$CP$214"}</definedName>
    <definedName name="_cp6" localSheetId="10" hidden="1">{"'előző év december'!$A$2:$CP$214"}</definedName>
    <definedName name="_cp6" localSheetId="4" hidden="1">{"'előző év december'!$A$2:$CP$214"}</definedName>
    <definedName name="_cp6" localSheetId="18" hidden="1">{"'előző év december'!$A$2:$CP$214"}</definedName>
    <definedName name="_cp6" hidden="1">{"'előző év december'!$A$2:$CP$214"}</definedName>
    <definedName name="_cp7" localSheetId="1" hidden="1">{"'előző év december'!$A$2:$CP$214"}</definedName>
    <definedName name="_cp7" localSheetId="13" hidden="1">{"'előző év december'!$A$2:$CP$214"}</definedName>
    <definedName name="_cp7" localSheetId="14" hidden="1">{"'előző év december'!$A$2:$CP$214"}</definedName>
    <definedName name="_cp7" localSheetId="3" hidden="1">{"'előző év december'!$A$2:$CP$214"}</definedName>
    <definedName name="_cp7" localSheetId="6" hidden="1">{"'előző év december'!$A$2:$CP$214"}</definedName>
    <definedName name="_cp7" localSheetId="7" hidden="1">{"'előző év december'!$A$2:$CP$214"}</definedName>
    <definedName name="_cp7" localSheetId="9" hidden="1">{"'előző év december'!$A$2:$CP$214"}</definedName>
    <definedName name="_cp7" localSheetId="10" hidden="1">{"'előző év december'!$A$2:$CP$214"}</definedName>
    <definedName name="_cp7" localSheetId="4" hidden="1">{"'előző év december'!$A$2:$CP$214"}</definedName>
    <definedName name="_cp7" localSheetId="18" hidden="1">{"'előző év december'!$A$2:$CP$214"}</definedName>
    <definedName name="_cp7" hidden="1">{"'előző év december'!$A$2:$CP$214"}</definedName>
    <definedName name="_cp8" localSheetId="1" hidden="1">{"'előző év december'!$A$2:$CP$214"}</definedName>
    <definedName name="_cp8" localSheetId="13" hidden="1">{"'előző év december'!$A$2:$CP$214"}</definedName>
    <definedName name="_cp8" localSheetId="14" hidden="1">{"'előző év december'!$A$2:$CP$214"}</definedName>
    <definedName name="_cp8" localSheetId="3" hidden="1">{"'előző év december'!$A$2:$CP$214"}</definedName>
    <definedName name="_cp8" localSheetId="6" hidden="1">{"'előző év december'!$A$2:$CP$214"}</definedName>
    <definedName name="_cp8" localSheetId="7" hidden="1">{"'előző év december'!$A$2:$CP$214"}</definedName>
    <definedName name="_cp8" localSheetId="9" hidden="1">{"'előző év december'!$A$2:$CP$214"}</definedName>
    <definedName name="_cp8" localSheetId="10" hidden="1">{"'előző év december'!$A$2:$CP$214"}</definedName>
    <definedName name="_cp8" localSheetId="4" hidden="1">{"'előző év december'!$A$2:$CP$214"}</definedName>
    <definedName name="_cp8" localSheetId="18" hidden="1">{"'előző év december'!$A$2:$CP$214"}</definedName>
    <definedName name="_cp8" hidden="1">{"'előző év december'!$A$2:$CP$214"}</definedName>
    <definedName name="_cp9" localSheetId="1" hidden="1">{"'előző év december'!$A$2:$CP$214"}</definedName>
    <definedName name="_cp9" localSheetId="13" hidden="1">{"'előző év december'!$A$2:$CP$214"}</definedName>
    <definedName name="_cp9" localSheetId="14" hidden="1">{"'előző év december'!$A$2:$CP$214"}</definedName>
    <definedName name="_cp9" localSheetId="3" hidden="1">{"'előző év december'!$A$2:$CP$214"}</definedName>
    <definedName name="_cp9" localSheetId="6" hidden="1">{"'előző év december'!$A$2:$CP$214"}</definedName>
    <definedName name="_cp9" localSheetId="7" hidden="1">{"'előző év december'!$A$2:$CP$214"}</definedName>
    <definedName name="_cp9" localSheetId="9" hidden="1">{"'előző év december'!$A$2:$CP$214"}</definedName>
    <definedName name="_cp9" localSheetId="10" hidden="1">{"'előző év december'!$A$2:$CP$214"}</definedName>
    <definedName name="_cp9" localSheetId="4" hidden="1">{"'előző év december'!$A$2:$CP$214"}</definedName>
    <definedName name="_cp9" localSheetId="18" hidden="1">{"'előző év december'!$A$2:$CP$214"}</definedName>
    <definedName name="_cp9" hidden="1">{"'előző év december'!$A$2:$CP$214"}</definedName>
    <definedName name="_cpr2" localSheetId="1" hidden="1">{"'előző év december'!$A$2:$CP$214"}</definedName>
    <definedName name="_cpr2" localSheetId="13" hidden="1">{"'előző év december'!$A$2:$CP$214"}</definedName>
    <definedName name="_cpr2" localSheetId="14" hidden="1">{"'előző év december'!$A$2:$CP$214"}</definedName>
    <definedName name="_cpr2" localSheetId="3" hidden="1">{"'előző év december'!$A$2:$CP$214"}</definedName>
    <definedName name="_cpr2" localSheetId="6" hidden="1">{"'előző év december'!$A$2:$CP$214"}</definedName>
    <definedName name="_cpr2" localSheetId="7" hidden="1">{"'előző év december'!$A$2:$CP$214"}</definedName>
    <definedName name="_cpr2" localSheetId="9" hidden="1">{"'előző év december'!$A$2:$CP$214"}</definedName>
    <definedName name="_cpr2" localSheetId="10" hidden="1">{"'előző év december'!$A$2:$CP$214"}</definedName>
    <definedName name="_cpr2" localSheetId="4" hidden="1">{"'előző év december'!$A$2:$CP$214"}</definedName>
    <definedName name="_cpr2" localSheetId="18" hidden="1">{"'előző év december'!$A$2:$CP$214"}</definedName>
    <definedName name="_cpr2" hidden="1">{"'előző év december'!$A$2:$CP$214"}</definedName>
    <definedName name="_cpr3" localSheetId="1" hidden="1">{"'előző év december'!$A$2:$CP$214"}</definedName>
    <definedName name="_cpr3" localSheetId="13" hidden="1">{"'előző év december'!$A$2:$CP$214"}</definedName>
    <definedName name="_cpr3" localSheetId="14" hidden="1">{"'előző év december'!$A$2:$CP$214"}</definedName>
    <definedName name="_cpr3" localSheetId="3" hidden="1">{"'előző év december'!$A$2:$CP$214"}</definedName>
    <definedName name="_cpr3" localSheetId="6" hidden="1">{"'előző év december'!$A$2:$CP$214"}</definedName>
    <definedName name="_cpr3" localSheetId="7" hidden="1">{"'előző év december'!$A$2:$CP$214"}</definedName>
    <definedName name="_cpr3" localSheetId="9" hidden="1">{"'előző év december'!$A$2:$CP$214"}</definedName>
    <definedName name="_cpr3" localSheetId="10" hidden="1">{"'előző év december'!$A$2:$CP$214"}</definedName>
    <definedName name="_cpr3" localSheetId="4" hidden="1">{"'előző év december'!$A$2:$CP$214"}</definedName>
    <definedName name="_cpr3" localSheetId="18" hidden="1">{"'előző év december'!$A$2:$CP$214"}</definedName>
    <definedName name="_cpr3" hidden="1">{"'előző év december'!$A$2:$CP$214"}</definedName>
    <definedName name="_cpr4" localSheetId="1" hidden="1">{"'előző év december'!$A$2:$CP$214"}</definedName>
    <definedName name="_cpr4" localSheetId="13" hidden="1">{"'előző év december'!$A$2:$CP$214"}</definedName>
    <definedName name="_cpr4" localSheetId="14" hidden="1">{"'előző év december'!$A$2:$CP$214"}</definedName>
    <definedName name="_cpr4" localSheetId="3" hidden="1">{"'előző év december'!$A$2:$CP$214"}</definedName>
    <definedName name="_cpr4" localSheetId="6" hidden="1">{"'előző év december'!$A$2:$CP$214"}</definedName>
    <definedName name="_cpr4" localSheetId="7" hidden="1">{"'előző év december'!$A$2:$CP$214"}</definedName>
    <definedName name="_cpr4" localSheetId="9" hidden="1">{"'előző év december'!$A$2:$CP$214"}</definedName>
    <definedName name="_cpr4" localSheetId="10" hidden="1">{"'előző év december'!$A$2:$CP$214"}</definedName>
    <definedName name="_cpr4" localSheetId="4" hidden="1">{"'előző év december'!$A$2:$CP$214"}</definedName>
    <definedName name="_cpr4" localSheetId="18" hidden="1">{"'előző év december'!$A$2:$CP$214"}</definedName>
    <definedName name="_cpr4" hidden="1">{"'előző év december'!$A$2:$CP$214"}</definedName>
    <definedName name="_l" localSheetId="1" hidden="1">{"'előző év december'!$A$2:$CP$214"}</definedName>
    <definedName name="_l" localSheetId="14" hidden="1">{"'előző év december'!$A$2:$CP$214"}</definedName>
    <definedName name="_l" localSheetId="7" hidden="1">{"'előző év december'!$A$2:$CP$214"}</definedName>
    <definedName name="_l" localSheetId="9" hidden="1">{"'előző év december'!$A$2:$CP$214"}</definedName>
    <definedName name="_l" localSheetId="18" hidden="1">{"'előző év december'!$A$2:$CP$214"}</definedName>
    <definedName name="_l" hidden="1">{"'előző év december'!$A$2:$CP$214"}</definedName>
    <definedName name="_p" localSheetId="1" hidden="1">{"'előző év december'!$A$2:$CP$214"}</definedName>
    <definedName name="_p" localSheetId="14" hidden="1">{"'előző év december'!$A$2:$CP$214"}</definedName>
    <definedName name="_p" localSheetId="7" hidden="1">{"'előző év december'!$A$2:$CP$214"}</definedName>
    <definedName name="_p" localSheetId="9" hidden="1">{"'előző év december'!$A$2:$CP$214"}</definedName>
    <definedName name="_p" localSheetId="18" hidden="1">{"'előző év december'!$A$2:$CP$214"}</definedName>
    <definedName name="_p" hidden="1">{"'előző év december'!$A$2:$CP$214"}</definedName>
    <definedName name="_X_XX" localSheetId="14" hidden="1">[2]Market!#REF!</definedName>
    <definedName name="_X_XX" localSheetId="7" hidden="1">[2]Market!#REF!</definedName>
    <definedName name="_X_XX" localSheetId="5" hidden="1">[2]Market!#REF!</definedName>
    <definedName name="_X_XX" hidden="1">[2]Market!#REF!</definedName>
    <definedName name="_zzz" localSheetId="14" hidden="1">[2]Market!#REF!</definedName>
    <definedName name="_zzz" localSheetId="7" hidden="1">[2]Market!#REF!</definedName>
    <definedName name="_zzz" localSheetId="5" hidden="1">[2]Market!#REF!</definedName>
    <definedName name="_zzz" hidden="1">[2]Market!#REF!</definedName>
    <definedName name="a" localSheetId="1" hidden="1">{"'előző év december'!$A$2:$CP$214"}</definedName>
    <definedName name="a" localSheetId="14" hidden="1">{"'előző év december'!$A$2:$CP$214"}</definedName>
    <definedName name="a" localSheetId="7" hidden="1">{"'előző év december'!$A$2:$CP$214"}</definedName>
    <definedName name="a" localSheetId="9" hidden="1">{"'előző év december'!$A$2:$CP$214"}</definedName>
    <definedName name="a" localSheetId="18" hidden="1">{"'előző év december'!$A$2:$CP$214"}</definedName>
    <definedName name="a" hidden="1">{"'előző év december'!$A$2:$CP$214"}</definedName>
    <definedName name="aa" localSheetId="14" hidden="1">[9]Market!#REF!</definedName>
    <definedName name="aa" localSheetId="5" hidden="1">[9]Market!#REF!</definedName>
    <definedName name="aa" hidden="1">[9]Market!#REF!</definedName>
    <definedName name="abraaaaa" localSheetId="14">#REF!</definedName>
    <definedName name="abraaaaa" localSheetId="7">#REF!</definedName>
    <definedName name="abraaaaa">#REF!</definedName>
    <definedName name="aewfaw" localSheetId="14">#REF!</definedName>
    <definedName name="aewfaw" localSheetId="7">#REF!</definedName>
    <definedName name="aewfaw">#REF!</definedName>
    <definedName name="afssf" localSheetId="14">#REF!</definedName>
    <definedName name="afssf" localSheetId="7">#REF!</definedName>
    <definedName name="afssf">#REF!</definedName>
    <definedName name="asdf" localSheetId="1" hidden="1">{"'előző év december'!$A$2:$CP$214"}</definedName>
    <definedName name="asdf" localSheetId="14" hidden="1">{"'előző év december'!$A$2:$CP$214"}</definedName>
    <definedName name="asdf" localSheetId="3" hidden="1">{"'előző év december'!$A$2:$CP$214"}</definedName>
    <definedName name="asdf" localSheetId="6" hidden="1">{"'előző év december'!$A$2:$CP$214"}</definedName>
    <definedName name="asdf" localSheetId="7" hidden="1">{"'előző év december'!$A$2:$CP$214"}</definedName>
    <definedName name="asdf" localSheetId="9" hidden="1">{"'előző év december'!$A$2:$CP$214"}</definedName>
    <definedName name="asdf" localSheetId="4" hidden="1">{"'előző év december'!$A$2:$CP$214"}</definedName>
    <definedName name="asdf" localSheetId="18" hidden="1">{"'előző év december'!$A$2:$CP$214"}</definedName>
    <definedName name="asdf" hidden="1">{"'előző év december'!$A$2:$CP$214"}</definedName>
    <definedName name="asdfasd" localSheetId="1" hidden="1">{"'előző év december'!$A$2:$CP$214"}</definedName>
    <definedName name="asdfasd" localSheetId="13" hidden="1">{"'előző év december'!$A$2:$CP$214"}</definedName>
    <definedName name="asdfasd" localSheetId="14" hidden="1">{"'előző év december'!$A$2:$CP$214"}</definedName>
    <definedName name="asdfasd" localSheetId="3" hidden="1">{"'előző év december'!$A$2:$CP$214"}</definedName>
    <definedName name="asdfasd" localSheetId="6" hidden="1">{"'előző év december'!$A$2:$CP$214"}</definedName>
    <definedName name="asdfasd" localSheetId="7" hidden="1">{"'előző év december'!$A$2:$CP$214"}</definedName>
    <definedName name="asdfasd" localSheetId="9" hidden="1">{"'előző év december'!$A$2:$CP$214"}</definedName>
    <definedName name="asdfasd" localSheetId="10" hidden="1">{"'előző év december'!$A$2:$CP$214"}</definedName>
    <definedName name="asdfasd" localSheetId="4" hidden="1">{"'előző év december'!$A$2:$CP$214"}</definedName>
    <definedName name="asdfasd" localSheetId="18" hidden="1">{"'előző év december'!$A$2:$CP$214"}</definedName>
    <definedName name="asdfasd" hidden="1">{"'előző év december'!$A$2:$CP$214"}</definedName>
    <definedName name="b" localSheetId="1" hidden="1">'[10]DATA WORK AREA'!$A$27:$A$33</definedName>
    <definedName name="b" localSheetId="3" hidden="1">'[11]DATA WORK AREA'!$A$27:$A$33</definedName>
    <definedName name="b" localSheetId="6" hidden="1">'[10]DATA WORK AREA'!$A$27:$A$33</definedName>
    <definedName name="b" localSheetId="4" hidden="1">'[11]DATA WORK AREA'!$A$27:$A$33</definedName>
    <definedName name="b" hidden="1">'[10]DATA WORK AREA'!$A$27:$A$33</definedName>
    <definedName name="bn" localSheetId="1" hidden="1">{"'előző év december'!$A$2:$CP$214"}</definedName>
    <definedName name="bn" localSheetId="13" hidden="1">{"'előző év december'!$A$2:$CP$214"}</definedName>
    <definedName name="bn" localSheetId="14" hidden="1">{"'előző év december'!$A$2:$CP$214"}</definedName>
    <definedName name="bn" localSheetId="3" hidden="1">{"'előző év december'!$A$2:$CP$214"}</definedName>
    <definedName name="bn" localSheetId="6" hidden="1">{"'előző év december'!$A$2:$CP$214"}</definedName>
    <definedName name="bn" localSheetId="7" hidden="1">{"'előző év december'!$A$2:$CP$214"}</definedName>
    <definedName name="bn" localSheetId="9" hidden="1">{"'előző év december'!$A$2:$CP$214"}</definedName>
    <definedName name="bn" localSheetId="10" hidden="1">{"'előző év december'!$A$2:$CP$214"}</definedName>
    <definedName name="bn" localSheetId="4" hidden="1">{"'előző év december'!$A$2:$CP$214"}</definedName>
    <definedName name="bn" localSheetId="18" hidden="1">{"'előző év december'!$A$2:$CP$214"}</definedName>
    <definedName name="bn" hidden="1">{"'előző év december'!$A$2:$CP$214"}</definedName>
    <definedName name="bnn" localSheetId="1" hidden="1">{"'előző év december'!$A$2:$CP$214"}</definedName>
    <definedName name="bnn" localSheetId="14" hidden="1">{"'előző év december'!$A$2:$CP$214"}</definedName>
    <definedName name="bnn" localSheetId="3" hidden="1">{"'előző év december'!$A$2:$CP$214"}</definedName>
    <definedName name="bnn" localSheetId="6" hidden="1">{"'előző év december'!$A$2:$CP$214"}</definedName>
    <definedName name="bnn" localSheetId="7" hidden="1">{"'előző év december'!$A$2:$CP$214"}</definedName>
    <definedName name="bnn" localSheetId="9" hidden="1">{"'előző év december'!$A$2:$CP$214"}</definedName>
    <definedName name="bnn" localSheetId="4" hidden="1">{"'előző év december'!$A$2:$CP$214"}</definedName>
    <definedName name="bnn" localSheetId="18" hidden="1">{"'előző év december'!$A$2:$CP$214"}</definedName>
    <definedName name="bnn" hidden="1">{"'előző év december'!$A$2:$CP$214"}</definedName>
    <definedName name="bobo" localSheetId="14">OFFSET(#REF!,0,0,COUNT(#REF!),1)</definedName>
    <definedName name="bobo" localSheetId="7">OFFSET(#REF!,0,0,COUNT(#REF!),1)</definedName>
    <definedName name="bobo">OFFSET(#REF!,0,0,COUNT(#REF!),1)</definedName>
    <definedName name="brr" localSheetId="1" hidden="1">{"'előző év december'!$A$2:$CP$214"}</definedName>
    <definedName name="brr" localSheetId="13" hidden="1">{"'előző év december'!$A$2:$CP$214"}</definedName>
    <definedName name="brr" localSheetId="14" hidden="1">{"'előző év december'!$A$2:$CP$214"}</definedName>
    <definedName name="brr" localSheetId="3" hidden="1">{"'előző év december'!$A$2:$CP$214"}</definedName>
    <definedName name="brr" localSheetId="6" hidden="1">{"'előző év december'!$A$2:$CP$214"}</definedName>
    <definedName name="brr" localSheetId="7" hidden="1">{"'előző év december'!$A$2:$CP$214"}</definedName>
    <definedName name="brr" localSheetId="9" hidden="1">{"'előző év december'!$A$2:$CP$214"}</definedName>
    <definedName name="brr" localSheetId="10" hidden="1">{"'előző év december'!$A$2:$CP$214"}</definedName>
    <definedName name="brr" localSheetId="4" hidden="1">{"'előző év december'!$A$2:$CP$214"}</definedName>
    <definedName name="brr" localSheetId="18" hidden="1">{"'előző év december'!$A$2:$CP$214"}</definedName>
    <definedName name="brr" hidden="1">{"'előző év december'!$A$2:$CP$214"}</definedName>
    <definedName name="car_models">OFFSET([12]data!$A$2,0,0,COUNTA([12]data!$A:$A)-1,1)</definedName>
    <definedName name="car_models_H">OFFSET([13]data!$A$2,0,0,COUNTA([13]data!$A:$A)-1,1)</definedName>
    <definedName name="ccc" hidden="1">[2]Market!#REF!</definedName>
    <definedName name="cfgfd" localSheetId="1" hidden="1">{"'előző év december'!$A$2:$CP$214"}</definedName>
    <definedName name="cfgfd" localSheetId="14" hidden="1">{"'előző év december'!$A$2:$CP$214"}</definedName>
    <definedName name="cfgfd" localSheetId="7" hidden="1">{"'előző év december'!$A$2:$CP$214"}</definedName>
    <definedName name="cfgfd" localSheetId="9" hidden="1">{"'előző év december'!$A$2:$CP$214"}</definedName>
    <definedName name="cfgfd" localSheetId="18" hidden="1">{"'előző év december'!$A$2:$CP$214"}</definedName>
    <definedName name="cfgfd" hidden="1">{"'előző év december'!$A$2:$CP$214"}</definedName>
    <definedName name="company_car">OFFSET([12]data!$D$2,0,0,COUNTA([12]data!$D:$D)-1,1)</definedName>
    <definedName name="company_car_H">OFFSET([13]data!$D$2,0,0,COUNTA([13]data!$D:$D)-1,1)</definedName>
    <definedName name="CompTable">'[14]Change according to grades'!#REF!</definedName>
    <definedName name="cp" localSheetId="1" hidden="1">{"'előző év december'!$A$2:$CP$214"}</definedName>
    <definedName name="cp" localSheetId="13" hidden="1">{"'előző év december'!$A$2:$CP$214"}</definedName>
    <definedName name="cp" localSheetId="14" hidden="1">{"'előző év december'!$A$2:$CP$214"}</definedName>
    <definedName name="cp" localSheetId="3" hidden="1">{"'előző év december'!$A$2:$CP$214"}</definedName>
    <definedName name="cp" localSheetId="6" hidden="1">{"'előző év december'!$A$2:$CP$214"}</definedName>
    <definedName name="cp" localSheetId="7" hidden="1">{"'előző év december'!$A$2:$CP$214"}</definedName>
    <definedName name="cp" localSheetId="9" hidden="1">{"'előző év december'!$A$2:$CP$214"}</definedName>
    <definedName name="cp" localSheetId="10" hidden="1">{"'előző év december'!$A$2:$CP$214"}</definedName>
    <definedName name="cp" localSheetId="4" hidden="1">{"'előző év december'!$A$2:$CP$214"}</definedName>
    <definedName name="cp" localSheetId="18" hidden="1">{"'előző év december'!$A$2:$CP$214"}</definedName>
    <definedName name="cp" hidden="1">{"'előző év december'!$A$2:$CP$214"}</definedName>
    <definedName name="cpi_fanchart" localSheetId="1" hidden="1">{"'előző év december'!$A$2:$CP$214"}</definedName>
    <definedName name="cpi_fanchart" localSheetId="14" hidden="1">{"'előző év december'!$A$2:$CP$214"}</definedName>
    <definedName name="cpi_fanchart" localSheetId="7" hidden="1">{"'előző év december'!$A$2:$CP$214"}</definedName>
    <definedName name="cpi_fanchart" localSheetId="9" hidden="1">{"'előző év december'!$A$2:$CP$214"}</definedName>
    <definedName name="cpi_fanchart" localSheetId="18" hidden="1">{"'előző év december'!$A$2:$CP$214"}</definedName>
    <definedName name="cpi_fanchart" hidden="1">{"'előző év december'!$A$2:$CP$214"}</definedName>
    <definedName name="cppp" localSheetId="1" hidden="1">{"'előző év december'!$A$2:$CP$214"}</definedName>
    <definedName name="cppp" localSheetId="14" hidden="1">{"'előző év december'!$A$2:$CP$214"}</definedName>
    <definedName name="cppp" localSheetId="3" hidden="1">{"'előző év december'!$A$2:$CP$214"}</definedName>
    <definedName name="cppp" localSheetId="6" hidden="1">{"'előző év december'!$A$2:$CP$214"}</definedName>
    <definedName name="cppp" localSheetId="7" hidden="1">{"'előző év december'!$A$2:$CP$214"}</definedName>
    <definedName name="cppp" localSheetId="9" hidden="1">{"'előző év december'!$A$2:$CP$214"}</definedName>
    <definedName name="cppp" localSheetId="4" hidden="1">{"'előző év december'!$A$2:$CP$214"}</definedName>
    <definedName name="cppp" localSheetId="18" hidden="1">{"'előző év december'!$A$2:$CP$214"}</definedName>
    <definedName name="cppp" hidden="1">{"'előző év december'!$A$2:$CP$214"}</definedName>
    <definedName name="cpr" localSheetId="1" hidden="1">{"'előző év december'!$A$2:$CP$214"}</definedName>
    <definedName name="cpr" localSheetId="13" hidden="1">{"'előző év december'!$A$2:$CP$214"}</definedName>
    <definedName name="cpr" localSheetId="14" hidden="1">{"'előző év december'!$A$2:$CP$214"}</definedName>
    <definedName name="cpr" localSheetId="3" hidden="1">{"'előző év december'!$A$2:$CP$214"}</definedName>
    <definedName name="cpr" localSheetId="6" hidden="1">{"'előző év december'!$A$2:$CP$214"}</definedName>
    <definedName name="cpr" localSheetId="7" hidden="1">{"'előző év december'!$A$2:$CP$214"}</definedName>
    <definedName name="cpr" localSheetId="9" hidden="1">{"'előző év december'!$A$2:$CP$214"}</definedName>
    <definedName name="cpr" localSheetId="10" hidden="1">{"'előző év december'!$A$2:$CP$214"}</definedName>
    <definedName name="cpr" localSheetId="4" hidden="1">{"'előző év december'!$A$2:$CP$214"}</definedName>
    <definedName name="cpr" localSheetId="18" hidden="1">{"'előző év december'!$A$2:$CP$214"}</definedName>
    <definedName name="cpr" hidden="1">{"'előző év december'!$A$2:$CP$214"}</definedName>
    <definedName name="cprsa" localSheetId="1" hidden="1">{"'előző év december'!$A$2:$CP$214"}</definedName>
    <definedName name="cprsa" localSheetId="13" hidden="1">{"'előző év december'!$A$2:$CP$214"}</definedName>
    <definedName name="cprsa" localSheetId="14" hidden="1">{"'előző év december'!$A$2:$CP$214"}</definedName>
    <definedName name="cprsa" localSheetId="3" hidden="1">{"'előző év december'!$A$2:$CP$214"}</definedName>
    <definedName name="cprsa" localSheetId="6" hidden="1">{"'előző év december'!$A$2:$CP$214"}</definedName>
    <definedName name="cprsa" localSheetId="7" hidden="1">{"'előző év december'!$A$2:$CP$214"}</definedName>
    <definedName name="cprsa" localSheetId="9" hidden="1">{"'előző év december'!$A$2:$CP$214"}</definedName>
    <definedName name="cprsa" localSheetId="10" hidden="1">{"'előző év december'!$A$2:$CP$214"}</definedName>
    <definedName name="cprsa" localSheetId="4" hidden="1">{"'előző év december'!$A$2:$CP$214"}</definedName>
    <definedName name="cprsa" localSheetId="18" hidden="1">{"'előző év december'!$A$2:$CP$214"}</definedName>
    <definedName name="cprsa" hidden="1">{"'előző év december'!$A$2:$CP$214"}</definedName>
    <definedName name="cx" localSheetId="1" hidden="1">{"'előző év december'!$A$2:$CP$214"}</definedName>
    <definedName name="cx" localSheetId="13" hidden="1">{"'előző év december'!$A$2:$CP$214"}</definedName>
    <definedName name="cx" localSheetId="14" hidden="1">{"'előző év december'!$A$2:$CP$214"}</definedName>
    <definedName name="cx" localSheetId="3" hidden="1">{"'előző év december'!$A$2:$CP$214"}</definedName>
    <definedName name="cx" localSheetId="6" hidden="1">{"'előző év december'!$A$2:$CP$214"}</definedName>
    <definedName name="cx" localSheetId="7" hidden="1">{"'előző év december'!$A$2:$CP$214"}</definedName>
    <definedName name="cx" localSheetId="9" hidden="1">{"'előző év december'!$A$2:$CP$214"}</definedName>
    <definedName name="cx" localSheetId="10" hidden="1">{"'előző év december'!$A$2:$CP$214"}</definedName>
    <definedName name="cx" localSheetId="4" hidden="1">{"'előző év december'!$A$2:$CP$214"}</definedName>
    <definedName name="cx" localSheetId="18" hidden="1">{"'előző év december'!$A$2:$CP$214"}</definedName>
    <definedName name="cx" hidden="1">{"'előző év december'!$A$2:$CP$214"}</definedName>
    <definedName name="d" localSheetId="1" hidden="1">{"'előző év december'!$A$2:$CP$214"}</definedName>
    <definedName name="d" localSheetId="14" hidden="1">{"'előző év december'!$A$2:$CP$214"}</definedName>
    <definedName name="d" localSheetId="3" hidden="1">{"'előző év december'!$A$2:$CP$214"}</definedName>
    <definedName name="d" localSheetId="6" hidden="1">{"'előző év december'!$A$2:$CP$214"}</definedName>
    <definedName name="d" localSheetId="7" hidden="1">{"'előző év december'!$A$2:$CP$214"}</definedName>
    <definedName name="d" localSheetId="9" hidden="1">{"'előző év december'!$A$2:$CP$214"}</definedName>
    <definedName name="d" localSheetId="4" hidden="1">{"'előző év december'!$A$2:$CP$214"}</definedName>
    <definedName name="d" localSheetId="18" hidden="1">{"'előző év december'!$A$2:$CP$214"}</definedName>
    <definedName name="d" hidden="1">{"'előző év december'!$A$2:$CP$214"}</definedName>
    <definedName name="d1qe" localSheetId="14">#REF!</definedName>
    <definedName name="d1qe">#REF!</definedName>
    <definedName name="data">OFFSET([15]q!$A$2,0,0,COUNT([15]q!$A$2:$A$73),1)</definedName>
    <definedName name="data2">OFFSET([16]date!$B$2,0,0,COUNT([16]date!$A$2:$A$188),1)</definedName>
    <definedName name="_xlnm.Database">#REF!</definedName>
    <definedName name="date">OFFSET('[17]ntrad_ex PTI, áfa'!$A$14,0,0,COUNT('[17]ntrad_ex PTI, áfa'!$G$14:$G$1000))</definedName>
    <definedName name="date_angol">OFFSET([18]Oracle_sub!$N$1,[18]Oracle_sub!$S$26-1,0,[18]Oracle_sub!$S$28,1)</definedName>
    <definedName name="date_magyar">OFFSET([18]Oracle_sub!$M$1,[18]Oracle_sub!$S$26-1,0,[18]Oracle_sub!$S$28,1)</definedName>
    <definedName name="datum">OFFSET([19]adatok!$AI$2,0,0,1,COUNT([19]adatok!$AI$1:$IV$1))</definedName>
    <definedName name="datum3M">OFFSET([20]ábrákhoz!$X$8,[20]ábrákhoz!$Z$1,0,[20]ábrákhoz!$AA$1,1)</definedName>
    <definedName name="datumCDS">OFFSET([20]ábrákhoz!$O$8,[20]ábrákhoz!$Q$1,0,[20]ábrákhoz!$R$1,1)</definedName>
    <definedName name="datumdepo">OFFSET([20]ábrákhoz!$CE$8,[20]ábrákhoz!$CU$2,0,[20]ábrákhoz!$CU$3,1)</definedName>
    <definedName name="datumF">OFFSET([20]ábrákhoz!$BX$8,[20]ábrákhoz!$BY$1,0,[20]ábrákhoz!$BZ$1,1)</definedName>
    <definedName name="datumFX">OFFSET([20]ábrákhoz!$A$8,[20]ábrákhoz!$C$3,0,[20]ábrákhoz!$D$3,1)</definedName>
    <definedName name="datumM">OFFSET([20]ábrákhoz!$AP$8,[20]ábrákhoz!$AR$1,0,[20]ábrákhoz!$AS$1,1)</definedName>
    <definedName name="delafrikadepo">OFFSET([20]ábrákhoz!$CJ$8,[20]ábrákhoz!$CU$2,0,[20]ábrákhoz!$CU$3,1)</definedName>
    <definedName name="delafrikaF">OFFSET([20]ábrákhoz!$CC$8,[20]ábrákhoz!$BY$1,0,[20]ábrákhoz!$BZ$1,1)</definedName>
    <definedName name="delafrikaFX">OFFSET([20]ábrákhoz!$F$8,[20]ábrákhoz!$C$3,0,[20]ábrákhoz!$D$3,1)</definedName>
    <definedName name="delafrikai3M">OFFSET([20]ábrákhoz!$AE$8,[20]ábrákhoz!$Z$1,0,[20]ábrákhoz!$AA$1,1)</definedName>
    <definedName name="delafrikaM">OFFSET([20]ábrákhoz!$AW$8,[20]ábrákhoz!$AR$1,0,[20]ábrákhoz!$AS$1,1)</definedName>
    <definedName name="dfhdf" localSheetId="1" hidden="1">{"'előző év december'!$A$2:$CP$214"}</definedName>
    <definedName name="dfhdf" localSheetId="14" hidden="1">{"'előző év december'!$A$2:$CP$214"}</definedName>
    <definedName name="dfhdf" localSheetId="3" hidden="1">{"'előző év december'!$A$2:$CP$214"}</definedName>
    <definedName name="dfhdf" localSheetId="6" hidden="1">{"'előző év december'!$A$2:$CP$214"}</definedName>
    <definedName name="dfhdf" localSheetId="7" hidden="1">{"'előző év december'!$A$2:$CP$214"}</definedName>
    <definedName name="dfhdf" localSheetId="9" hidden="1">{"'előző év december'!$A$2:$CP$214"}</definedName>
    <definedName name="dfhdf" localSheetId="4" hidden="1">{"'előző év december'!$A$2:$CP$214"}</definedName>
    <definedName name="dfhdf" localSheetId="18" hidden="1">{"'előző év december'!$A$2:$CP$214"}</definedName>
    <definedName name="dfhdf" hidden="1">{"'előző év december'!$A$2:$CP$214"}</definedName>
    <definedName name="ds" localSheetId="1" hidden="1">{"'előző év december'!$A$2:$CP$214"}</definedName>
    <definedName name="ds" localSheetId="14" hidden="1">{"'előző év december'!$A$2:$CP$214"}</definedName>
    <definedName name="ds" localSheetId="3" hidden="1">{"'előző év december'!$A$2:$CP$214"}</definedName>
    <definedName name="ds" localSheetId="6" hidden="1">{"'előző év december'!$A$2:$CP$214"}</definedName>
    <definedName name="ds" localSheetId="7" hidden="1">{"'előző év december'!$A$2:$CP$214"}</definedName>
    <definedName name="ds" localSheetId="9" hidden="1">{"'előző év december'!$A$2:$CP$214"}</definedName>
    <definedName name="ds" localSheetId="4" hidden="1">{"'előző év december'!$A$2:$CP$214"}</definedName>
    <definedName name="ds" localSheetId="18" hidden="1">{"'előző év december'!$A$2:$CP$214"}</definedName>
    <definedName name="ds" hidden="1">{"'előző év december'!$A$2:$CP$214"}</definedName>
    <definedName name="dsfgsdfg" localSheetId="1" hidden="1">{"'előző év december'!$A$2:$CP$214"}</definedName>
    <definedName name="dsfgsdfg" localSheetId="14" hidden="1">{"'előző év december'!$A$2:$CP$214"}</definedName>
    <definedName name="dsfgsdfg" localSheetId="3" hidden="1">{"'előző év december'!$A$2:$CP$214"}</definedName>
    <definedName name="dsfgsdfg" localSheetId="6" hidden="1">{"'előző év december'!$A$2:$CP$214"}</definedName>
    <definedName name="dsfgsdfg" localSheetId="7" hidden="1">{"'előző év december'!$A$2:$CP$214"}</definedName>
    <definedName name="dsfgsdfg" localSheetId="9" hidden="1">{"'előző év december'!$A$2:$CP$214"}</definedName>
    <definedName name="dsfgsdfg" localSheetId="4" hidden="1">{"'előző év december'!$A$2:$CP$214"}</definedName>
    <definedName name="dsfgsdfg" localSheetId="18" hidden="1">{"'előző év december'!$A$2:$CP$214"}</definedName>
    <definedName name="dsfgsdfg" hidden="1">{"'előző év december'!$A$2:$CP$214"}</definedName>
    <definedName name="dyf" localSheetId="1" hidden="1">{"'előző év december'!$A$2:$CP$214"}</definedName>
    <definedName name="dyf" localSheetId="14" hidden="1">{"'előző év december'!$A$2:$CP$214"}</definedName>
    <definedName name="dyf" localSheetId="3" hidden="1">{"'előző év december'!$A$2:$CP$214"}</definedName>
    <definedName name="dyf" localSheetId="6" hidden="1">{"'előző év december'!$A$2:$CP$214"}</definedName>
    <definedName name="dyf" localSheetId="7" hidden="1">{"'előző év december'!$A$2:$CP$214"}</definedName>
    <definedName name="dyf" localSheetId="9" hidden="1">{"'előző év december'!$A$2:$CP$214"}</definedName>
    <definedName name="dyf" localSheetId="4" hidden="1">{"'előző év december'!$A$2:$CP$214"}</definedName>
    <definedName name="dyf" localSheetId="18" hidden="1">{"'előző év december'!$A$2:$CP$214"}</definedName>
    <definedName name="dyf" hidden="1">{"'előző év december'!$A$2:$CP$214"}</definedName>
    <definedName name="edr" localSheetId="1" hidden="1">{"'előző év december'!$A$2:$CP$214"}</definedName>
    <definedName name="edr" localSheetId="13" hidden="1">{"'előző év december'!$A$2:$CP$214"}</definedName>
    <definedName name="edr" localSheetId="14" hidden="1">{"'előző év december'!$A$2:$CP$214"}</definedName>
    <definedName name="edr" localSheetId="3" hidden="1">{"'előző év december'!$A$2:$CP$214"}</definedName>
    <definedName name="edr" localSheetId="6" hidden="1">{"'előző év december'!$A$2:$CP$214"}</definedName>
    <definedName name="edr" localSheetId="7" hidden="1">{"'előző év december'!$A$2:$CP$214"}</definedName>
    <definedName name="edr" localSheetId="9" hidden="1">{"'előző év december'!$A$2:$CP$214"}</definedName>
    <definedName name="edr" localSheetId="10" hidden="1">{"'előző év december'!$A$2:$CP$214"}</definedName>
    <definedName name="edr" localSheetId="4" hidden="1">{"'előző év december'!$A$2:$CP$214"}</definedName>
    <definedName name="edr" localSheetId="18" hidden="1">{"'előző év december'!$A$2:$CP$214"}</definedName>
    <definedName name="edr" hidden="1">{"'előző év december'!$A$2:$CP$214"}</definedName>
    <definedName name="efdef" hidden="1">{"'előző év december'!$A$2:$CP$214"}</definedName>
    <definedName name="egyhettelkorabb_datum">OFFSET('[21]c3-8'!$E$1,1,0,COUNT('[21]c3-8'!$A:$A),1)</definedName>
    <definedName name="egyhonappalkorabb_datum">OFFSET('[21]c3-8'!$G$1,1,0,COUNT('[21]c3-8'!$A:$A),1)</definedName>
    <definedName name="ert" localSheetId="1" hidden="1">{"'előző év december'!$A$2:$CP$214"}</definedName>
    <definedName name="ert" localSheetId="13" hidden="1">{"'előző év december'!$A$2:$CP$214"}</definedName>
    <definedName name="ert" localSheetId="14" hidden="1">{"'előző év december'!$A$2:$CP$214"}</definedName>
    <definedName name="ert" localSheetId="3" hidden="1">{"'előző év december'!$A$2:$CP$214"}</definedName>
    <definedName name="ert" localSheetId="6" hidden="1">{"'előző év december'!$A$2:$CP$214"}</definedName>
    <definedName name="ert" localSheetId="7" hidden="1">{"'előző év december'!$A$2:$CP$214"}</definedName>
    <definedName name="ert" localSheetId="9" hidden="1">{"'előző év december'!$A$2:$CP$214"}</definedName>
    <definedName name="ert" localSheetId="10" hidden="1">{"'előző év december'!$A$2:$CP$214"}</definedName>
    <definedName name="ert" localSheetId="4" hidden="1">{"'előző év december'!$A$2:$CP$214"}</definedName>
    <definedName name="ert" localSheetId="18" hidden="1">{"'előző év december'!$A$2:$CP$214"}</definedName>
    <definedName name="ert" hidden="1">{"'előző év december'!$A$2:$CP$214"}</definedName>
    <definedName name="ertertwertwert" localSheetId="1" hidden="1">{"'előző év december'!$A$2:$CP$214"}</definedName>
    <definedName name="ertertwertwert" localSheetId="13" hidden="1">{"'előző év december'!$A$2:$CP$214"}</definedName>
    <definedName name="ertertwertwert" localSheetId="14" hidden="1">{"'előző év december'!$A$2:$CP$214"}</definedName>
    <definedName name="ertertwertwert" localSheetId="3" hidden="1">{"'előző év december'!$A$2:$CP$214"}</definedName>
    <definedName name="ertertwertwert" localSheetId="6" hidden="1">{"'előző év december'!$A$2:$CP$214"}</definedName>
    <definedName name="ertertwertwert" localSheetId="7" hidden="1">{"'előző év december'!$A$2:$CP$214"}</definedName>
    <definedName name="ertertwertwert" localSheetId="9" hidden="1">{"'előző év december'!$A$2:$CP$214"}</definedName>
    <definedName name="ertertwertwert" localSheetId="10" hidden="1">{"'előző év december'!$A$2:$CP$214"}</definedName>
    <definedName name="ertertwertwert" localSheetId="4" hidden="1">{"'előző év december'!$A$2:$CP$214"}</definedName>
    <definedName name="ertertwertwert" localSheetId="18" hidden="1">{"'előző év december'!$A$2:$CP$214"}</definedName>
    <definedName name="ertertwertwert" hidden="1">{"'előző év december'!$A$2:$CP$214"}</definedName>
    <definedName name="esi">OFFSET([16]ESI!$B$2,0,0,COUNT([16]date!$A$2:$A$188),1)</definedName>
    <definedName name="ew" localSheetId="1" hidden="1">[1]Market!#REF!</definedName>
    <definedName name="ew" localSheetId="14" hidden="1">[1]Market!#REF!</definedName>
    <definedName name="ew" localSheetId="3" hidden="1">[2]Market!#REF!</definedName>
    <definedName name="ew" localSheetId="6" hidden="1">[1]Market!#REF!</definedName>
    <definedName name="ew" localSheetId="4" hidden="1">[2]Market!#REF!</definedName>
    <definedName name="ew" localSheetId="5" hidden="1">[1]Market!#REF!</definedName>
    <definedName name="ew" hidden="1">[1]Market!#REF!</definedName>
    <definedName name="f" localSheetId="1" hidden="1">{"'előző év december'!$A$2:$CP$214"}</definedName>
    <definedName name="f" localSheetId="13" hidden="1">{"'előző év december'!$A$2:$CP$214"}</definedName>
    <definedName name="f" localSheetId="14" hidden="1">{"'előző év december'!$A$2:$CP$214"}</definedName>
    <definedName name="f" localSheetId="3" hidden="1">{"'előző év december'!$A$2:$CP$214"}</definedName>
    <definedName name="f" localSheetId="6" hidden="1">{"'előző év december'!$A$2:$CP$214"}</definedName>
    <definedName name="f" localSheetId="7" hidden="1">{"'előző év december'!$A$2:$CP$214"}</definedName>
    <definedName name="f" localSheetId="9" hidden="1">{"'előző év december'!$A$2:$CP$214"}</definedName>
    <definedName name="f" localSheetId="10" hidden="1">{"'előző év december'!$A$2:$CP$214"}</definedName>
    <definedName name="f" localSheetId="4" hidden="1">{"'előző év december'!$A$2:$CP$214"}</definedName>
    <definedName name="f" localSheetId="18" hidden="1">{"'előző év december'!$A$2:$CP$214"}</definedName>
    <definedName name="f" hidden="1">{"'előző év december'!$A$2:$CP$214"}</definedName>
    <definedName name="fa">#REF!</definedName>
    <definedName name="facts">OFFSET([18]Oracle_sub!$L$1,[18]Oracle_sub!$S$26-1,0,[18]Oracle_sub!$S$28,1)</definedName>
    <definedName name="famcod">#REF!</definedName>
    <definedName name="Families">#REF!</definedName>
    <definedName name="feldolg_int" localSheetId="9">OFFSET('[22]ULC YoY'!$I$30,0,0,COUNT([22]ULC!$A$30:$A$200),1)</definedName>
    <definedName name="feldolg_int">OFFSET('[22]ULC YoY'!$I$30,0,0,COUNT([22]ULC!$A$30:$A$200),1)</definedName>
    <definedName name="feldolg_intalk" localSheetId="9">OFFSET('[22]ULC YoY'!$O$30,0,0,COUNT([22]ULC!$A$30:$A$200),1)</definedName>
    <definedName name="feldolg_intalk">OFFSET('[22]ULC YoY'!$O$30,0,0,COUNT([22]ULC!$A$30:$A$200),1)</definedName>
    <definedName name="feldolg_lfs" localSheetId="9">OFFSET('[22]ULC YoY'!$C$30,0,0,COUNT([22]ULC!$A$30:$A$200),1)</definedName>
    <definedName name="feldolg_lfs">OFFSET('[22]ULC YoY'!$C$30,0,0,COUNT([22]ULC!$A$30:$A$200),1)</definedName>
    <definedName name="ff" localSheetId="1" hidden="1">{"'előző év december'!$A$2:$CP$214"}</definedName>
    <definedName name="ff" localSheetId="13" hidden="1">{"'előző év december'!$A$2:$CP$214"}</definedName>
    <definedName name="ff" localSheetId="14" hidden="1">{"'előző év december'!$A$2:$CP$214"}</definedName>
    <definedName name="ff" localSheetId="3" hidden="1">{"'előző év december'!$A$2:$CP$214"}</definedName>
    <definedName name="ff" localSheetId="6" hidden="1">{"'előző év december'!$A$2:$CP$214"}</definedName>
    <definedName name="ff" localSheetId="7" hidden="1">{"'előző év december'!$A$2:$CP$214"}</definedName>
    <definedName name="ff" localSheetId="9" hidden="1">{"'előző év december'!$A$2:$CP$214"}</definedName>
    <definedName name="ff" localSheetId="10" hidden="1">{"'előző év december'!$A$2:$CP$214"}</definedName>
    <definedName name="ff" localSheetId="4" hidden="1">{"'előző év december'!$A$2:$CP$214"}</definedName>
    <definedName name="ff" localSheetId="18" hidden="1">{"'előző év december'!$A$2:$CP$214"}</definedName>
    <definedName name="ff" hidden="1">{"'előző év december'!$A$2:$CP$214"}</definedName>
    <definedName name="ffg" localSheetId="1" hidden="1">{"'előző év december'!$A$2:$CP$214"}</definedName>
    <definedName name="ffg" localSheetId="13" hidden="1">{"'előző év december'!$A$2:$CP$214"}</definedName>
    <definedName name="ffg" localSheetId="14" hidden="1">{"'előző év december'!$A$2:$CP$214"}</definedName>
    <definedName name="ffg" localSheetId="3" hidden="1">{"'előző év december'!$A$2:$CP$214"}</definedName>
    <definedName name="ffg" localSheetId="6" hidden="1">{"'előző év december'!$A$2:$CP$214"}</definedName>
    <definedName name="ffg" localSheetId="7" hidden="1">{"'előző év december'!$A$2:$CP$214"}</definedName>
    <definedName name="ffg" localSheetId="9" hidden="1">{"'előző év december'!$A$2:$CP$214"}</definedName>
    <definedName name="ffg" localSheetId="10" hidden="1">{"'előző év december'!$A$2:$CP$214"}</definedName>
    <definedName name="ffg" localSheetId="4" hidden="1">{"'előző év december'!$A$2:$CP$214"}</definedName>
    <definedName name="ffg" localSheetId="18" hidden="1">{"'előző év december'!$A$2:$CP$214"}</definedName>
    <definedName name="ffg" hidden="1">{"'előző év december'!$A$2:$CP$214"}</definedName>
    <definedName name="fg" localSheetId="1" hidden="1">{"'előző év december'!$A$2:$CP$214"}</definedName>
    <definedName name="fg" localSheetId="13" hidden="1">{"'előző év december'!$A$2:$CP$214"}</definedName>
    <definedName name="fg" localSheetId="14" hidden="1">{"'előző év december'!$A$2:$CP$214"}</definedName>
    <definedName name="fg" localSheetId="3" hidden="1">{"'előző év december'!$A$2:$CP$214"}</definedName>
    <definedName name="fg" localSheetId="6" hidden="1">{"'előző év december'!$A$2:$CP$214"}</definedName>
    <definedName name="fg" localSheetId="7" hidden="1">{"'előző év december'!$A$2:$CP$214"}</definedName>
    <definedName name="fg" localSheetId="9" hidden="1">{"'előző év december'!$A$2:$CP$214"}</definedName>
    <definedName name="fg" localSheetId="10" hidden="1">{"'előző év december'!$A$2:$CP$214"}</definedName>
    <definedName name="fg" localSheetId="4" hidden="1">{"'előző év december'!$A$2:$CP$214"}</definedName>
    <definedName name="fg" localSheetId="18" hidden="1">{"'előző év december'!$A$2:$CP$214"}</definedName>
    <definedName name="fg" hidden="1">{"'előző év december'!$A$2:$CP$214"}</definedName>
    <definedName name="fgh" localSheetId="1" hidden="1">{"'előző év december'!$A$2:$CP$214"}</definedName>
    <definedName name="fgh" localSheetId="14" hidden="1">{"'előző év december'!$A$2:$CP$214"}</definedName>
    <definedName name="fgh" localSheetId="3" hidden="1">{"'előző év december'!$A$2:$CP$214"}</definedName>
    <definedName name="fgh" localSheetId="6" hidden="1">{"'előző év december'!$A$2:$CP$214"}</definedName>
    <definedName name="fgh" localSheetId="7" hidden="1">{"'előző év december'!$A$2:$CP$214"}</definedName>
    <definedName name="fgh" localSheetId="9" hidden="1">{"'előző év december'!$A$2:$CP$214"}</definedName>
    <definedName name="fgh" localSheetId="4" hidden="1">{"'előző év december'!$A$2:$CP$214"}</definedName>
    <definedName name="fgh" localSheetId="18" hidden="1">{"'előző év december'!$A$2:$CP$214"}</definedName>
    <definedName name="fgh" hidden="1">{"'előző év december'!$A$2:$CP$214"}</definedName>
    <definedName name="fghf" localSheetId="1" hidden="1">{"'előző év december'!$A$2:$CP$214"}</definedName>
    <definedName name="fghf" localSheetId="14" hidden="1">{"'előző év december'!$A$2:$CP$214"}</definedName>
    <definedName name="fghf" localSheetId="3" hidden="1">{"'előző év december'!$A$2:$CP$214"}</definedName>
    <definedName name="fghf" localSheetId="6" hidden="1">{"'előző év december'!$A$2:$CP$214"}</definedName>
    <definedName name="fghf" localSheetId="7" hidden="1">{"'előző év december'!$A$2:$CP$214"}</definedName>
    <definedName name="fghf" localSheetId="9" hidden="1">{"'előző év december'!$A$2:$CP$214"}</definedName>
    <definedName name="fghf" localSheetId="4" hidden="1">{"'előző év december'!$A$2:$CP$214"}</definedName>
    <definedName name="fghf" localSheetId="18" hidden="1">{"'előző év december'!$A$2:$CP$214"}</definedName>
    <definedName name="fghf" hidden="1">{"'előző év december'!$A$2:$CP$214"}</definedName>
    <definedName name="finkep">OFFSET([19]adatok!$AI$18,0,0,1,COUNT([19]adatok!$AI$1:$IV$1))</definedName>
    <definedName name="fiskalis2" localSheetId="14" hidden="1">[9]Market!#REF!</definedName>
    <definedName name="fiskalis2" localSheetId="5" hidden="1">[9]Market!#REF!</definedName>
    <definedName name="fiskalis2" hidden="1">[9]Market!#REF!</definedName>
    <definedName name="frt" localSheetId="1" hidden="1">{"'előző év december'!$A$2:$CP$214"}</definedName>
    <definedName name="frt" localSheetId="13" hidden="1">{"'előző év december'!$A$2:$CP$214"}</definedName>
    <definedName name="frt" localSheetId="14" hidden="1">{"'előző év december'!$A$2:$CP$214"}</definedName>
    <definedName name="frt" localSheetId="3" hidden="1">{"'előző év december'!$A$2:$CP$214"}</definedName>
    <definedName name="frt" localSheetId="6" hidden="1">{"'előző év december'!$A$2:$CP$214"}</definedName>
    <definedName name="frt" localSheetId="7" hidden="1">{"'előző év december'!$A$2:$CP$214"}</definedName>
    <definedName name="frt" localSheetId="9" hidden="1">{"'előző év december'!$A$2:$CP$214"}</definedName>
    <definedName name="frt" localSheetId="10" hidden="1">{"'előző év december'!$A$2:$CP$214"}</definedName>
    <definedName name="frt" localSheetId="4" hidden="1">{"'előző év december'!$A$2:$CP$214"}</definedName>
    <definedName name="frt" localSheetId="18" hidden="1">{"'előző év december'!$A$2:$CP$214"}</definedName>
    <definedName name="frt" hidden="1">{"'előző év december'!$A$2:$CP$214"}</definedName>
    <definedName name="fuel_employees_CZ">OFFSET([12]data!$M$2,0,0,COUNTA([12]data!$M:$M)-1,1)</definedName>
    <definedName name="fuel_employees_CZ_H">OFFSET([13]data!$M$2,0,0,COUNTA([13]data!$M:$M)-1,1)</definedName>
    <definedName name="fuel_employees_EN">OFFSET([12]data!$N$2,0,0,COUNTA([12]data!$N:$N)-1,1)</definedName>
    <definedName name="fuel_employees_EN_H">OFFSET([13]data!$N$2,0,0,COUNTA([13]data!$N:$N)-1,1)</definedName>
    <definedName name="fuel_employer_pay_CZ">OFFSET([12]data!$F$2,0,0,COUNTA([12]data!$F:$F)-1,1)</definedName>
    <definedName name="Fuel_employer_pay_CZ_H">OFFSET([13]data!$F$2,0,0,COUNTA([13]data!$F:$F)-1,1)</definedName>
    <definedName name="fuel_employer_pay_EN">OFFSET([12]data!$G$2,0,0,COUNTA([12]data!$G:$G)-1,1)</definedName>
    <definedName name="fuel_employer_pay_EN_H">OFFSET([13]data!$G$2,0,0,COUNTA([13]data!$G:$G)-1,1)</definedName>
    <definedName name="futures_1m">OFFSET([18]Oracle_sub!$K$1,[18]Oracle_sub!$S$26-1,0,[18]Oracle_sub!$S$28,1)</definedName>
    <definedName name="futures_1w">OFFSET([18]Oracle_sub!$J$1,[18]Oracle_sub!$S$26-1,0,[18]Oracle_sub!$S$28,1)</definedName>
    <definedName name="futures_today">OFFSET([18]Oracle_sub!$I$1,[18]Oracle_sub!$S$26-1,0,[18]Oracle_sub!$S$28,1)</definedName>
    <definedName name="g" localSheetId="1" hidden="1">{"'előző év december'!$A$2:$CP$214"}</definedName>
    <definedName name="g" localSheetId="14" hidden="1">{"'előző év december'!$A$2:$CP$214"}</definedName>
    <definedName name="g" localSheetId="3" hidden="1">{"'előző év december'!$A$2:$CP$214"}</definedName>
    <definedName name="g" localSheetId="6" hidden="1">{"'előző év december'!$A$2:$CP$214"}</definedName>
    <definedName name="g" localSheetId="7" hidden="1">{"'előző év december'!$A$2:$CP$214"}</definedName>
    <definedName name="g" localSheetId="9" hidden="1">{"'előző év december'!$A$2:$CP$214"}</definedName>
    <definedName name="g" localSheetId="4" hidden="1">{"'előző év december'!$A$2:$CP$214"}</definedName>
    <definedName name="g" localSheetId="18" hidden="1">{"'előző év december'!$A$2:$CP$214"}</definedName>
    <definedName name="g" hidden="1">{"'előző év december'!$A$2:$CP$214"}</definedName>
    <definedName name="gg" localSheetId="1" hidden="1">{"'előző év december'!$A$2:$CP$214"}</definedName>
    <definedName name="gg" localSheetId="14" hidden="1">{"'előző év december'!$A$2:$CP$214"}</definedName>
    <definedName name="gg" localSheetId="3" hidden="1">{"'előző év december'!$A$2:$CP$214"}</definedName>
    <definedName name="gg" localSheetId="6" hidden="1">{"'előző év december'!$A$2:$CP$214"}</definedName>
    <definedName name="gg" localSheetId="7" hidden="1">{"'előző év december'!$A$2:$CP$214"}</definedName>
    <definedName name="gg" localSheetId="9" hidden="1">{"'előző év december'!$A$2:$CP$214"}</definedName>
    <definedName name="gg" localSheetId="4" hidden="1">{"'előző év december'!$A$2:$CP$214"}</definedName>
    <definedName name="gg" localSheetId="18" hidden="1">{"'előző év december'!$A$2:$CP$214"}</definedName>
    <definedName name="gg" hidden="1">{"'előző év december'!$A$2:$CP$214"}</definedName>
    <definedName name="gggg" localSheetId="1" hidden="1">{"'előző év december'!$A$2:$CP$214"}</definedName>
    <definedName name="gggg" localSheetId="14" hidden="1">{"'előző év december'!$A$2:$CP$214"}</definedName>
    <definedName name="gggg" localSheetId="3" hidden="1">{"'előző év december'!$A$2:$CP$214"}</definedName>
    <definedName name="gggg" localSheetId="6" hidden="1">{"'előző év december'!$A$2:$CP$214"}</definedName>
    <definedName name="gggg" localSheetId="7" hidden="1">{"'előző év december'!$A$2:$CP$214"}</definedName>
    <definedName name="gggg" localSheetId="9" hidden="1">{"'előző év december'!$A$2:$CP$214"}</definedName>
    <definedName name="gggg" localSheetId="4" hidden="1">{"'előző év december'!$A$2:$CP$214"}</definedName>
    <definedName name="gggg" localSheetId="18" hidden="1">{"'előző év december'!$A$2:$CP$214"}</definedName>
    <definedName name="gggg" hidden="1">{"'előző év december'!$A$2:$CP$214"}</definedName>
    <definedName name="gh" localSheetId="1" hidden="1">{"'előző év december'!$A$2:$CP$214"}</definedName>
    <definedName name="gh" localSheetId="13" hidden="1">{"'előző év december'!$A$2:$CP$214"}</definedName>
    <definedName name="gh" localSheetId="14" hidden="1">{"'előző év december'!$A$2:$CP$214"}</definedName>
    <definedName name="gh" localSheetId="3" hidden="1">{"'előző év december'!$A$2:$CP$214"}</definedName>
    <definedName name="gh" localSheetId="6" hidden="1">{"'előző év december'!$A$2:$CP$214"}</definedName>
    <definedName name="gh" localSheetId="7" hidden="1">{"'előző év december'!$A$2:$CP$214"}</definedName>
    <definedName name="gh" localSheetId="9" hidden="1">{"'előző év december'!$A$2:$CP$214"}</definedName>
    <definedName name="gh" localSheetId="10" hidden="1">{"'előző év december'!$A$2:$CP$214"}</definedName>
    <definedName name="gh" localSheetId="4" hidden="1">{"'előző év december'!$A$2:$CP$214"}</definedName>
    <definedName name="gh" localSheetId="18" hidden="1">{"'előző év december'!$A$2:$CP$214"}</definedName>
    <definedName name="gh" hidden="1">{"'előző év december'!$A$2:$CP$214"}</definedName>
    <definedName name="ghj" localSheetId="1" hidden="1">{"'előző év december'!$A$2:$CP$214"}</definedName>
    <definedName name="ghj" localSheetId="13" hidden="1">{"'előző év december'!$A$2:$CP$214"}</definedName>
    <definedName name="ghj" localSheetId="14" hidden="1">{"'előző év december'!$A$2:$CP$214"}</definedName>
    <definedName name="ghj" localSheetId="3" hidden="1">{"'előző év december'!$A$2:$CP$214"}</definedName>
    <definedName name="ghj" localSheetId="6" hidden="1">{"'előző év december'!$A$2:$CP$214"}</definedName>
    <definedName name="ghj" localSheetId="7" hidden="1">{"'előző év december'!$A$2:$CP$214"}</definedName>
    <definedName name="ghj" localSheetId="9" hidden="1">{"'előző év december'!$A$2:$CP$214"}</definedName>
    <definedName name="ghj" localSheetId="10" hidden="1">{"'előző év december'!$A$2:$CP$214"}</definedName>
    <definedName name="ghj" localSheetId="4" hidden="1">{"'előző év december'!$A$2:$CP$214"}</definedName>
    <definedName name="ghj" localSheetId="18" hidden="1">{"'előző év december'!$A$2:$CP$214"}</definedName>
    <definedName name="ghj" hidden="1">{"'előző év december'!$A$2:$CP$214"}</definedName>
    <definedName name="Grades">#REF!</definedName>
    <definedName name="GraphX" localSheetId="1" hidden="1">'[10]DATA WORK AREA'!$A$27:$A$33</definedName>
    <definedName name="GraphX" localSheetId="3" hidden="1">'[11]DATA WORK AREA'!$A$27:$A$33</definedName>
    <definedName name="GraphX" localSheetId="6" hidden="1">'[10]DATA WORK AREA'!$A$27:$A$33</definedName>
    <definedName name="GraphX" localSheetId="4" hidden="1">'[11]DATA WORK AREA'!$A$27:$A$33</definedName>
    <definedName name="GraphX" hidden="1">'[10]DATA WORK AREA'!$A$27:$A$33</definedName>
    <definedName name="gsdhstrbsd" localSheetId="14">#REF!</definedName>
    <definedName name="gsdhstrbsd" localSheetId="7">#REF!</definedName>
    <definedName name="gsdhstrbsd">#REF!</definedName>
    <definedName name="gvi">OFFSET([16]ESI!$C$2,0,0,COUNT([16]date!$A$2:$A$188),1)</definedName>
    <definedName name="gwe" localSheetId="14">#REF!</definedName>
    <definedName name="gwe" localSheetId="7">#REF!</definedName>
    <definedName name="gwe">#REF!</definedName>
    <definedName name="hgf" localSheetId="1" hidden="1">{"'előző év december'!$A$2:$CP$214"}</definedName>
    <definedName name="hgf" localSheetId="13" hidden="1">{"'előző év december'!$A$2:$CP$214"}</definedName>
    <definedName name="hgf" localSheetId="14" hidden="1">{"'előző év december'!$A$2:$CP$214"}</definedName>
    <definedName name="hgf" localSheetId="3" hidden="1">{"'előző év december'!$A$2:$CP$214"}</definedName>
    <definedName name="hgf" localSheetId="6" hidden="1">{"'előző év december'!$A$2:$CP$214"}</definedName>
    <definedName name="hgf" localSheetId="7" hidden="1">{"'előző év december'!$A$2:$CP$214"}</definedName>
    <definedName name="hgf" localSheetId="9" hidden="1">{"'előző év december'!$A$2:$CP$214"}</definedName>
    <definedName name="hgf" localSheetId="10" hidden="1">{"'előző év december'!$A$2:$CP$214"}</definedName>
    <definedName name="hgf" localSheetId="4" hidden="1">{"'előző év december'!$A$2:$CP$214"}</definedName>
    <definedName name="hgf" localSheetId="18" hidden="1">{"'előző év december'!$A$2:$CP$214"}</definedName>
    <definedName name="hgf" hidden="1">{"'előző év december'!$A$2:$CP$214"}</definedName>
    <definedName name="hhh" localSheetId="14">OFFSET(#REF!,0,0,COUNT(#REF!),1)</definedName>
    <definedName name="hhh" localSheetId="7">OFFSET(#REF!,0,0,COUNT(#REF!),1)</definedName>
    <definedName name="hhh">OFFSET(#REF!,0,0,COUNT(#REF!),1)</definedName>
    <definedName name="ht" localSheetId="1" hidden="1">{"'előző év december'!$A$2:$CP$214"}</definedName>
    <definedName name="ht" localSheetId="14" hidden="1">{"'előző év december'!$A$2:$CP$214"}</definedName>
    <definedName name="ht" localSheetId="3" hidden="1">{"'előző év december'!$A$2:$CP$214"}</definedName>
    <definedName name="ht" localSheetId="6" hidden="1">{"'előző év december'!$A$2:$CP$214"}</definedName>
    <definedName name="ht" localSheetId="7" hidden="1">{"'előző év december'!$A$2:$CP$214"}</definedName>
    <definedName name="ht" localSheetId="9" hidden="1">{"'előző év december'!$A$2:$CP$214"}</definedName>
    <definedName name="ht" localSheetId="4" hidden="1">{"'előző év december'!$A$2:$CP$214"}</definedName>
    <definedName name="ht" localSheetId="18" hidden="1">{"'előző év december'!$A$2:$CP$214"}</definedName>
    <definedName name="ht" hidden="1">{"'előző év december'!$A$2:$CP$214"}</definedName>
    <definedName name="HTML_CodePage" hidden="1">1250</definedName>
    <definedName name="HTML_Control" localSheetId="1" hidden="1">{"'előző év december'!$A$2:$CP$214"}</definedName>
    <definedName name="HTML_Control" localSheetId="13" hidden="1">{"'előző év december'!$A$2:$CP$214"}</definedName>
    <definedName name="HTML_Control" localSheetId="14" hidden="1">{"'előző év december'!$A$2:$CP$214"}</definedName>
    <definedName name="HTML_Control" localSheetId="3" hidden="1">{"'előző év december'!$A$2:$CP$214"}</definedName>
    <definedName name="HTML_Control" localSheetId="6" hidden="1">{"'előző év december'!$A$2:$CP$214"}</definedName>
    <definedName name="HTML_Control" localSheetId="7" hidden="1">{"'előző év december'!$A$2:$CP$214"}</definedName>
    <definedName name="HTML_Control" localSheetId="9" hidden="1">{"'előző év december'!$A$2:$CP$214"}</definedName>
    <definedName name="HTML_Control" localSheetId="10" hidden="1">{"'előző év december'!$A$2:$CP$214"}</definedName>
    <definedName name="HTML_Control" localSheetId="4" hidden="1">{"'előző év december'!$A$2:$CP$214"}</definedName>
    <definedName name="HTML_Control" localSheetId="18" hidden="1">{"'előző év december'!$A$2:$CP$214"}</definedName>
    <definedName name="HTML_Control" hidden="1">{"'előző év december'!$A$2:$CP$214"}</definedName>
    <definedName name="HTML_Controll2" localSheetId="1" hidden="1">{"'előző év december'!$A$2:$CP$214"}</definedName>
    <definedName name="HTML_Controll2" localSheetId="13" hidden="1">{"'előző év december'!$A$2:$CP$214"}</definedName>
    <definedName name="HTML_Controll2" localSheetId="14" hidden="1">{"'előző év december'!$A$2:$CP$214"}</definedName>
    <definedName name="HTML_Controll2" localSheetId="3" hidden="1">{"'előző év december'!$A$2:$CP$214"}</definedName>
    <definedName name="HTML_Controll2" localSheetId="6" hidden="1">{"'előző év december'!$A$2:$CP$214"}</definedName>
    <definedName name="HTML_Controll2" localSheetId="7" hidden="1">{"'előző év december'!$A$2:$CP$214"}</definedName>
    <definedName name="HTML_Controll2" localSheetId="9" hidden="1">{"'előző év december'!$A$2:$CP$214"}</definedName>
    <definedName name="HTML_Controll2" localSheetId="10" hidden="1">{"'előző év december'!$A$2:$CP$214"}</definedName>
    <definedName name="HTML_Controll2" localSheetId="4" hidden="1">{"'előző év december'!$A$2:$CP$214"}</definedName>
    <definedName name="HTML_Controll2" localSheetId="18"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3" hidden="1">{"'előző év december'!$A$2:$CP$214"}</definedName>
    <definedName name="html_f" localSheetId="14" hidden="1">{"'előző év december'!$A$2:$CP$214"}</definedName>
    <definedName name="html_f" localSheetId="3" hidden="1">{"'előző év december'!$A$2:$CP$214"}</definedName>
    <definedName name="html_f" localSheetId="6" hidden="1">{"'előző év december'!$A$2:$CP$214"}</definedName>
    <definedName name="html_f" localSheetId="7" hidden="1">{"'előző év december'!$A$2:$CP$214"}</definedName>
    <definedName name="html_f" localSheetId="9" hidden="1">{"'előző év december'!$A$2:$CP$214"}</definedName>
    <definedName name="html_f" localSheetId="10" hidden="1">{"'előző év december'!$A$2:$CP$214"}</definedName>
    <definedName name="html_f" localSheetId="4" hidden="1">{"'előző év december'!$A$2:$CP$214"}</definedName>
    <definedName name="html_f" localSheetId="18"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INT">[23]Market!#REF!</definedName>
    <definedName name="jov">OFFSET([19]adatok!$AI$16,0,0,1,COUNT([19]adatok!$AI$1:$IV$1))</definedName>
    <definedName name="kind_of_fuel_CZ">OFFSET([12]data!$X$2,0,0,COUNTA([12]data!$X:$X)-1,1)</definedName>
    <definedName name="kind_of_fuel_CZ_H">OFFSET([13]data!$X$2,0,0,COUNTA([13]data!$X:$X)-1,1)</definedName>
    <definedName name="kind_of_fuel_EN">OFFSET([12]data!$Y$2,0,0,COUNTA([12]data!$Y:$Y)-1,1)</definedName>
    <definedName name="kind_of_fuel_EN_H">OFFSET([13]data!$Y$2,0,0,COUNTA([13]data!$Y:$Y)-1,1)</definedName>
    <definedName name="kopint">OFFSET([16]ESI!$D$2,0,0,COUNT([16]date!$A$2:$A$188),1)</definedName>
    <definedName name="kulker" localSheetId="1" hidden="1">{"'előző év december'!$A$2:$CP$214"}</definedName>
    <definedName name="kulker" localSheetId="14" hidden="1">{"'előző év december'!$A$2:$CP$214"}</definedName>
    <definedName name="kulker" localSheetId="3" hidden="1">{"'előző év december'!$A$2:$CP$214"}</definedName>
    <definedName name="kulker" localSheetId="6" hidden="1">{"'előző év december'!$A$2:$CP$214"}</definedName>
    <definedName name="kulker" localSheetId="7" hidden="1">{"'előző év december'!$A$2:$CP$214"}</definedName>
    <definedName name="kulker" localSheetId="9" hidden="1">{"'előző év december'!$A$2:$CP$214"}</definedName>
    <definedName name="kulker" localSheetId="4" hidden="1">{"'előző év december'!$A$2:$CP$214"}</definedName>
    <definedName name="kulker" localSheetId="18" hidden="1">{"'előző év december'!$A$2:$CP$214"}</definedName>
    <definedName name="kulker" hidden="1">{"'előző év december'!$A$2:$CP$214"}</definedName>
    <definedName name="legfrisebb_datum">OFFSET('[21]c3-8'!$C$1,1,0,COUNT('[21]c3-8'!$A:$A),1)</definedName>
    <definedName name="lengyel3M">OFFSET([20]ábrákhoz!$AA$8,[20]ábrákhoz!$Z$1,0,[20]ábrákhoz!$AA$1,1)</definedName>
    <definedName name="lengyelCDS">OFFSET([20]ábrákhoz!$S$8,[20]ábrákhoz!$Q$1,0,[20]ábrákhoz!$R$1,1)</definedName>
    <definedName name="lengyeldepo">OFFSET([20]ábrákhoz!$CF$8,[20]ábrákhoz!$CU$2,0,[20]ábrákhoz!$CU$3,1)</definedName>
    <definedName name="lengyelF">OFFSET([20]ábrákhoz!$BY$8,[20]ábrákhoz!$BY$1,0,[20]ábrákhoz!$BZ$1,1)</definedName>
    <definedName name="lengyelFX">OFFSET([20]ábrákhoz!$B$8,[20]ábrákhoz!$C$3,0,[20]ábrákhoz!$D$3,1)</definedName>
    <definedName name="lengyelM">OFFSET([20]ábrákhoz!$AS$8,[20]ábrákhoz!$AR$1,0,[20]ábrákhoz!$AS$1,1)</definedName>
    <definedName name="LocCode">#REF!</definedName>
    <definedName name="m" localSheetId="1" hidden="1">{"'előző év december'!$A$2:$CP$214"}</definedName>
    <definedName name="m" localSheetId="14" hidden="1">{"'előző év december'!$A$2:$CP$214"}</definedName>
    <definedName name="m" localSheetId="3" hidden="1">{"'előző év december'!$A$2:$CP$214"}</definedName>
    <definedName name="m" localSheetId="6" hidden="1">{"'előző év december'!$A$2:$CP$214"}</definedName>
    <definedName name="m" localSheetId="7" hidden="1">{"'előző év december'!$A$2:$CP$214"}</definedName>
    <definedName name="m" localSheetId="9" hidden="1">{"'előző év december'!$A$2:$CP$214"}</definedName>
    <definedName name="m" localSheetId="4" hidden="1">{"'előző év december'!$A$2:$CP$214"}</definedName>
    <definedName name="m" localSheetId="18" hidden="1">{"'előző év december'!$A$2:$CP$214"}</definedName>
    <definedName name="m" hidden="1">{"'előző év december'!$A$2:$CP$214"}</definedName>
    <definedName name="magyar3M">OFFSET([20]ábrákhoz!$AC$8,[20]ábrákhoz!$Z$1,0,[20]ábrákhoz!$AA$1,1)</definedName>
    <definedName name="magyarCDS">OFFSET([20]ábrákhoz!$U$8,[20]ábrákhoz!$Q$1,0,[20]ábrákhoz!$R$1,1)</definedName>
    <definedName name="magyardepo">OFFSET([20]ábrákhoz!$CH$8,[20]ábrákhoz!$CU$2,0,[20]ábrákhoz!$CU$3,1)</definedName>
    <definedName name="magyarF">OFFSET([20]ábrákhoz!$CA$8,[20]ábrákhoz!$BY$1,0,[20]ábrákhoz!$BZ$1,1)</definedName>
    <definedName name="magyarFX">OFFSET([20]ábrákhoz!$D$8,[20]ábrákhoz!$C$3,0,[20]ábrákhoz!$D$3,1)</definedName>
    <definedName name="magyarM">OFFSET([20]ábrákhoz!$AU$8,[20]ábrákhoz!$AR$1,0,[20]ábrákhoz!$AS$1,1)</definedName>
    <definedName name="maxminfd">OFFSET([16]area!$C$2,0,0,COUNT([16]date!$A$2:$A$188),1)</definedName>
    <definedName name="maxminpsz">OFFSET([16]area!$E$2,0,0,COUNT([16]date!$A$2:$A$188),1)</definedName>
    <definedName name="mh" localSheetId="1" hidden="1">{"'előző év december'!$A$2:$CP$214"}</definedName>
    <definedName name="mh" localSheetId="14" hidden="1">{"'előző év december'!$A$2:$CP$214"}</definedName>
    <definedName name="mh" localSheetId="3" hidden="1">{"'előző év december'!$A$2:$CP$214"}</definedName>
    <definedName name="mh" localSheetId="6" hidden="1">{"'előző év december'!$A$2:$CP$214"}</definedName>
    <definedName name="mh" localSheetId="7" hidden="1">{"'előző év december'!$A$2:$CP$214"}</definedName>
    <definedName name="mh" localSheetId="9" hidden="1">{"'előző év december'!$A$2:$CP$214"}</definedName>
    <definedName name="mh" localSheetId="4" hidden="1">{"'előző év december'!$A$2:$CP$214"}</definedName>
    <definedName name="mh" localSheetId="18" hidden="1">{"'előző év december'!$A$2:$CP$214"}</definedName>
    <definedName name="mh" hidden="1">{"'előző év december'!$A$2:$CP$214"}</definedName>
    <definedName name="mhz" localSheetId="1" hidden="1">{"'előző év december'!$A$2:$CP$214"}</definedName>
    <definedName name="mhz" localSheetId="14" hidden="1">{"'előző év december'!$A$2:$CP$214"}</definedName>
    <definedName name="mhz" localSheetId="3" hidden="1">{"'előző év december'!$A$2:$CP$214"}</definedName>
    <definedName name="mhz" localSheetId="6" hidden="1">{"'előző év december'!$A$2:$CP$214"}</definedName>
    <definedName name="mhz" localSheetId="7" hidden="1">{"'előző év december'!$A$2:$CP$214"}</definedName>
    <definedName name="mhz" localSheetId="9" hidden="1">{"'előző év december'!$A$2:$CP$214"}</definedName>
    <definedName name="mhz" localSheetId="4" hidden="1">{"'előző év december'!$A$2:$CP$214"}</definedName>
    <definedName name="mhz" localSheetId="18" hidden="1">{"'előző év december'!$A$2:$CP$214"}</definedName>
    <definedName name="mhz" hidden="1">{"'előző év december'!$A$2:$CP$214"}</definedName>
    <definedName name="minfd">OFFSET([16]area!$B$2,0,0,COUNT([16]date!$A$2:$A$188),1)</definedName>
    <definedName name="minpsz">OFFSET([16]area!$D$2,0,0,COUNT([16]date!$A$2:$A$188),1)</definedName>
    <definedName name="Monthfield" localSheetId="14">#REF!</definedName>
    <definedName name="Monthfield" localSheetId="7">#REF!</definedName>
    <definedName name="Monthfield">#REF!</definedName>
    <definedName name="nm" localSheetId="1" hidden="1">{"'előző év december'!$A$2:$CP$214"}</definedName>
    <definedName name="nm" localSheetId="13" hidden="1">{"'előző év december'!$A$2:$CP$214"}</definedName>
    <definedName name="nm" localSheetId="14" hidden="1">{"'előző év december'!$A$2:$CP$214"}</definedName>
    <definedName name="nm" localSheetId="3" hidden="1">{"'előző év december'!$A$2:$CP$214"}</definedName>
    <definedName name="nm" localSheetId="6" hidden="1">{"'előző év december'!$A$2:$CP$214"}</definedName>
    <definedName name="nm" localSheetId="7" hidden="1">{"'előző év december'!$A$2:$CP$214"}</definedName>
    <definedName name="nm" localSheetId="9" hidden="1">{"'előző év december'!$A$2:$CP$214"}</definedName>
    <definedName name="nm" localSheetId="10" hidden="1">{"'előző év december'!$A$2:$CP$214"}</definedName>
    <definedName name="nm" localSheetId="4" hidden="1">{"'előző év december'!$A$2:$CP$214"}</definedName>
    <definedName name="nm" localSheetId="18" hidden="1">{"'előző év december'!$A$2:$CP$214"}</definedName>
    <definedName name="nm" hidden="1">{"'előző év december'!$A$2:$CP$214"}</definedName>
    <definedName name="ntrad_afa_szurt">OFFSET('[17]ntrad_ex PTI, áfa'!$G$14,0,0,COUNT('[17]ntrad_ex PTI, áfa'!$G$14:$G$1000))</definedName>
    <definedName name="ownership">#REF!</definedName>
    <definedName name="ParamsCopy" localSheetId="14">#REF!</definedName>
    <definedName name="ParamsCopy">#REF!</definedName>
    <definedName name="ParamsPaste" localSheetId="14">#REF!</definedName>
    <definedName name="ParamsPaste" localSheetId="7">#REF!</definedName>
    <definedName name="ParamsPaste">#REF!</definedName>
    <definedName name="premium" localSheetId="14">OFFSET(#REF!,0,0,COUNT(#REF!),1)</definedName>
    <definedName name="premium" localSheetId="7">OFFSET(#REF!,0,0,COUNT(#REF!),1)</definedName>
    <definedName name="premium">OFFSET(#REF!,0,0,COUNT(#REF!),1)</definedName>
    <definedName name="PRINT">[23]Market!#REF!</definedName>
    <definedName name="_xlnm.Print_Area" localSheetId="14">#REF!</definedName>
    <definedName name="_xlnm.Print_Area" localSheetId="7">#REF!</definedName>
    <definedName name="_xlnm.Print_Area" localSheetId="17">'t1-3'!$B$12:$E$45</definedName>
    <definedName name="_xlnm.Print_Area">#REF!</definedName>
    <definedName name="provide_car_provisions_CZ">OFFSET([12]data!$T$2,0,0,COUNTA([12]data!$T:$T)-1,1)</definedName>
    <definedName name="provide_car_provisions_CZ_H">OFFSET([13]data!$T$2,0,0,COUNTA([13]data!$T:$T)-1,1)</definedName>
    <definedName name="provide_car_provisions_EN">OFFSET([12]data!$U$2,0,0,COUNTA([12]data!$U:$U)-1,1)</definedName>
    <definedName name="provide_car_provisions_EN_H">OFFSET([13]data!$U$2,0,0,COUNTA([13]data!$U:$U)-1,1)</definedName>
    <definedName name="pszolg_int" localSheetId="9">OFFSET('[22]ULC YoY'!$J$30,0,0,COUNT([22]ULC!$A$30:$A$200),1)</definedName>
    <definedName name="pszolg_int">OFFSET('[22]ULC YoY'!$J$30,0,0,COUNT([22]ULC!$A$30:$A$200),1)</definedName>
    <definedName name="pszolg_intalk" localSheetId="9">OFFSET('[22]ULC YoY'!$P$30,0,0,COUNT([22]ULC!$A$30:$A$200),1)</definedName>
    <definedName name="pszolg_intalk">OFFSET('[22]ULC YoY'!$P$30,0,0,COUNT([22]ULC!$A$30:$A$200),1)</definedName>
    <definedName name="pszolg_lfs" localSheetId="9">OFFSET('[22]ULC YoY'!$D$30,0,0,COUNT([22]ULC!$A$30:$A$200),1)</definedName>
    <definedName name="pszolg_lfs">OFFSET('[22]ULC YoY'!$D$30,0,0,COUNT([22]ULC!$A$30:$A$200),1)</definedName>
    <definedName name="q" localSheetId="14">#REF!</definedName>
    <definedName name="q" localSheetId="7">#REF!</definedName>
    <definedName name="q">#REF!</definedName>
    <definedName name="Query2">#REF!</definedName>
    <definedName name="Query3">#REF!</definedName>
    <definedName name="qwerw" localSheetId="1" hidden="1">{"'előző év december'!$A$2:$CP$214"}</definedName>
    <definedName name="qwerw" localSheetId="13" hidden="1">{"'előző év december'!$A$2:$CP$214"}</definedName>
    <definedName name="qwerw" localSheetId="14" hidden="1">{"'előző év december'!$A$2:$CP$214"}</definedName>
    <definedName name="qwerw" localSheetId="3" hidden="1">{"'előző év december'!$A$2:$CP$214"}</definedName>
    <definedName name="qwerw" localSheetId="6" hidden="1">{"'előző év december'!$A$2:$CP$214"}</definedName>
    <definedName name="qwerw" localSheetId="7" hidden="1">{"'előző év december'!$A$2:$CP$214"}</definedName>
    <definedName name="qwerw" localSheetId="9" hidden="1">{"'előző év december'!$A$2:$CP$214"}</definedName>
    <definedName name="qwerw" localSheetId="10" hidden="1">{"'előző év december'!$A$2:$CP$214"}</definedName>
    <definedName name="qwerw" localSheetId="4" hidden="1">{"'előző év december'!$A$2:$CP$214"}</definedName>
    <definedName name="qwerw" localSheetId="18" hidden="1">{"'előző év december'!$A$2:$CP$214"}</definedName>
    <definedName name="qwerw" hidden="1">{"'előző év december'!$A$2:$CP$214"}</definedName>
    <definedName name="realg">OFFSET([19]adatok!$AI$15,0,0,1,COUNT([19]adatok!$AI$1:$IV$1))</definedName>
    <definedName name="Regions">#REF!</definedName>
    <definedName name="roman3M">OFFSET([20]ábrákhoz!$AB$8,[20]ábrákhoz!$Z$1,0,[20]ábrákhoz!$AA$1,1)</definedName>
    <definedName name="romanCDS">OFFSET([20]ábrákhoz!$T$8,[20]ábrákhoz!$Q$1,0,[20]ábrákhoz!$R$1,1)</definedName>
    <definedName name="romandepo">OFFSET([20]ábrákhoz!$CG$8,[20]ábrákhoz!$CU$2,0,[20]ábrákhoz!$CU$3,1)</definedName>
    <definedName name="romanF">OFFSET([20]ábrákhoz!$BZ$8,[20]ábrákhoz!$BY$1,0,[20]ábrákhoz!$BZ$1,1)</definedName>
    <definedName name="romanFX">OFFSET([20]ábrákhoz!$G$8,[20]ábrákhoz!$C$3,0,[20]ábrákhoz!$D$3,1)</definedName>
    <definedName name="romanM">OFFSET([20]ábrákhoz!$AT$8,[20]ábrákhoz!$AR$1,0,[20]ábrákhoz!$AS$1,1)</definedName>
    <definedName name="rt" localSheetId="1" hidden="1">{"'előző év december'!$A$2:$CP$214"}</definedName>
    <definedName name="rt" localSheetId="13" hidden="1">{"'előző év december'!$A$2:$CP$214"}</definedName>
    <definedName name="rt" localSheetId="14" hidden="1">{"'előző év december'!$A$2:$CP$214"}</definedName>
    <definedName name="rt" localSheetId="3" hidden="1">{"'előző év december'!$A$2:$CP$214"}</definedName>
    <definedName name="rt" localSheetId="6" hidden="1">{"'előző év december'!$A$2:$CP$214"}</definedName>
    <definedName name="rt" localSheetId="7" hidden="1">{"'előző év december'!$A$2:$CP$214"}</definedName>
    <definedName name="rt" localSheetId="9" hidden="1">{"'előző év december'!$A$2:$CP$214"}</definedName>
    <definedName name="rt" localSheetId="10" hidden="1">{"'előző év december'!$A$2:$CP$214"}</definedName>
    <definedName name="rt" localSheetId="4" hidden="1">{"'előző év december'!$A$2:$CP$214"}</definedName>
    <definedName name="rt" localSheetId="18" hidden="1">{"'előző év december'!$A$2:$CP$214"}</definedName>
    <definedName name="rt" hidden="1">{"'előző év december'!$A$2:$CP$214"}</definedName>
    <definedName name="rte" localSheetId="1" hidden="1">{"'előző év december'!$A$2:$CP$214"}</definedName>
    <definedName name="rte" localSheetId="13" hidden="1">{"'előző év december'!$A$2:$CP$214"}</definedName>
    <definedName name="rte" localSheetId="14" hidden="1">{"'előző év december'!$A$2:$CP$214"}</definedName>
    <definedName name="rte" localSheetId="3" hidden="1">{"'előző év december'!$A$2:$CP$214"}</definedName>
    <definedName name="rte" localSheetId="6" hidden="1">{"'előző év december'!$A$2:$CP$214"}</definedName>
    <definedName name="rte" localSheetId="7" hidden="1">{"'előző év december'!$A$2:$CP$214"}</definedName>
    <definedName name="rte" localSheetId="9" hidden="1">{"'előző év december'!$A$2:$CP$214"}</definedName>
    <definedName name="rte" localSheetId="10" hidden="1">{"'előző év december'!$A$2:$CP$214"}</definedName>
    <definedName name="rte" localSheetId="4" hidden="1">{"'előző év december'!$A$2:$CP$214"}</definedName>
    <definedName name="rte" localSheetId="18" hidden="1">{"'előző év december'!$A$2:$CP$214"}</definedName>
    <definedName name="rte" hidden="1">{"'előző év december'!$A$2:$CP$214"}</definedName>
    <definedName name="rtew" localSheetId="1" hidden="1">{"'előző év december'!$A$2:$CP$214"}</definedName>
    <definedName name="rtew" localSheetId="13" hidden="1">{"'előző év december'!$A$2:$CP$214"}</definedName>
    <definedName name="rtew" localSheetId="14" hidden="1">{"'előző év december'!$A$2:$CP$214"}</definedName>
    <definedName name="rtew" localSheetId="3" hidden="1">{"'előző év december'!$A$2:$CP$214"}</definedName>
    <definedName name="rtew" localSheetId="6" hidden="1">{"'előző év december'!$A$2:$CP$214"}</definedName>
    <definedName name="rtew" localSheetId="7" hidden="1">{"'előző év december'!$A$2:$CP$214"}</definedName>
    <definedName name="rtew" localSheetId="9" hidden="1">{"'előző év december'!$A$2:$CP$214"}</definedName>
    <definedName name="rtew" localSheetId="10" hidden="1">{"'előző év december'!$A$2:$CP$214"}</definedName>
    <definedName name="rtew" localSheetId="4" hidden="1">{"'előző év december'!$A$2:$CP$214"}</definedName>
    <definedName name="rtew" localSheetId="18" hidden="1">{"'előző év december'!$A$2:$CP$214"}</definedName>
    <definedName name="rtew" hidden="1">{"'előző év december'!$A$2:$CP$214"}</definedName>
    <definedName name="rtn" localSheetId="1" hidden="1">{"'előző év december'!$A$2:$CP$214"}</definedName>
    <definedName name="rtn" localSheetId="14" hidden="1">{"'előző év december'!$A$2:$CP$214"}</definedName>
    <definedName name="rtn" localSheetId="3" hidden="1">{"'előző év december'!$A$2:$CP$214"}</definedName>
    <definedName name="rtn" localSheetId="6" hidden="1">{"'előző év december'!$A$2:$CP$214"}</definedName>
    <definedName name="rtn" localSheetId="7" hidden="1">{"'előző év december'!$A$2:$CP$214"}</definedName>
    <definedName name="rtn" localSheetId="9" hidden="1">{"'előző év december'!$A$2:$CP$214"}</definedName>
    <definedName name="rtn" localSheetId="4" hidden="1">{"'előző év december'!$A$2:$CP$214"}</definedName>
    <definedName name="rtn" localSheetId="18" hidden="1">{"'előző év december'!$A$2:$CP$214"}</definedName>
    <definedName name="rtn" hidden="1">{"'előző év december'!$A$2:$CP$214"}</definedName>
    <definedName name="rtz" localSheetId="1" hidden="1">{"'előző év december'!$A$2:$CP$214"}</definedName>
    <definedName name="rtz" localSheetId="13" hidden="1">{"'előző év december'!$A$2:$CP$214"}</definedName>
    <definedName name="rtz" localSheetId="14" hidden="1">{"'előző év december'!$A$2:$CP$214"}</definedName>
    <definedName name="rtz" localSheetId="3" hidden="1">{"'előző év december'!$A$2:$CP$214"}</definedName>
    <definedName name="rtz" localSheetId="6" hidden="1">{"'előző év december'!$A$2:$CP$214"}</definedName>
    <definedName name="rtz" localSheetId="7" hidden="1">{"'előző év december'!$A$2:$CP$214"}</definedName>
    <definedName name="rtz" localSheetId="9" hidden="1">{"'előző év december'!$A$2:$CP$214"}</definedName>
    <definedName name="rtz" localSheetId="10" hidden="1">{"'előző év december'!$A$2:$CP$214"}</definedName>
    <definedName name="rtz" localSheetId="4" hidden="1">{"'előző év december'!$A$2:$CP$214"}</definedName>
    <definedName name="rtz" localSheetId="18" hidden="1">{"'előző év december'!$A$2:$CP$214"}</definedName>
    <definedName name="rtz" hidden="1">{"'előző év december'!$A$2:$CP$214"}</definedName>
    <definedName name="sd" localSheetId="14">#REF!</definedName>
    <definedName name="sd">#REF!</definedName>
    <definedName name="sdf" localSheetId="1" hidden="1">{"'előző év december'!$A$2:$CP$214"}</definedName>
    <definedName name="sdf" localSheetId="13" hidden="1">{"'előző év december'!$A$2:$CP$214"}</definedName>
    <definedName name="sdf" localSheetId="14" hidden="1">{"'előző év december'!$A$2:$CP$214"}</definedName>
    <definedName name="sdf" localSheetId="3" hidden="1">{"'előző év december'!$A$2:$CP$214"}</definedName>
    <definedName name="sdf" localSheetId="6" hidden="1">{"'előző év december'!$A$2:$CP$214"}</definedName>
    <definedName name="sdf" localSheetId="7" hidden="1">{"'előző év december'!$A$2:$CP$214"}</definedName>
    <definedName name="sdf" localSheetId="9" hidden="1">{"'előző év december'!$A$2:$CP$214"}</definedName>
    <definedName name="sdf" localSheetId="10" hidden="1">{"'előző év december'!$A$2:$CP$214"}</definedName>
    <definedName name="sdf" localSheetId="4" hidden="1">{"'előző év december'!$A$2:$CP$214"}</definedName>
    <definedName name="sdf" localSheetId="18" hidden="1">{"'előző év december'!$A$2:$CP$214"}</definedName>
    <definedName name="sdf" hidden="1">{"'előző év december'!$A$2:$CP$214"}</definedName>
    <definedName name="sdfsfd" localSheetId="1" hidden="1">{"'előző év december'!$A$2:$CP$214"}</definedName>
    <definedName name="sdfsfd" localSheetId="14" hidden="1">{"'előző év december'!$A$2:$CP$214"}</definedName>
    <definedName name="sdfsfd" localSheetId="3" hidden="1">{"'előző év december'!$A$2:$CP$214"}</definedName>
    <definedName name="sdfsfd" localSheetId="6" hidden="1">{"'előző év december'!$A$2:$CP$214"}</definedName>
    <definedName name="sdfsfd" localSheetId="7" hidden="1">{"'előző év december'!$A$2:$CP$214"}</definedName>
    <definedName name="sdfsfd" localSheetId="9" hidden="1">{"'előző év december'!$A$2:$CP$214"}</definedName>
    <definedName name="sdfsfd" localSheetId="4" hidden="1">{"'előző év december'!$A$2:$CP$214"}</definedName>
    <definedName name="sdfsfd" localSheetId="18" hidden="1">{"'előző év december'!$A$2:$CP$214"}</definedName>
    <definedName name="sdfsfd" hidden="1">{"'előző év december'!$A$2:$CP$214"}</definedName>
    <definedName name="sector">#REF!</definedName>
    <definedName name="sf" localSheetId="14">#REF!</definedName>
    <definedName name="sf">#REF!</definedName>
    <definedName name="SolverModelBands" localSheetId="14">#REF!</definedName>
    <definedName name="SolverModelBands" localSheetId="7">#REF!</definedName>
    <definedName name="SolverModelBands">#REF!</definedName>
    <definedName name="SolverModelParams" localSheetId="14">#REF!</definedName>
    <definedName name="SolverModelParams" localSheetId="7">#REF!</definedName>
    <definedName name="SolverModelParams">#REF!</definedName>
    <definedName name="ss" localSheetId="1" hidden="1">{"'előző év december'!$A$2:$CP$214"}</definedName>
    <definedName name="ss" localSheetId="14" hidden="1">{"'előző év december'!$A$2:$CP$214"}</definedName>
    <definedName name="ss" localSheetId="7" hidden="1">{"'előző év december'!$A$2:$CP$214"}</definedName>
    <definedName name="ss" localSheetId="9" hidden="1">{"'előző év december'!$A$2:$CP$214"}</definedName>
    <definedName name="ss" localSheetId="18" hidden="1">{"'előző év december'!$A$2:$CP$214"}</definedName>
    <definedName name="ss" hidden="1">{"'előző év december'!$A$2:$CP$214"}</definedName>
    <definedName name="stock_1">[24]Input!$B$7</definedName>
    <definedName name="stock_2">[24]Input!$B$8</definedName>
    <definedName name="stock_3">[24]Input!$B$9</definedName>
    <definedName name="stock_4">[24]Input!$B$10</definedName>
    <definedName name="szloven3M">OFFSET([20]ábrákhoz!$Z$8,[20]ábrákhoz!$Z$1,0,[20]ábrákhoz!$AA$1,1)</definedName>
    <definedName name="szlovenCDS">OFFSET([20]ábrákhoz!$Q$8,[20]ábrákhoz!$Q$1,0,[20]ábrákhoz!$R$1,1)</definedName>
    <definedName name="szlovenM">OFFSET([20]ábrákhoz!$AR$8,[20]ábrákhoz!$AR$1,0,[20]ábrákhoz!$AS$1,1)</definedName>
    <definedName name="tablebp">#REF!</definedName>
    <definedName name="tabletc">#REF!</definedName>
    <definedName name="tcmedraw">[23]Market!#REF!</definedName>
    <definedName name="tcp10raw">[23]Market!#REF!</definedName>
    <definedName name="tcp90raw">[23]Market!#REF!</definedName>
    <definedName name="tcq1raw">[23]Market!#REF!</definedName>
    <definedName name="tcq3raw">[23]Market!#REF!</definedName>
    <definedName name="test" localSheetId="1" hidden="1">{"'előző év december'!$A$2:$CP$214"}</definedName>
    <definedName name="test" localSheetId="13" hidden="1">{"'előző év december'!$A$2:$CP$214"}</definedName>
    <definedName name="test" localSheetId="14" hidden="1">{"'előző év december'!$A$2:$CP$214"}</definedName>
    <definedName name="test" localSheetId="3" hidden="1">{"'előző év december'!$A$2:$CP$214"}</definedName>
    <definedName name="test" localSheetId="6" hidden="1">{"'előző év december'!$A$2:$CP$214"}</definedName>
    <definedName name="test" localSheetId="7" hidden="1">{"'előző év december'!$A$2:$CP$214"}</definedName>
    <definedName name="test" localSheetId="9" hidden="1">{"'előző év december'!$A$2:$CP$214"}</definedName>
    <definedName name="test" localSheetId="10" hidden="1">{"'előző év december'!$A$2:$CP$214"}</definedName>
    <definedName name="test" localSheetId="4" hidden="1">{"'előző év december'!$A$2:$CP$214"}</definedName>
    <definedName name="test" localSheetId="18" hidden="1">{"'előző év december'!$A$2:$CP$214"}</definedName>
    <definedName name="test" hidden="1">{"'előző év december'!$A$2:$CP$214"}</definedName>
    <definedName name="tge" localSheetId="1" hidden="1">[1]Market!#REF!</definedName>
    <definedName name="tge" localSheetId="14" hidden="1">[1]Market!#REF!</definedName>
    <definedName name="tge" localSheetId="3" hidden="1">[2]Market!#REF!</definedName>
    <definedName name="tge" localSheetId="6" hidden="1">[1]Market!#REF!</definedName>
    <definedName name="tge" localSheetId="4" hidden="1">[2]Market!#REF!</definedName>
    <definedName name="tge" localSheetId="5" hidden="1">[1]Market!#REF!</definedName>
    <definedName name="tge" hidden="1">[1]Market!#REF!</definedName>
    <definedName name="tgz" localSheetId="1" hidden="1">{"'előző év december'!$A$2:$CP$214"}</definedName>
    <definedName name="tgz" localSheetId="13" hidden="1">{"'előző év december'!$A$2:$CP$214"}</definedName>
    <definedName name="tgz" localSheetId="14" hidden="1">{"'előző év december'!$A$2:$CP$214"}</definedName>
    <definedName name="tgz" localSheetId="3" hidden="1">{"'előző év december'!$A$2:$CP$214"}</definedName>
    <definedName name="tgz" localSheetId="6" hidden="1">{"'előző év december'!$A$2:$CP$214"}</definedName>
    <definedName name="tgz" localSheetId="7" hidden="1">{"'előző év december'!$A$2:$CP$214"}</definedName>
    <definedName name="tgz" localSheetId="9" hidden="1">{"'előző év december'!$A$2:$CP$214"}</definedName>
    <definedName name="tgz" localSheetId="10" hidden="1">{"'előző év december'!$A$2:$CP$214"}</definedName>
    <definedName name="tgz" localSheetId="4" hidden="1">{"'előző év december'!$A$2:$CP$214"}</definedName>
    <definedName name="tgz" localSheetId="18" hidden="1">{"'előző év december'!$A$2:$CP$214"}</definedName>
    <definedName name="tgz" hidden="1">{"'előző év december'!$A$2:$CP$214"}</definedName>
    <definedName name="torok3M">OFFSET([20]ábrákhoz!$AD$8,[20]ábrákhoz!$Z$1,0,[20]ábrákhoz!$AA$1,1)</definedName>
    <definedName name="tran">OFFSET([19]adatok!$AI$17,0,0,1,COUNT([19]adatok!$AI$1:$IV$1))</definedName>
    <definedName name="tre" localSheetId="1" hidden="1">{"'előző év december'!$A$2:$CP$214"}</definedName>
    <definedName name="tre" localSheetId="13" hidden="1">{"'előző év december'!$A$2:$CP$214"}</definedName>
    <definedName name="tre" localSheetId="14" hidden="1">{"'előző év december'!$A$2:$CP$214"}</definedName>
    <definedName name="tre" localSheetId="3" hidden="1">{"'előző év december'!$A$2:$CP$214"}</definedName>
    <definedName name="tre" localSheetId="6" hidden="1">{"'előző év december'!$A$2:$CP$214"}</definedName>
    <definedName name="tre" localSheetId="7" hidden="1">{"'előző év december'!$A$2:$CP$214"}</definedName>
    <definedName name="tre" localSheetId="9" hidden="1">{"'előző év december'!$A$2:$CP$214"}</definedName>
    <definedName name="tre" localSheetId="10" hidden="1">{"'előző év december'!$A$2:$CP$214"}</definedName>
    <definedName name="tre" localSheetId="4" hidden="1">{"'előző év december'!$A$2:$CP$214"}</definedName>
    <definedName name="tre" localSheetId="18" hidden="1">{"'előző év december'!$A$2:$CP$214"}</definedName>
    <definedName name="tre" hidden="1">{"'előző év december'!$A$2:$CP$214"}</definedName>
    <definedName name="új4" localSheetId="14">#REF!</definedName>
    <definedName name="új4">#REF!</definedName>
    <definedName name="vb" localSheetId="1" hidden="1">{"'előző év december'!$A$2:$CP$214"}</definedName>
    <definedName name="vb" localSheetId="13" hidden="1">{"'előző év december'!$A$2:$CP$214"}</definedName>
    <definedName name="vb" localSheetId="14" hidden="1">{"'előző év december'!$A$2:$CP$214"}</definedName>
    <definedName name="vb" localSheetId="3" hidden="1">{"'előző év december'!$A$2:$CP$214"}</definedName>
    <definedName name="vb" localSheetId="6" hidden="1">{"'előző év december'!$A$2:$CP$214"}</definedName>
    <definedName name="vb" localSheetId="7" hidden="1">{"'előző év december'!$A$2:$CP$214"}</definedName>
    <definedName name="vb" localSheetId="9" hidden="1">{"'előző év december'!$A$2:$CP$214"}</definedName>
    <definedName name="vb" localSheetId="10" hidden="1">{"'előző év december'!$A$2:$CP$214"}</definedName>
    <definedName name="vb" localSheetId="4" hidden="1">{"'előző év december'!$A$2:$CP$214"}</definedName>
    <definedName name="vb" localSheetId="18" hidden="1">{"'előző év december'!$A$2:$CP$214"}</definedName>
    <definedName name="vb" hidden="1">{"'előző év december'!$A$2:$CP$214"}</definedName>
    <definedName name="vc" localSheetId="1" hidden="1">{"'előző év december'!$A$2:$CP$214"}</definedName>
    <definedName name="vc" localSheetId="13" hidden="1">{"'előző év december'!$A$2:$CP$214"}</definedName>
    <definedName name="vc" localSheetId="14" hidden="1">{"'előző év december'!$A$2:$CP$214"}</definedName>
    <definedName name="vc" localSheetId="3" hidden="1">{"'előző év december'!$A$2:$CP$214"}</definedName>
    <definedName name="vc" localSheetId="6" hidden="1">{"'előző év december'!$A$2:$CP$214"}</definedName>
    <definedName name="vc" localSheetId="7" hidden="1">{"'előző év december'!$A$2:$CP$214"}</definedName>
    <definedName name="vc" localSheetId="9" hidden="1">{"'előző év december'!$A$2:$CP$214"}</definedName>
    <definedName name="vc" localSheetId="10" hidden="1">{"'előző év december'!$A$2:$CP$214"}</definedName>
    <definedName name="vc" localSheetId="4" hidden="1">{"'előző év december'!$A$2:$CP$214"}</definedName>
    <definedName name="vc" localSheetId="18" hidden="1">{"'előző év december'!$A$2:$CP$214"}</definedName>
    <definedName name="vc" hidden="1">{"'előző év december'!$A$2:$CP$214"}</definedName>
    <definedName name="verseny_int" localSheetId="9">OFFSET('[22]ULC YoY'!$H$30,0,0,COUNT([22]ULC!$A$30:$A$200),1)</definedName>
    <definedName name="verseny_int">OFFSET('[22]ULC YoY'!$H$30,0,0,COUNT([22]ULC!$A$30:$A$200),1)</definedName>
    <definedName name="verseny_intalk" localSheetId="9">OFFSET('[22]ULC YoY'!$N$30,0,0,COUNT([22]ULC!$A$30:$A$200),1)</definedName>
    <definedName name="verseny_intalk">OFFSET('[22]ULC YoY'!$N$30,0,0,COUNT([22]ULC!$A$30:$A$200),1)</definedName>
    <definedName name="verseny_lfs" localSheetId="9">OFFSET('[22]ULC YoY'!$B$30,0,0,COUNT([22]ULC!$A$30:$A$200),1)</definedName>
    <definedName name="verseny_lfs">OFFSET('[22]ULC YoY'!$B$30,0,0,COUNT([22]ULC!$A$30:$A$200),1)</definedName>
    <definedName name="verseny_nomg_int" localSheetId="9">OFFSET('[22]ULC YoY'!$K$30,0,0,COUNT([22]ULC!$A$30:$A$200),1)</definedName>
    <definedName name="verseny_nomg_int">OFFSET('[22]ULC YoY'!$K$30,0,0,COUNT([22]ULC!$A$30:$A$200),1)</definedName>
    <definedName name="verseny_nomg_intalk" localSheetId="9">OFFSET('[22]ULC YoY'!$Q$30,0,0,COUNT([22]ULC!$A$30:$A$200),1)</definedName>
    <definedName name="verseny_nomg_intalk">OFFSET('[22]ULC YoY'!$Q$30,0,0,COUNT([22]ULC!$A$30:$A$200),1)</definedName>
    <definedName name="verseny_nomg_lfs" localSheetId="9">OFFSET('[22]ULC YoY'!$E$30,0,0,COUNT([22]ULC!$A$30:$A$200),1)</definedName>
    <definedName name="verseny_nomg_lfs">OFFSET('[22]ULC YoY'!$E$30,0,0,COUNT([22]ULC!$A$30:$A$200),1)</definedName>
    <definedName name="w" localSheetId="1" hidden="1">{"'előző év december'!$A$2:$CP$214"}</definedName>
    <definedName name="w" localSheetId="14" hidden="1">{"'előző év december'!$A$2:$CP$214"}</definedName>
    <definedName name="w" localSheetId="3" hidden="1">{"'előző év december'!$A$2:$CP$214"}</definedName>
    <definedName name="w" localSheetId="6" hidden="1">{"'előző év december'!$A$2:$CP$214"}</definedName>
    <definedName name="w" localSheetId="7" hidden="1">{"'előző év december'!$A$2:$CP$214"}</definedName>
    <definedName name="w" localSheetId="9" hidden="1">{"'előző év december'!$A$2:$CP$214"}</definedName>
    <definedName name="w" localSheetId="4" hidden="1">{"'előző év december'!$A$2:$CP$214"}</definedName>
    <definedName name="w" localSheetId="18" hidden="1">{"'előző év december'!$A$2:$CP$214"}</definedName>
    <definedName name="w" hidden="1">{"'előző év december'!$A$2:$CP$214"}</definedName>
    <definedName name="we" localSheetId="1" hidden="1">{"'előző év december'!$A$2:$CP$214"}</definedName>
    <definedName name="we" localSheetId="13" hidden="1">{"'előző év december'!$A$2:$CP$214"}</definedName>
    <definedName name="we" localSheetId="14" hidden="1">{"'előző év december'!$A$2:$CP$214"}</definedName>
    <definedName name="we" localSheetId="3" hidden="1">{"'előző év december'!$A$2:$CP$214"}</definedName>
    <definedName name="we" localSheetId="6" hidden="1">{"'előző év december'!$A$2:$CP$214"}</definedName>
    <definedName name="we" localSheetId="7" hidden="1">{"'előző év december'!$A$2:$CP$214"}</definedName>
    <definedName name="we" localSheetId="9" hidden="1">{"'előző év december'!$A$2:$CP$214"}</definedName>
    <definedName name="we" localSheetId="10" hidden="1">{"'előző év december'!$A$2:$CP$214"}</definedName>
    <definedName name="we" localSheetId="4" hidden="1">{"'előző év december'!$A$2:$CP$214"}</definedName>
    <definedName name="we" localSheetId="18" hidden="1">{"'előző év december'!$A$2:$CP$214"}</definedName>
    <definedName name="we" hidden="1">{"'előző év december'!$A$2:$CP$214"}</definedName>
    <definedName name="wee" localSheetId="1" hidden="1">{"'előző év december'!$A$2:$CP$214"}</definedName>
    <definedName name="wee" localSheetId="13" hidden="1">{"'előző év december'!$A$2:$CP$214"}</definedName>
    <definedName name="wee" localSheetId="14" hidden="1">{"'előző év december'!$A$2:$CP$214"}</definedName>
    <definedName name="wee" localSheetId="3" hidden="1">{"'előző év december'!$A$2:$CP$214"}</definedName>
    <definedName name="wee" localSheetId="6" hidden="1">{"'előző év december'!$A$2:$CP$214"}</definedName>
    <definedName name="wee" localSheetId="7" hidden="1">{"'előző év december'!$A$2:$CP$214"}</definedName>
    <definedName name="wee" localSheetId="9" hidden="1">{"'előző év december'!$A$2:$CP$214"}</definedName>
    <definedName name="wee" localSheetId="10" hidden="1">{"'előző év december'!$A$2:$CP$214"}</definedName>
    <definedName name="wee" localSheetId="4" hidden="1">{"'előző év december'!$A$2:$CP$214"}</definedName>
    <definedName name="wee" localSheetId="18" hidden="1">{"'előző év december'!$A$2:$CP$214"}</definedName>
    <definedName name="wee" hidden="1">{"'előző év december'!$A$2:$CP$214"}</definedName>
    <definedName name="werwe" localSheetId="1" hidden="1">{"'előző év december'!$A$2:$CP$214"}</definedName>
    <definedName name="werwe" localSheetId="14" hidden="1">{"'előző év december'!$A$2:$CP$214"}</definedName>
    <definedName name="werwe" localSheetId="3" hidden="1">{"'előző év december'!$A$2:$CP$214"}</definedName>
    <definedName name="werwe" localSheetId="6" hidden="1">{"'előző év december'!$A$2:$CP$214"}</definedName>
    <definedName name="werwe" localSheetId="7" hidden="1">{"'előző év december'!$A$2:$CP$214"}</definedName>
    <definedName name="werwe" localSheetId="9" hidden="1">{"'előző év december'!$A$2:$CP$214"}</definedName>
    <definedName name="werwe" localSheetId="4" hidden="1">{"'előző év december'!$A$2:$CP$214"}</definedName>
    <definedName name="werwe" localSheetId="18" hidden="1">{"'előző év december'!$A$2:$CP$214"}</definedName>
    <definedName name="werwe" hidden="1">{"'előző év december'!$A$2:$CP$214"}</definedName>
    <definedName name="werwer" localSheetId="1" hidden="1">{"'előző év december'!$A$2:$CP$214"}</definedName>
    <definedName name="werwer" localSheetId="13" hidden="1">{"'előző év december'!$A$2:$CP$214"}</definedName>
    <definedName name="werwer" localSheetId="14" hidden="1">{"'előző év december'!$A$2:$CP$214"}</definedName>
    <definedName name="werwer" localSheetId="3" hidden="1">{"'előző év december'!$A$2:$CP$214"}</definedName>
    <definedName name="werwer" localSheetId="6" hidden="1">{"'előző év december'!$A$2:$CP$214"}</definedName>
    <definedName name="werwer" localSheetId="7" hidden="1">{"'előző év december'!$A$2:$CP$214"}</definedName>
    <definedName name="werwer" localSheetId="9" hidden="1">{"'előző év december'!$A$2:$CP$214"}</definedName>
    <definedName name="werwer" localSheetId="10" hidden="1">{"'előző év december'!$A$2:$CP$214"}</definedName>
    <definedName name="werwer" localSheetId="4" hidden="1">{"'előző év december'!$A$2:$CP$214"}</definedName>
    <definedName name="werwer" localSheetId="18" hidden="1">{"'előző év december'!$A$2:$CP$214"}</definedName>
    <definedName name="werwer" hidden="1">{"'előző év december'!$A$2:$CP$214"}</definedName>
    <definedName name="ww" localSheetId="1" hidden="1">{"'előző év december'!$A$2:$CP$214"}</definedName>
    <definedName name="ww" localSheetId="14" hidden="1">{"'előző év december'!$A$2:$CP$214"}</definedName>
    <definedName name="ww" localSheetId="3" hidden="1">{"'előző év december'!$A$2:$CP$214"}</definedName>
    <definedName name="ww" localSheetId="6" hidden="1">{"'előző év december'!$A$2:$CP$214"}</definedName>
    <definedName name="ww" localSheetId="7" hidden="1">{"'előző év december'!$A$2:$CP$214"}</definedName>
    <definedName name="ww" localSheetId="9" hidden="1">{"'előző év december'!$A$2:$CP$214"}</definedName>
    <definedName name="ww" localSheetId="4" hidden="1">{"'előző év december'!$A$2:$CP$214"}</definedName>
    <definedName name="ww" localSheetId="18" hidden="1">{"'előző év december'!$A$2:$CP$214"}</definedName>
    <definedName name="ww" hidden="1">{"'előző év december'!$A$2:$CP$214"}</definedName>
    <definedName name="www" localSheetId="1" hidden="1">{"'előző év december'!$A$2:$CP$214"}</definedName>
    <definedName name="www" localSheetId="13" hidden="1">{"'előző év december'!$A$2:$CP$214"}</definedName>
    <definedName name="www" localSheetId="14" hidden="1">{"'előző év december'!$A$2:$CP$214"}</definedName>
    <definedName name="www" localSheetId="3" hidden="1">{"'előző év december'!$A$2:$CP$214"}</definedName>
    <definedName name="www" localSheetId="6" hidden="1">{"'előző év december'!$A$2:$CP$214"}</definedName>
    <definedName name="www" localSheetId="7" hidden="1">{"'előző év december'!$A$2:$CP$214"}</definedName>
    <definedName name="www" localSheetId="9" hidden="1">{"'előző év december'!$A$2:$CP$214"}</definedName>
    <definedName name="www" localSheetId="10" hidden="1">{"'előző év december'!$A$2:$CP$214"}</definedName>
    <definedName name="www" localSheetId="4" hidden="1">{"'előző év december'!$A$2:$CP$214"}</definedName>
    <definedName name="www" localSheetId="18" hidden="1">{"'előző év december'!$A$2:$CP$214"}</definedName>
    <definedName name="www" hidden="1">{"'előző év december'!$A$2:$CP$214"}</definedName>
    <definedName name="xxorg">#REF!</definedName>
    <definedName name="xxx" localSheetId="1" hidden="1">{"'előző év december'!$A$2:$CP$214"}</definedName>
    <definedName name="xxx" localSheetId="13" hidden="1">{"'előző év december'!$A$2:$CP$214"}</definedName>
    <definedName name="xxx" localSheetId="14" hidden="1">{"'előző év december'!$A$2:$CP$214"}</definedName>
    <definedName name="xxx" localSheetId="3" hidden="1">{"'előző év december'!$A$2:$CP$214"}</definedName>
    <definedName name="xxx" localSheetId="6" hidden="1">{"'előző év december'!$A$2:$CP$214"}</definedName>
    <definedName name="xxx" localSheetId="7" hidden="1">{"'előző év december'!$A$2:$CP$214"}</definedName>
    <definedName name="xxx" localSheetId="9" hidden="1">{"'előző év december'!$A$2:$CP$214"}</definedName>
    <definedName name="xxx" localSheetId="10" hidden="1">{"'előző év december'!$A$2:$CP$214"}</definedName>
    <definedName name="xxx" localSheetId="4" hidden="1">{"'előző év december'!$A$2:$CP$214"}</definedName>
    <definedName name="xxx" localSheetId="18" hidden="1">{"'előző év december'!$A$2:$CP$214"}</definedName>
    <definedName name="xxx" hidden="1">{"'előző év december'!$A$2:$CP$214"}</definedName>
    <definedName name="xxxxxxx" localSheetId="1" hidden="1">{"'előző év december'!$A$2:$CP$214"}</definedName>
    <definedName name="xxxxxxx" localSheetId="14" hidden="1">{"'előző év december'!$A$2:$CP$214"}</definedName>
    <definedName name="xxxxxxx" localSheetId="7" hidden="1">{"'előző év december'!$A$2:$CP$214"}</definedName>
    <definedName name="xxxxxxx" localSheetId="9" hidden="1">{"'előző év december'!$A$2:$CP$214"}</definedName>
    <definedName name="xxxxxxx" localSheetId="18" hidden="1">{"'előző év december'!$A$2:$CP$214"}</definedName>
    <definedName name="xxxxxxx" hidden="1">{"'előző év december'!$A$2:$CP$214"}</definedName>
    <definedName name="yygf" localSheetId="1" hidden="1">{"'előző év december'!$A$2:$CP$214"}</definedName>
    <definedName name="yygf" localSheetId="14" hidden="1">{"'előző év december'!$A$2:$CP$214"}</definedName>
    <definedName name="yygf" localSheetId="3" hidden="1">{"'előző év december'!$A$2:$CP$214"}</definedName>
    <definedName name="yygf" localSheetId="6" hidden="1">{"'előző év december'!$A$2:$CP$214"}</definedName>
    <definedName name="yygf" localSheetId="7" hidden="1">{"'előző év december'!$A$2:$CP$214"}</definedName>
    <definedName name="yygf" localSheetId="9" hidden="1">{"'előző év december'!$A$2:$CP$214"}</definedName>
    <definedName name="yygf" localSheetId="4" hidden="1">{"'előző év december'!$A$2:$CP$214"}</definedName>
    <definedName name="yygf" localSheetId="18" hidden="1">{"'előző év december'!$A$2:$CP$214"}</definedName>
    <definedName name="yygf" hidden="1">{"'előző év december'!$A$2:$CP$214"}</definedName>
    <definedName name="yyy" localSheetId="1" hidden="1">{"'előző év december'!$A$2:$CP$214"}</definedName>
    <definedName name="yyy" localSheetId="13" hidden="1">{"'előző év december'!$A$2:$CP$214"}</definedName>
    <definedName name="yyy" localSheetId="14" hidden="1">{"'előző év december'!$A$2:$CP$214"}</definedName>
    <definedName name="yyy" localSheetId="3" hidden="1">{"'előző év december'!$A$2:$CP$214"}</definedName>
    <definedName name="yyy" localSheetId="6" hidden="1">{"'előző év december'!$A$2:$CP$214"}</definedName>
    <definedName name="yyy" localSheetId="7" hidden="1">{"'előző év december'!$A$2:$CP$214"}</definedName>
    <definedName name="yyy" localSheetId="9" hidden="1">{"'előző év december'!$A$2:$CP$214"}</definedName>
    <definedName name="yyy" localSheetId="10" hidden="1">{"'előző év december'!$A$2:$CP$214"}</definedName>
    <definedName name="yyy" localSheetId="4" hidden="1">{"'előző év december'!$A$2:$CP$214"}</definedName>
    <definedName name="yyy" localSheetId="18" hidden="1">{"'előző év december'!$A$2:$CP$214"}</definedName>
    <definedName name="yyy" hidden="1">{"'előző év december'!$A$2:$CP$214"}</definedName>
    <definedName name="Z_2057F4CB_91DA_4F47_96CD_D418B7E448AF_.wvu.PrintArea" localSheetId="18" hidden="1">'t1-4'!$A$1:$B$53</definedName>
    <definedName name="Z_21771034_0E5E_454A_8039_A79D48CBCA19_.wvu.PrintArea" localSheetId="18" hidden="1">'t1-4'!$A$1:$B$53</definedName>
    <definedName name="Z_62B379A2_4077_4173_BBC5_7B23625395A6_.wvu.PrintArea" localSheetId="18" hidden="1">'t1-4'!$A$1:$B$53</definedName>
    <definedName name="Z_88B09FF1_DF29_4A7C_A041_4380805B1C39_.wvu.PrintArea" localSheetId="18" hidden="1">'t1-4'!$A$1:$B$53</definedName>
    <definedName name="Z_89E3DF0E_97A0_4D38_83F8_FF1D191DC88C_.wvu.PrintArea" localSheetId="18" hidden="1">'t1-4'!$A$1:$B$53</definedName>
    <definedName name="Z_964C7C1E_E333_45F2_A3D1_8533B7D92C83_.wvu.PrintArea" localSheetId="18" hidden="1">'t1-4'!$A$1:$B$53</definedName>
    <definedName name="Z_B887DE94_9852_4BAB_932D_B92B73F7DEB2_.wvu.PrintArea" localSheetId="18" hidden="1">'t1-4'!$A$1:$B$53</definedName>
    <definedName name="Z_F3C94ADD_327B_4018_8499_F3D38A5C0E2B_.wvu.PrintArea" localSheetId="18" hidden="1">'t1-4'!$A$1:$B$53</definedName>
    <definedName name="ztr" localSheetId="1" hidden="1">{"'előző év december'!$A$2:$CP$214"}</definedName>
    <definedName name="ztr" localSheetId="13" hidden="1">{"'előző év december'!$A$2:$CP$214"}</definedName>
    <definedName name="ztr" localSheetId="14" hidden="1">{"'előző év december'!$A$2:$CP$214"}</definedName>
    <definedName name="ztr" localSheetId="3" hidden="1">{"'előző év december'!$A$2:$CP$214"}</definedName>
    <definedName name="ztr" localSheetId="6" hidden="1">{"'előző év december'!$A$2:$CP$214"}</definedName>
    <definedName name="ztr" localSheetId="7" hidden="1">{"'előző év december'!$A$2:$CP$214"}</definedName>
    <definedName name="ztr" localSheetId="9" hidden="1">{"'előző év december'!$A$2:$CP$214"}</definedName>
    <definedName name="ztr" localSheetId="10" hidden="1">{"'előző év december'!$A$2:$CP$214"}</definedName>
    <definedName name="ztr" localSheetId="4" hidden="1">{"'előző év december'!$A$2:$CP$214"}</definedName>
    <definedName name="ztr" localSheetId="18" hidden="1">{"'előző év december'!$A$2:$CP$214"}</definedName>
    <definedName name="ztr" hidden="1">{"'előző év december'!$A$2:$CP$214"}</definedName>
    <definedName name="zzz" localSheetId="1" hidden="1">{"'előző év december'!$A$2:$CP$214"}</definedName>
    <definedName name="zzz" localSheetId="13" hidden="1">{"'előző év december'!$A$2:$CP$214"}</definedName>
    <definedName name="zzz" localSheetId="14" hidden="1">{"'előző év december'!$A$2:$CP$214"}</definedName>
    <definedName name="zzz" localSheetId="3" hidden="1">{"'előző év december'!$A$2:$CP$214"}</definedName>
    <definedName name="zzz" localSheetId="6" hidden="1">{"'előző év december'!$A$2:$CP$214"}</definedName>
    <definedName name="zzz" localSheetId="7" hidden="1">{"'előző év december'!$A$2:$CP$214"}</definedName>
    <definedName name="zzz" localSheetId="9" hidden="1">{"'előző év december'!$A$2:$CP$214"}</definedName>
    <definedName name="zzz" localSheetId="10" hidden="1">{"'előző év december'!$A$2:$CP$214"}</definedName>
    <definedName name="zzz" localSheetId="4" hidden="1">{"'előző év december'!$A$2:$CP$214"}</definedName>
    <definedName name="zzz" localSheetId="18" hidden="1">{"'előző év december'!$A$2:$CP$214"}</definedName>
    <definedName name="zzz" hidden="1">{"'előző év december'!$A$2:$CP$214"}</definedName>
    <definedName name="zzzz" localSheetId="14" hidden="1">[2]Market!#REF!</definedName>
    <definedName name="zzzz" localSheetId="7" hidden="1">[2]Market!#REF!</definedName>
    <definedName name="zzzz" localSheetId="5" hidden="1">[2]Market!#REF!</definedName>
    <definedName name="zzzz" hidden="1">[2]Market!#REF!</definedName>
  </definedNames>
  <calcPr calcId="145621"/>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workbook>
</file>

<file path=xl/calcChain.xml><?xml version="1.0" encoding="utf-8"?>
<calcChain xmlns="http://schemas.openxmlformats.org/spreadsheetml/2006/main">
  <c r="H46" i="70"/>
  <c r="G46"/>
  <c r="H45"/>
  <c r="G45"/>
  <c r="H44"/>
  <c r="G44"/>
  <c r="H43"/>
  <c r="G43"/>
  <c r="H41"/>
  <c r="G41"/>
  <c r="H40"/>
  <c r="G40"/>
  <c r="H39"/>
  <c r="G39"/>
  <c r="H38"/>
  <c r="G38"/>
  <c r="H36"/>
  <c r="G36"/>
  <c r="H35"/>
  <c r="G35"/>
  <c r="H34"/>
  <c r="G34"/>
  <c r="H33"/>
  <c r="G33"/>
  <c r="H32"/>
  <c r="G32"/>
  <c r="H31"/>
  <c r="G31"/>
  <c r="H29"/>
  <c r="G29"/>
  <c r="H28"/>
  <c r="G28"/>
  <c r="H27"/>
  <c r="G27"/>
  <c r="H26"/>
  <c r="G26"/>
  <c r="H24"/>
  <c r="G24"/>
  <c r="H23"/>
  <c r="G23"/>
  <c r="H22"/>
  <c r="G22"/>
  <c r="H21"/>
  <c r="G21"/>
  <c r="H20"/>
  <c r="G20"/>
  <c r="H19"/>
  <c r="G19"/>
  <c r="H17"/>
  <c r="G17"/>
  <c r="H16"/>
  <c r="G16"/>
  <c r="H15"/>
  <c r="G15"/>
  <c r="H14"/>
  <c r="G14"/>
  <c r="H13"/>
  <c r="G13"/>
  <c r="H12"/>
  <c r="G12"/>
  <c r="B33" i="114" l="1"/>
  <c r="B32"/>
  <c r="B31"/>
  <c r="B30"/>
  <c r="C29"/>
  <c r="B29"/>
  <c r="C28"/>
  <c r="B28"/>
  <c r="C27"/>
  <c r="B27"/>
  <c r="C26"/>
  <c r="B26"/>
  <c r="C25"/>
  <c r="B25"/>
  <c r="C24"/>
  <c r="B24"/>
  <c r="C23"/>
  <c r="B23"/>
  <c r="C22"/>
  <c r="B22"/>
  <c r="C21"/>
  <c r="B21"/>
  <c r="C20"/>
  <c r="B20"/>
  <c r="C19"/>
  <c r="B19"/>
  <c r="C18"/>
  <c r="B18"/>
  <c r="C17"/>
  <c r="B17"/>
  <c r="C16"/>
  <c r="B16"/>
  <c r="C15"/>
  <c r="B15"/>
  <c r="C14"/>
  <c r="B14"/>
  <c r="C13"/>
  <c r="B13"/>
  <c r="C46" i="65" l="1"/>
  <c r="C47" i="48"/>
  <c r="C46" l="1"/>
  <c r="C45" i="65"/>
  <c r="I24" i="7" l="1"/>
  <c r="J24"/>
  <c r="K24"/>
  <c r="I25"/>
  <c r="J25"/>
  <c r="K25"/>
  <c r="I26"/>
  <c r="J26"/>
  <c r="K26"/>
  <c r="I27"/>
  <c r="J27"/>
  <c r="K27"/>
  <c r="I28"/>
  <c r="J28"/>
  <c r="K28"/>
  <c r="I29"/>
  <c r="J29"/>
  <c r="K29"/>
  <c r="I30"/>
  <c r="J30"/>
  <c r="K30"/>
  <c r="I31"/>
  <c r="J31"/>
  <c r="K31"/>
  <c r="J23"/>
  <c r="K23"/>
  <c r="I23"/>
  <c r="C14" i="65" l="1"/>
  <c r="C44"/>
  <c r="C45" i="48"/>
  <c r="C44" l="1"/>
  <c r="C43" i="65"/>
  <c r="C43" i="48" l="1"/>
  <c r="C42" i="65" l="1"/>
  <c r="C42" i="48"/>
  <c r="C41" i="65"/>
  <c r="C41" i="48"/>
  <c r="C40"/>
  <c r="C39"/>
  <c r="C38"/>
  <c r="C37"/>
  <c r="C36"/>
  <c r="C35"/>
  <c r="C34"/>
  <c r="C33"/>
  <c r="C32"/>
  <c r="C31"/>
  <c r="C30"/>
  <c r="C29"/>
  <c r="C28"/>
  <c r="C27"/>
  <c r="C26"/>
  <c r="C25"/>
  <c r="C24"/>
  <c r="C23"/>
  <c r="C22"/>
  <c r="C21"/>
  <c r="C20"/>
  <c r="C19"/>
  <c r="C18"/>
  <c r="C17"/>
  <c r="C16"/>
  <c r="C15"/>
  <c r="C40" i="65"/>
  <c r="C39"/>
  <c r="C38"/>
  <c r="C37"/>
  <c r="C36"/>
  <c r="C35"/>
  <c r="C34"/>
  <c r="C33"/>
  <c r="C32"/>
  <c r="C31"/>
  <c r="C30"/>
  <c r="C29"/>
  <c r="C28"/>
  <c r="C27"/>
  <c r="C26"/>
  <c r="C25"/>
  <c r="C24"/>
  <c r="C23"/>
  <c r="C22"/>
  <c r="C21"/>
  <c r="C20"/>
  <c r="C19"/>
  <c r="C18"/>
  <c r="C17"/>
  <c r="C16"/>
  <c r="C15"/>
</calcChain>
</file>

<file path=xl/sharedStrings.xml><?xml version="1.0" encoding="utf-8"?>
<sst xmlns="http://schemas.openxmlformats.org/spreadsheetml/2006/main" count="814" uniqueCount="445">
  <si>
    <t>Cím:</t>
  </si>
  <si>
    <t>Alappálya</t>
  </si>
  <si>
    <t>lower90</t>
  </si>
  <si>
    <t>lower60</t>
  </si>
  <si>
    <t>lower30</t>
  </si>
  <si>
    <t>baseline</t>
  </si>
  <si>
    <t>upper30</t>
  </si>
  <si>
    <t>upper60</t>
  </si>
  <si>
    <t>upper90</t>
  </si>
  <si>
    <t>Baseline</t>
  </si>
  <si>
    <t>Export</t>
  </si>
  <si>
    <t>Tengelyfelirat:</t>
  </si>
  <si>
    <t>bal tengely</t>
  </si>
  <si>
    <t>jobb tengely</t>
  </si>
  <si>
    <t>%</t>
  </si>
  <si>
    <t>Per cent</t>
  </si>
  <si>
    <t>Közösségi fogyasztás</t>
  </si>
  <si>
    <t>Bruttó állóeszköz-felhalmozás</t>
  </si>
  <si>
    <t>Nettó export</t>
  </si>
  <si>
    <t>GDP</t>
  </si>
  <si>
    <t>Actual final consumption of government</t>
  </si>
  <si>
    <t>Gross fixed capital formation</t>
  </si>
  <si>
    <t>Changes in inventories</t>
  </si>
  <si>
    <t>Net export</t>
  </si>
  <si>
    <t>Megjegyzés:</t>
  </si>
  <si>
    <t>Tengelyfelirat</t>
  </si>
  <si>
    <t>per cent</t>
  </si>
  <si>
    <t>target</t>
  </si>
  <si>
    <t>Inflációs előrejelzésünk részletei</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</si>
  <si>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</si>
  <si>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</si>
  <si>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</si>
  <si>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</si>
  <si>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</si>
  <si>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</si>
  <si>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</si>
  <si>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</si>
  <si>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</si>
  <si>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</si>
  <si>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</si>
  <si>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</si>
  <si>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Dátum</t>
  </si>
  <si>
    <t>Date</t>
  </si>
  <si>
    <t>Az alappálya összefoglaló táblázata</t>
  </si>
  <si>
    <t>Summary table of baseline scenario</t>
  </si>
  <si>
    <t>Tény</t>
  </si>
  <si>
    <t>Előrejelzés</t>
  </si>
  <si>
    <t>Infláció (éves átlag)</t>
  </si>
  <si>
    <t>Gazdasági növekedés</t>
  </si>
  <si>
    <t>Economic growth</t>
  </si>
  <si>
    <t>Háztartások fogyasztási kiadása</t>
  </si>
  <si>
    <t>Belföldi felhasználás</t>
  </si>
  <si>
    <t>Domestic absorption</t>
  </si>
  <si>
    <t>Import</t>
  </si>
  <si>
    <t>Folyó fizetési mérleg egyenlege</t>
  </si>
  <si>
    <t>Current account balance</t>
  </si>
  <si>
    <t>Külső finanszírozási képesség</t>
  </si>
  <si>
    <t>External financing capacity</t>
  </si>
  <si>
    <t>Labour market</t>
  </si>
  <si>
    <t>CPI</t>
  </si>
  <si>
    <t>Készletváltozás</t>
  </si>
  <si>
    <t>Indirekt adóhatásoktól szűrt maginfláció</t>
  </si>
  <si>
    <t>Core inflation without indirect tax effects</t>
  </si>
  <si>
    <t>Fan chart of the inflation forecast</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</si>
  <si>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</si>
  <si>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</si>
  <si>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</si>
  <si>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</si>
  <si>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</si>
  <si>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</si>
  <si>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</si>
  <si>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</si>
  <si>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</si>
  <si>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</si>
  <si>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</si>
  <si>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</si>
  <si>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</si>
  <si>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</si>
  <si>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</si>
  <si>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</si>
  <si>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</si>
  <si>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</si>
  <si>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</si>
  <si>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</si>
  <si>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</si>
  <si>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</si>
  <si>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</si>
  <si>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</si>
  <si>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Household consumption expenditure</t>
  </si>
  <si>
    <t>Munkaerőpiac</t>
  </si>
  <si>
    <t>Indirekt adók hatása</t>
  </si>
  <si>
    <t>Indirect tax effect</t>
  </si>
  <si>
    <t>Előrejelzéseink változása az előző Inflációs jelentéshez képest</t>
  </si>
  <si>
    <t>Changes in our projections compared to the previous Inflation report</t>
  </si>
  <si>
    <t>Projection</t>
  </si>
  <si>
    <t>Current</t>
  </si>
  <si>
    <t>Household consumer expenditure</t>
  </si>
  <si>
    <t>Kormányzat végső fogyasztása</t>
  </si>
  <si>
    <t>Government final consumption expenditure</t>
  </si>
  <si>
    <t>Munkapiac</t>
  </si>
  <si>
    <t>Az MNB alap-előrejelzése összevetve más prognózisokkal</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</si>
  <si>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</si>
  <si>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</si>
  <si>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</si>
  <si>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</si>
  <si>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</si>
  <si>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</si>
  <si>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</si>
  <si>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</si>
  <si>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Final consumption of households</t>
  </si>
  <si>
    <t>2015Q1</t>
  </si>
  <si>
    <t>Nemzetgazdasági foglalkoztatottság</t>
  </si>
  <si>
    <t>Versenyszféra foglalkoztatottság</t>
  </si>
  <si>
    <t>Whole-economy employment</t>
  </si>
  <si>
    <t>Private sector employment</t>
  </si>
  <si>
    <t>GDP (annual growth rate, %)</t>
  </si>
  <si>
    <t>Aktuális</t>
  </si>
  <si>
    <t>2015Q2</t>
  </si>
  <si>
    <t>Folyó fizetési mérleg egyenleg³</t>
  </si>
  <si>
    <t>Current account balance³</t>
  </si>
  <si>
    <t>2015Q3</t>
  </si>
  <si>
    <t>Inflációs előrejelzés dekompozíciója</t>
  </si>
  <si>
    <t>Decomposition of the inflation forecast</t>
  </si>
  <si>
    <t>Inflation (annual average)</t>
  </si>
  <si>
    <t>2015Q4</t>
  </si>
  <si>
    <t>2015</t>
  </si>
  <si>
    <t>A beruházási ráta alakulása szektoronként</t>
  </si>
  <si>
    <t>Külső kereslet (GDP alapon)</t>
  </si>
  <si>
    <t>External demand (GDP-based)</t>
  </si>
  <si>
    <t>External demand (GDP based)</t>
  </si>
  <si>
    <t>dummyfcast+</t>
  </si>
  <si>
    <t>dummyfcast-</t>
  </si>
  <si>
    <t>2016Q1</t>
  </si>
  <si>
    <t xml:space="preserve"> </t>
  </si>
  <si>
    <t>Infláció</t>
  </si>
  <si>
    <t>Inflation</t>
  </si>
  <si>
    <t>Lakosság végső fogyasztása</t>
  </si>
  <si>
    <t>Forrás:</t>
  </si>
  <si>
    <t>KSH, MNB</t>
  </si>
  <si>
    <t>Source:</t>
  </si>
  <si>
    <t>MNB</t>
  </si>
  <si>
    <t>MNB, Consensus Economics, EU Commission, IMF, OECD, Reuters</t>
  </si>
  <si>
    <t>Note:</t>
  </si>
  <si>
    <t>Inflációs hozzájárulása</t>
  </si>
  <si>
    <t>Contribution to inflation</t>
  </si>
  <si>
    <t>Actual</t>
  </si>
  <si>
    <t>lower</t>
  </si>
  <si>
    <t>upper</t>
  </si>
  <si>
    <t>alsó</t>
  </si>
  <si>
    <t>felső</t>
  </si>
  <si>
    <t>2016Q2</t>
  </si>
  <si>
    <t>1.1.</t>
  </si>
  <si>
    <t>1.3.</t>
  </si>
  <si>
    <t>1.2.</t>
  </si>
  <si>
    <r>
      <rPr>
        <vertAlign val="superscript"/>
        <sz val="9"/>
        <rFont val="Calibri"/>
        <family val="2"/>
        <charset val="238"/>
        <scheme val="minor"/>
      </rPr>
      <t>1</t>
    </r>
    <r>
      <rPr>
        <sz val="9"/>
        <rFont val="Calibri"/>
        <family val="2"/>
        <charset val="238"/>
        <scheme val="minor"/>
      </rPr>
      <t xml:space="preserve"> A GDP arányában.</t>
    </r>
  </si>
  <si>
    <r>
      <rPr>
        <vertAlign val="superscript"/>
        <sz val="9"/>
        <rFont val="Calibri"/>
        <family val="2"/>
        <charset val="238"/>
        <scheme val="minor"/>
      </rPr>
      <t>1</t>
    </r>
    <r>
      <rPr>
        <sz val="9"/>
        <rFont val="Calibri"/>
        <family val="2"/>
        <charset val="238"/>
        <scheme val="minor"/>
      </rPr>
      <t xml:space="preserve"> As a percentage of GDP.</t>
    </r>
  </si>
  <si>
    <r>
      <t xml:space="preserve">1 </t>
    </r>
    <r>
      <rPr>
        <sz val="9"/>
        <rFont val="Calibri"/>
        <family val="2"/>
        <charset val="238"/>
        <scheme val="minor"/>
      </rPr>
      <t>A Reuters és a Consensus Economics felméréseknél az elemzői válaszok átlaga mellett (ez a középső érték) azok legkisebb és legnagyobb értékét is jelezzük, az eloszlás érzékeltetése érdekében.</t>
    </r>
  </si>
  <si>
    <r>
      <t xml:space="preserve">1 </t>
    </r>
    <r>
      <rPr>
        <sz val="9"/>
        <rFont val="Calibri"/>
        <family val="2"/>
        <charset val="238"/>
        <scheme val="minor"/>
      </rPr>
      <t>For Reuters and Consensus Economics surveys, in addition to the average value of the analysed replies (i.e. the median value), we also indicate the lowest and the highest values to illustrate the distribution of the data.</t>
    </r>
  </si>
  <si>
    <r>
      <t>2</t>
    </r>
    <r>
      <rPr>
        <sz val="9"/>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</si>
  <si>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</si>
  <si>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rFont val="Calibri"/>
        <family val="2"/>
        <charset val="238"/>
        <scheme val="minor"/>
      </rPr>
      <t>3</t>
    </r>
    <r>
      <rPr>
        <sz val="9"/>
        <rFont val="Calibri"/>
        <family val="2"/>
        <charset val="238"/>
        <scheme val="minor"/>
      </rPr>
      <t xml:space="preserve"> A GDP arányában.</t>
    </r>
  </si>
  <si>
    <r>
      <rPr>
        <vertAlign val="superscript"/>
        <sz val="9"/>
        <rFont val="Calibri"/>
        <family val="2"/>
        <charset val="238"/>
        <scheme val="minor"/>
      </rPr>
      <t>3</t>
    </r>
    <r>
      <rPr>
        <sz val="9"/>
        <rFont val="Calibri"/>
        <family val="2"/>
        <charset val="238"/>
        <scheme val="minor"/>
      </rPr>
      <t xml:space="preserve"> As a percentage of GDP.
</t>
    </r>
  </si>
  <si>
    <r>
      <rPr>
        <vertAlign val="superscript"/>
        <sz val="9"/>
        <rFont val="Calibri"/>
        <family val="2"/>
        <charset val="238"/>
        <scheme val="minor"/>
      </rPr>
      <t>4</t>
    </r>
    <r>
      <rPr>
        <sz val="9"/>
        <rFont val="Calibri"/>
        <family val="2"/>
        <charset val="238"/>
        <scheme val="minor"/>
      </rPr>
      <t xml:space="preserve"> A szabad tartalékok teljes törlésével.</t>
    </r>
  </si>
  <si>
    <r>
      <rPr>
        <vertAlign val="superscript"/>
        <sz val="9"/>
        <rFont val="Calibri"/>
        <family val="2"/>
        <charset val="238"/>
        <scheme val="minor"/>
      </rPr>
      <t>4</t>
    </r>
    <r>
      <rPr>
        <sz val="9"/>
        <rFont val="Calibri"/>
        <family val="2"/>
        <charset val="238"/>
        <scheme val="minor"/>
      </rPr>
      <t xml:space="preserve"> With complete cancellation of free reserves.</t>
    </r>
  </si>
  <si>
    <t>Az inflációs előrejelzés legyezőábrája</t>
  </si>
  <si>
    <t>KSH adatok alapján MNB számítás.</t>
  </si>
  <si>
    <t>Rövid távú inflációs előrejelzésünk havi lefutása</t>
  </si>
  <si>
    <t>bizonytalansági sáv</t>
  </si>
  <si>
    <t>Éves változás. A bizonytalansági sáv a korábbi évek előrejelzésének szórását mutatja.</t>
  </si>
  <si>
    <t>Annual change. The uncertainty band shows the root mean squared error of previous years' near-term forecasts.</t>
  </si>
  <si>
    <t>KSH adatok alapján MNB számítás</t>
  </si>
  <si>
    <t>Forrás: Eastern Europe Consensus Forecasts (Consensus Economics Inc. (London), 2014.június); European Commission Economic Forecasts (2014. május); IMF World Economic Outlook Database (2014. május); Reuters-felmérés (2014. április); OECD Economic Outlook No. 93 (2014. május).</t>
  </si>
  <si>
    <t>Sources: Eastern Europe Consensus Forecasts (Consensus Economics Inc. (London), June 2014); European Commission Economic Forecasts (May 2014); IMF World Economic Outlook Database (April 2014); Reuters survey (April 2014); OECD Economic Outlook No. 93 (May 2014).</t>
  </si>
  <si>
    <t>Nemzetgazdasági bruttó átlagkereset</t>
  </si>
  <si>
    <r>
      <t>Versenyszféra bruttó átlagkereset</t>
    </r>
    <r>
      <rPr>
        <vertAlign val="superscript"/>
        <sz val="9"/>
        <rFont val="Calibri"/>
        <family val="2"/>
        <charset val="238"/>
        <scheme val="minor"/>
      </rPr>
      <t>2</t>
    </r>
  </si>
  <si>
    <r>
      <t>Versenyszféra fajlagos munkaköltség</t>
    </r>
    <r>
      <rPr>
        <vertAlign val="superscript"/>
        <sz val="9"/>
        <rFont val="Calibri"/>
        <family val="2"/>
        <charset val="238"/>
        <scheme val="minor"/>
      </rPr>
      <t>3</t>
    </r>
  </si>
  <si>
    <r>
      <t>Lakossági reáljövedelem</t>
    </r>
    <r>
      <rPr>
        <vertAlign val="superscript"/>
        <sz val="9"/>
        <rFont val="Calibri"/>
        <family val="2"/>
        <charset val="238"/>
        <scheme val="minor"/>
      </rPr>
      <t>4</t>
    </r>
  </si>
  <si>
    <r>
      <rPr>
        <vertAlign val="superscript"/>
        <sz val="9"/>
        <rFont val="Calibri"/>
        <family val="2"/>
        <charset val="238"/>
        <scheme val="minor"/>
      </rPr>
      <t>2</t>
    </r>
    <r>
      <rPr>
        <sz val="9"/>
        <rFont val="Calibri"/>
        <family val="2"/>
        <charset val="238"/>
        <scheme val="minor"/>
      </rPr>
      <t xml:space="preserve"> Az eredeti teljes munkaidős foglalkoztatottakra vonatkozó KSH adatok szerint.</t>
    </r>
  </si>
  <si>
    <r>
      <rPr>
        <vertAlign val="superscript"/>
        <sz val="9"/>
        <rFont val="Calibri"/>
        <family val="2"/>
        <charset val="238"/>
        <scheme val="minor"/>
      </rPr>
      <t>4</t>
    </r>
    <r>
      <rPr>
        <sz val="9"/>
        <rFont val="Calibri"/>
        <family val="2"/>
        <charset val="238"/>
        <scheme val="minor"/>
      </rPr>
      <t xml:space="preserve"> MNB becslés.</t>
    </r>
  </si>
  <si>
    <r>
      <rPr>
        <vertAlign val="superscript"/>
        <sz val="9"/>
        <rFont val="Calibri"/>
        <family val="2"/>
        <charset val="238"/>
        <scheme val="minor"/>
      </rPr>
      <t>5</t>
    </r>
    <r>
      <rPr>
        <sz val="9"/>
        <rFont val="Calibri"/>
        <family val="2"/>
        <charset val="238"/>
        <scheme val="minor"/>
      </rPr>
      <t xml:space="preserve"> A szabad tartalékok teljes törlésével.</t>
    </r>
  </si>
  <si>
    <t>Whole-economy gross average earnings</t>
  </si>
  <si>
    <r>
      <t>Private sector gross average earnings</t>
    </r>
    <r>
      <rPr>
        <vertAlign val="superscript"/>
        <sz val="9"/>
        <rFont val="Calibri"/>
        <family val="2"/>
        <charset val="238"/>
        <scheme val="minor"/>
      </rPr>
      <t>2</t>
    </r>
  </si>
  <si>
    <r>
      <t>Household real income</t>
    </r>
    <r>
      <rPr>
        <vertAlign val="superscript"/>
        <sz val="9"/>
        <rFont val="Calibri"/>
        <family val="2"/>
        <charset val="238"/>
        <scheme val="minor"/>
      </rPr>
      <t>4</t>
    </r>
  </si>
  <si>
    <r>
      <rPr>
        <vertAlign val="superscript"/>
        <sz val="9"/>
        <rFont val="Calibri"/>
        <family val="2"/>
        <charset val="238"/>
        <scheme val="minor"/>
      </rPr>
      <t>2</t>
    </r>
    <r>
      <rPr>
        <sz val="9"/>
        <rFont val="Calibri"/>
        <family val="2"/>
        <charset val="238"/>
        <scheme val="minor"/>
      </rPr>
      <t xml:space="preserve"> According to the original CSO data for full-time employees.</t>
    </r>
  </si>
  <si>
    <r>
      <rPr>
        <vertAlign val="superscript"/>
        <sz val="9"/>
        <rFont val="Calibri"/>
        <family val="2"/>
        <charset val="238"/>
        <scheme val="minor"/>
      </rPr>
      <t>4</t>
    </r>
    <r>
      <rPr>
        <sz val="9"/>
        <rFont val="Calibri"/>
        <family val="2"/>
        <charset val="238"/>
        <scheme val="minor"/>
      </rPr>
      <t xml:space="preserve"> MNB estimate.</t>
    </r>
  </si>
  <si>
    <r>
      <rPr>
        <vertAlign val="superscript"/>
        <sz val="9"/>
        <rFont val="Calibri"/>
        <family val="2"/>
        <charset val="238"/>
        <scheme val="minor"/>
      </rPr>
      <t>5</t>
    </r>
    <r>
      <rPr>
        <sz val="9"/>
        <rFont val="Calibri"/>
        <family val="2"/>
        <charset val="238"/>
        <scheme val="minor"/>
      </rPr>
      <t xml:space="preserve"> With complete cancellation of free reserves.</t>
    </r>
  </si>
  <si>
    <r>
      <rPr>
        <vertAlign val="superscript"/>
        <sz val="9"/>
        <rFont val="Calibri"/>
        <family val="2"/>
        <charset val="238"/>
        <scheme val="minor"/>
      </rPr>
      <t>2</t>
    </r>
    <r>
      <rPr>
        <sz val="9"/>
        <rFont val="Calibri"/>
        <family val="2"/>
        <charset val="238"/>
        <scheme val="minor"/>
      </rPr>
      <t xml:space="preserve"> A teljes munkaidős foglalkoztatottakra vonatkozó KSH adatok szerint.</t>
    </r>
  </si>
  <si>
    <r>
      <t>Private sector unit labour cost</t>
    </r>
    <r>
      <rPr>
        <vertAlign val="superscript"/>
        <sz val="9"/>
        <rFont val="Calibri"/>
        <family val="2"/>
        <charset val="238"/>
        <scheme val="minor"/>
      </rPr>
      <t>3</t>
    </r>
  </si>
  <si>
    <r>
      <rPr>
        <vertAlign val="superscript"/>
        <sz val="9"/>
        <rFont val="Calibri"/>
        <family val="2"/>
        <charset val="238"/>
        <scheme val="minor"/>
      </rPr>
      <t>2</t>
    </r>
    <r>
      <rPr>
        <sz val="9"/>
        <rFont val="Calibri"/>
        <family val="2"/>
        <charset val="238"/>
        <scheme val="minor"/>
      </rPr>
      <t xml:space="preserve"> According to the CSO data for full-time employees.</t>
    </r>
  </si>
  <si>
    <r>
      <t>Unit labour cost in the private sector</t>
    </r>
    <r>
      <rPr>
        <vertAlign val="superscript"/>
        <sz val="9"/>
        <rFont val="Calibri"/>
        <family val="2"/>
        <charset val="238"/>
        <scheme val="minor"/>
      </rPr>
      <t>3</t>
    </r>
  </si>
  <si>
    <r>
      <rPr>
        <vertAlign val="superscript"/>
        <sz val="9"/>
        <rFont val="Calibri"/>
        <family val="2"/>
        <charset val="238"/>
        <scheme val="minor"/>
      </rPr>
      <t>3</t>
    </r>
    <r>
      <rPr>
        <sz val="9"/>
        <rFont val="Calibri"/>
        <family val="2"/>
        <charset val="238"/>
        <scheme val="minor"/>
      </rPr>
      <t xml:space="preserve"> Private sector unit labour cost calculated with full time equivalent domestic employment.</t>
    </r>
  </si>
  <si>
    <t>Munkanélküliségi ráta</t>
  </si>
  <si>
    <t>Unemployment rate</t>
  </si>
  <si>
    <t>Evolution of GDP growth</t>
  </si>
  <si>
    <t>Munkanélküliség</t>
  </si>
  <si>
    <t>Foglalkoztatás, aktivitás és munkanélküliség a nemzetgazdaságban</t>
  </si>
  <si>
    <t>Változás</t>
  </si>
  <si>
    <t>USD/EUR</t>
  </si>
  <si>
    <t>Olajár (USD/hordó)</t>
  </si>
  <si>
    <t>Élelmiszerárak</t>
  </si>
  <si>
    <t>Technical Assumptions</t>
  </si>
  <si>
    <t>Change</t>
  </si>
  <si>
    <t>Oil (USD/barrel)</t>
  </si>
  <si>
    <t>Food prices</t>
  </si>
  <si>
    <t xml:space="preserve">     Wheat (USD/bushel)</t>
  </si>
  <si>
    <t>2016Q3</t>
  </si>
  <si>
    <r>
      <t>Külső egyensúly</t>
    </r>
    <r>
      <rPr>
        <b/>
        <vertAlign val="superscript"/>
        <sz val="9"/>
        <rFont val="Calibri"/>
        <family val="2"/>
        <charset val="238"/>
        <scheme val="minor"/>
      </rPr>
      <t>1</t>
    </r>
  </si>
  <si>
    <r>
      <t>Államháztartás</t>
    </r>
    <r>
      <rPr>
        <b/>
        <vertAlign val="superscript"/>
        <sz val="9"/>
        <rFont val="Calibri"/>
        <family val="2"/>
        <charset val="238"/>
        <scheme val="minor"/>
      </rPr>
      <t>1,5</t>
    </r>
  </si>
  <si>
    <r>
      <t>External balance</t>
    </r>
    <r>
      <rPr>
        <b/>
        <vertAlign val="superscript"/>
        <sz val="9"/>
        <rFont val="Calibri"/>
        <family val="2"/>
        <charset val="238"/>
        <scheme val="minor"/>
      </rPr>
      <t>1</t>
    </r>
  </si>
  <si>
    <r>
      <t>Government balance</t>
    </r>
    <r>
      <rPr>
        <b/>
        <vertAlign val="superscript"/>
        <sz val="9"/>
        <rFont val="Calibri"/>
        <family val="2"/>
        <charset val="238"/>
        <scheme val="minor"/>
      </rPr>
      <t>1,5</t>
    </r>
  </si>
  <si>
    <t>CBT, Bloomberg, OECD, Consensus Economics, MNB számítások</t>
  </si>
  <si>
    <t>CBT, Bloomberg, OECD, Consensus Economics, MNB calculations</t>
  </si>
  <si>
    <t xml:space="preserve">     Maize (USD/bushel)</t>
  </si>
  <si>
    <t>Participation rate</t>
  </si>
  <si>
    <t>Employment rate</t>
  </si>
  <si>
    <t>Unemployment rate (right scale)</t>
  </si>
  <si>
    <r>
      <rPr>
        <vertAlign val="superscript"/>
        <sz val="9"/>
        <rFont val="Calibri"/>
        <family val="2"/>
        <charset val="238"/>
        <scheme val="minor"/>
      </rPr>
      <t>3</t>
    </r>
    <r>
      <rPr>
        <sz val="9"/>
        <rFont val="Calibri"/>
        <family val="2"/>
        <charset val="238"/>
        <scheme val="minor"/>
      </rPr>
      <t xml:space="preserve"> Private sector unit labour cost calculated with full-time equivalent domestic employment.</t>
    </r>
  </si>
  <si>
    <t>Monthly evolution of the near-term inflation forecast</t>
  </si>
  <si>
    <t>Employment, participation rate and unemployment in the national economy</t>
  </si>
  <si>
    <t>Euro area inflation (%)</t>
  </si>
  <si>
    <t>Uncertainty band</t>
  </si>
  <si>
    <t>Járműüzemanyag és piaci energia</t>
  </si>
  <si>
    <t>ESA-egyenleg</t>
  </si>
  <si>
    <t>ESA balance</t>
  </si>
  <si>
    <r>
      <rPr>
        <vertAlign val="superscript"/>
        <sz val="9"/>
        <rFont val="Calibri"/>
        <family val="2"/>
        <charset val="238"/>
        <scheme val="minor"/>
      </rPr>
      <t>3</t>
    </r>
    <r>
      <rPr>
        <sz val="9"/>
        <rFont val="Calibri"/>
        <family val="2"/>
        <charset val="238"/>
        <scheme val="minor"/>
      </rPr>
      <t xml:space="preserve"> A versenyszféra fajlagos munkaköltsége a teljes munkaidő egyenértékes hazai foglalkoztatással lett kiszámítva.</t>
    </r>
  </si>
  <si>
    <t>2016Q4</t>
  </si>
  <si>
    <t>Note</t>
  </si>
  <si>
    <t>December</t>
  </si>
  <si>
    <t>Title</t>
  </si>
  <si>
    <t>Changes in export market share</t>
  </si>
  <si>
    <t>Éves változás.</t>
  </si>
  <si>
    <t>Annual change.</t>
  </si>
  <si>
    <t>Exportpiaci részesedés</t>
  </si>
  <si>
    <t>Külső kereslet</t>
  </si>
  <si>
    <t>Export market share</t>
  </si>
  <si>
    <t>External demand</t>
  </si>
  <si>
    <t>Lakossági jövedelmek felhasználása</t>
  </si>
  <si>
    <t>A rendelkezésre álló jövedelem arányában. A háztartások nettó pénzügyi megtakarításait a magánnyugdíjpénztárakba kötelezően befizetett járulékok nélkül vettük figyelembe.</t>
  </si>
  <si>
    <t>Fogyasztási ráta (jobb tengely)</t>
  </si>
  <si>
    <t>Nettó pénzügyi megtakarítási ráta</t>
  </si>
  <si>
    <t>Beruházási ráta</t>
  </si>
  <si>
    <t>Consumption rate (right scale)</t>
  </si>
  <si>
    <t>Net financial saving rate</t>
  </si>
  <si>
    <t>Investment rate</t>
  </si>
  <si>
    <t>Előrejelzésünk főbb külső feltevéseinek alakulása</t>
  </si>
  <si>
    <t>Main external assumptions of the projections</t>
  </si>
  <si>
    <t>Állam</t>
  </si>
  <si>
    <t>Lakosság</t>
  </si>
  <si>
    <t>Vállalatok</t>
  </si>
  <si>
    <t>Government</t>
  </si>
  <si>
    <t>Households</t>
  </si>
  <si>
    <t>Corporate sector</t>
  </si>
  <si>
    <t>Szezonálisan igazított, kiegyensúlyozott adatok alapján.</t>
  </si>
  <si>
    <t>Fan chart of the GDP forecast</t>
  </si>
  <si>
    <t>Based on seasonally adjusted and reconciled data</t>
  </si>
  <si>
    <t>IMF (2014. október)</t>
  </si>
  <si>
    <t>IMF (2014. október)²</t>
  </si>
  <si>
    <t>OECD (2014. november)²</t>
  </si>
  <si>
    <t>Total labour cost</t>
  </si>
  <si>
    <t>Value added</t>
  </si>
  <si>
    <t>FTE employment</t>
  </si>
  <si>
    <t>Munkaköltség/fő</t>
  </si>
  <si>
    <t>Hozzáadott érték</t>
  </si>
  <si>
    <t>TME létszám</t>
  </si>
  <si>
    <t>OECD (2014. november)</t>
  </si>
  <si>
    <t>IMF (October 2014)</t>
  </si>
  <si>
    <t>OECD (November 2014)</t>
  </si>
  <si>
    <t>OECD (November 2014)²</t>
  </si>
  <si>
    <r>
      <t>Államháztartás hiánya (ESA-95 szerint)</t>
    </r>
    <r>
      <rPr>
        <b/>
        <vertAlign val="superscript"/>
        <sz val="9"/>
        <rFont val="Calibri"/>
        <family val="2"/>
        <charset val="238"/>
        <scheme val="minor"/>
      </rPr>
      <t>3,4</t>
    </r>
  </si>
  <si>
    <t>2016</t>
  </si>
  <si>
    <t>A részadatok összegei a kerekítés miatt eltérhetnek az aggregált értékektől.</t>
  </si>
  <si>
    <t>The subgroups may not sum to the aggregate figure due to rounding.</t>
  </si>
  <si>
    <t>decemberi előrejelzésünk</t>
  </si>
  <si>
    <t>forecast in December</t>
  </si>
  <si>
    <t>Hay Group, KSH</t>
  </si>
  <si>
    <t>Hay Group, HCSO</t>
  </si>
  <si>
    <t>HCSO, MNB</t>
  </si>
  <si>
    <t>MNB calculations based on HCSO data</t>
  </si>
  <si>
    <t>MNB calculations based on HCSO data.</t>
  </si>
  <si>
    <t>Gross earnings in private sector</t>
  </si>
  <si>
    <t>Income expectations of households</t>
  </si>
  <si>
    <t>* Nominális bérváltozás CPI-vel deflálva.</t>
  </si>
  <si>
    <t>Real wage* (rhs)</t>
  </si>
  <si>
    <t>* Nominal wages deflated by CPI.</t>
  </si>
  <si>
    <t>Európai Bizottság, KSH adatok alapján MNB-számítás</t>
  </si>
  <si>
    <t>European Commission, MNB calculations based on HCSO data</t>
  </si>
  <si>
    <t>2017Q1</t>
  </si>
  <si>
    <t>Százalékpont</t>
  </si>
  <si>
    <t>Percentage point</t>
  </si>
  <si>
    <t>Fogyasztóiár-index (%)</t>
  </si>
  <si>
    <t>Consumer price index (%)</t>
  </si>
  <si>
    <t>A GDP előrejelzés legyezőábrája</t>
  </si>
  <si>
    <t>March</t>
  </si>
  <si>
    <t>Március</t>
  </si>
  <si>
    <t>Meghatározó feltevések</t>
  </si>
  <si>
    <t xml:space="preserve">    Búza (USD/véka)</t>
  </si>
  <si>
    <t xml:space="preserve">    Kukorica (USD/véka)</t>
  </si>
  <si>
    <t xml:space="preserve"> 0,0%</t>
  </si>
  <si>
    <t>Eurózóna infláció (%)</t>
  </si>
  <si>
    <t xml:space="preserve"> 0,1 szp.</t>
  </si>
  <si>
    <t xml:space="preserve"> 0,2 szp.</t>
  </si>
  <si>
    <t xml:space="preserve"> 0.1 pp.</t>
  </si>
  <si>
    <t xml:space="preserve"> 0.2 pp.</t>
  </si>
  <si>
    <t>Felvevőpiacaink növekedése* (%)</t>
  </si>
  <si>
    <t>GDP growth of our main trading partners* (%)</t>
  </si>
  <si>
    <t>GDP (%)</t>
  </si>
  <si>
    <t>GDP (per cent)</t>
  </si>
  <si>
    <t>Fajlagos munkaerő-költség (%)</t>
  </si>
  <si>
    <t>Unit labour costs (per cent)</t>
  </si>
  <si>
    <t>Cím</t>
  </si>
  <si>
    <t>Evolution of the euro exchange rate</t>
  </si>
  <si>
    <t>Megjegyzés</t>
  </si>
  <si>
    <t>Forrás</t>
  </si>
  <si>
    <t>EKB, Eurostat</t>
  </si>
  <si>
    <t>Source</t>
  </si>
  <si>
    <t>ECB, Eurostat</t>
  </si>
  <si>
    <t>Nomináleffektív árfolyam</t>
  </si>
  <si>
    <t>Reáleffektív árfolyam (ULC alapú)</t>
  </si>
  <si>
    <t>EUR/USD (jobb tengely)</t>
  </si>
  <si>
    <t>Reáleffektív árfolyam</t>
  </si>
  <si>
    <t>Nominal effective exchange rate</t>
  </si>
  <si>
    <t>Real effective exchange rate (ULC based)</t>
  </si>
  <si>
    <t>EUR/USD (right scale)</t>
  </si>
  <si>
    <t xml:space="preserve">Cím: </t>
  </si>
  <si>
    <t>Exports outside the euro area and the real exchange rate elasticity of exports in euro area countries</t>
  </si>
  <si>
    <t>Nemzetgazdasági fajlagos munkaköltség alapú reálárfolyammal számított rugalmasságok. A körök nagysága a magyar exportból vett részaránnyal arányos.</t>
  </si>
  <si>
    <t>Elasticities were calculated with real exchange rates based on unit labour costs for the total economy. Bubble sizes are proportional to countries' weights in Hungarian exports.</t>
  </si>
  <si>
    <t>Eurostat, Christodoulopoulou, S. - Tkacevs, O. (2014): Measuring the Effectiveness of Cost and Price Competitiveness in External Rebalancing of Euro Area Countries: What Do Alternative HCIs Tell Us? Latvijas Banka, Working Paper 6/2014.</t>
  </si>
  <si>
    <t>Eurozónán kívüli export</t>
  </si>
  <si>
    <t>Export rugalmasság</t>
  </si>
  <si>
    <t>Exportsúlyok</t>
  </si>
  <si>
    <t>Export rugalmasság (PUE)</t>
  </si>
  <si>
    <t>Exports outside the eurozone</t>
  </si>
  <si>
    <t>Export elasticity</t>
  </si>
  <si>
    <t>AT</t>
  </si>
  <si>
    <t>BE</t>
  </si>
  <si>
    <t>CY</t>
  </si>
  <si>
    <t>EE</t>
  </si>
  <si>
    <t>FI</t>
  </si>
  <si>
    <t>FR</t>
  </si>
  <si>
    <t>DE</t>
  </si>
  <si>
    <t>GR</t>
  </si>
  <si>
    <t>IE</t>
  </si>
  <si>
    <t>IT</t>
  </si>
  <si>
    <t>LV</t>
  </si>
  <si>
    <t>LT</t>
  </si>
  <si>
    <t>LU</t>
  </si>
  <si>
    <t>MT</t>
  </si>
  <si>
    <t>NL</t>
  </si>
  <si>
    <t>PT</t>
  </si>
  <si>
    <t>SK</t>
  </si>
  <si>
    <t>SI</t>
  </si>
  <si>
    <t>ES</t>
  </si>
  <si>
    <t>2015. I. negyedév becslés.</t>
  </si>
  <si>
    <t>Estimate for 2015Q1.</t>
  </si>
  <si>
    <t>Az euro árfolyamának alakulása</t>
  </si>
  <si>
    <t>Eurozónán kívüli export és az export reálárfolyam-érzékenysége az euroövezet országaiban</t>
  </si>
  <si>
    <t>* 21 legfontosabb export célországunk növekedési üteme, az exportból vett részaránnyal súlyozva.</t>
  </si>
  <si>
    <t>A versenyszféra fajlagos munkaerő-költség dekompozíciója</t>
  </si>
  <si>
    <t>Decomposition of unit labour cost in the private sector</t>
  </si>
  <si>
    <t>1,237</t>
  </si>
  <si>
    <t>1,125</t>
  </si>
  <si>
    <t>1,121</t>
  </si>
  <si>
    <t>78,4</t>
  </si>
  <si>
    <t>61,3</t>
  </si>
  <si>
    <t>82,5</t>
  </si>
  <si>
    <t>68,8</t>
  </si>
  <si>
    <t>5,73</t>
  </si>
  <si>
    <t>5,26</t>
  </si>
  <si>
    <t>6,02</t>
  </si>
  <si>
    <t>5,54</t>
  </si>
  <si>
    <t>3,98</t>
  </si>
  <si>
    <t>4,26</t>
  </si>
  <si>
    <t>0,7</t>
  </si>
  <si>
    <t>-0,2</t>
  </si>
  <si>
    <t>1,4</t>
  </si>
  <si>
    <t>1,1</t>
  </si>
  <si>
    <t>1,6</t>
  </si>
  <si>
    <t>1,7</t>
  </si>
  <si>
    <t>2,3</t>
  </si>
  <si>
    <t>2,5</t>
  </si>
  <si>
    <t>–9,1%</t>
  </si>
  <si>
    <t>–9,4%</t>
  </si>
  <si>
    <t>–21,8%</t>
  </si>
  <si>
    <t>–16,6%</t>
  </si>
  <si>
    <t>–8,2%</t>
  </si>
  <si>
    <t>–8,0%</t>
  </si>
  <si>
    <t>–0,9 szp.</t>
  </si>
  <si>
    <t>–0,3 szp.</t>
  </si>
  <si>
    <t>–9.1%</t>
  </si>
  <si>
    <t>–9.4%</t>
  </si>
  <si>
    <t>–21.8%</t>
  </si>
  <si>
    <t>–16.6%</t>
  </si>
  <si>
    <t>–8.2%</t>
  </si>
  <si>
    <t>–8%</t>
  </si>
  <si>
    <t>–0.9 pp.</t>
  </si>
  <si>
    <t>–0.3 pp.</t>
  </si>
  <si>
    <t>A lakosság reáljövedelemre vonatkozó várakozása</t>
  </si>
  <si>
    <t>Real income expectations of households</t>
  </si>
  <si>
    <t>A vállalatok által tervezett, illetve megvalósult béremelés</t>
  </si>
  <si>
    <t>Planned and actual wage increase in private sector</t>
  </si>
  <si>
    <t>Európai Bizottság (2015. február)</t>
  </si>
  <si>
    <t>Európai Bizottság (2015. február)²</t>
  </si>
  <si>
    <t>European Commission (February 2015)</t>
  </si>
  <si>
    <t>European Commission (February 2015)²</t>
  </si>
  <si>
    <t>MNB (March 2015)</t>
  </si>
  <si>
    <t>MNB (2015. március)</t>
  </si>
  <si>
    <t>Source: Consensus Economics, European Commission, IMF, OECD, Reuters poll.</t>
  </si>
  <si>
    <t>Forrás: Consensus Economics, Európai Bizottság, IMF, OECD, Reuters-felmérés.</t>
  </si>
  <si>
    <t>Indirekt adóktól szűrt maginfláció</t>
  </si>
  <si>
    <t>Core inflation excluding indirect taxes</t>
  </si>
  <si>
    <t>Maginfláción kívüli tételek, indirekt adóktól szűrt</t>
  </si>
  <si>
    <t>Non-core inflation excluding indirect taxes</t>
  </si>
  <si>
    <t>Az exportpiaci részesedés változása</t>
  </si>
  <si>
    <t>A GDP növekedés alakulása</t>
  </si>
  <si>
    <t>Aktivitási ráta</t>
  </si>
  <si>
    <t>Foglalkoztatási ráta</t>
  </si>
  <si>
    <t>Munkanélküliségi ráta (jobb tengely)</t>
  </si>
  <si>
    <t>Tervezett béremelés a Hay Group felmérésben</t>
  </si>
  <si>
    <t>Planned wage increase in the Hay Group survey</t>
  </si>
  <si>
    <t>Versenyszféra bruttó átlagkereset</t>
  </si>
  <si>
    <t>Lakossági jövedelem várakozások</t>
  </si>
  <si>
    <t>Reálbér* (jobb tengely)</t>
  </si>
  <si>
    <t>Fuel and market energy</t>
  </si>
  <si>
    <t>* GDP growth of Hungary's 21 main export partner countries, weighted by export shares.</t>
  </si>
  <si>
    <t>Use of household income</t>
  </si>
  <si>
    <t>As percentage of disposable income. Net financial savings of households exclude mandatory contributions payable to  private pension funds.</t>
  </si>
  <si>
    <t>Consensus Economics (2015. március)¹</t>
  </si>
  <si>
    <t>(-0.9) - 0.0 - 1.0</t>
  </si>
  <si>
    <t>0.1 - 2.3 - 3.9</t>
  </si>
  <si>
    <t>Reuters-felmérés (2015. március)¹</t>
  </si>
  <si>
    <t>(-0.7) - 0.1 - 0.9</t>
  </si>
  <si>
    <t>1.5 - 2.5 - 2.8</t>
  </si>
  <si>
    <t>1.8 - 2.5 - 3.2</t>
  </si>
  <si>
    <t>1.7 - 2.2 - 2.6</t>
  </si>
  <si>
    <t>2.3 - 2.7 - 3.2</t>
  </si>
  <si>
    <t>1.7 - 2.3 - 3.2</t>
  </si>
  <si>
    <t>2.0 - 2.5 - 3.0</t>
  </si>
  <si>
    <t>1.8 - 2.4 - 3.3</t>
  </si>
  <si>
    <t>2.0 - 2.5 - 2.6</t>
  </si>
  <si>
    <t>1.8 - 2.4 - 2.7</t>
  </si>
  <si>
    <t>Consensus Economics (March 2015)¹</t>
  </si>
  <si>
    <t>Reuters survey (March 2015)¹</t>
  </si>
  <si>
    <r>
      <t>Budget deficit (ESA-95 method)</t>
    </r>
    <r>
      <rPr>
        <b/>
        <vertAlign val="superscript"/>
        <sz val="9"/>
        <rFont val="Calibri"/>
        <family val="2"/>
        <charset val="238"/>
        <scheme val="minor"/>
      </rPr>
      <t>3,4</t>
    </r>
  </si>
  <si>
    <t>Breakdown of gross fixed capital formation</t>
  </si>
</sst>
</file>

<file path=xl/styles.xml><?xml version="1.0" encoding="utf-8"?>
<styleSheet xmlns="http://schemas.openxmlformats.org/spreadsheetml/2006/main">
  <numFmts count="14">
    <numFmt numFmtId="43" formatCode="_-* #,##0.00\ _F_t_-;\-* #,##0.00\ _F_t_-;_-* &quot;-&quot;??\ _F_t_-;_-@_-"/>
    <numFmt numFmtId="164" formatCode="_-* #,##0.00_-;\-* #,##0.00_-;_-* &quot;-&quot;??_-;_-@_-"/>
    <numFmt numFmtId="165" formatCode="0.0"/>
    <numFmt numFmtId="166" formatCode="0.00000"/>
    <numFmt numFmtId="167" formatCode="##0.0;\-##0.0;0.0;"/>
    <numFmt numFmtId="168" formatCode="#,###,##0"/>
    <numFmt numFmtId="169" formatCode="&quot;DM&quot;#,##0.00;[Red]\-&quot;DM&quot;#,##0.00"/>
    <numFmt numFmtId="170" formatCode="yyyy/mm/dd;@"/>
    <numFmt numFmtId="171" formatCode="0.0000000"/>
    <numFmt numFmtId="172" formatCode="0.000000"/>
    <numFmt numFmtId="173" formatCode="0.0%"/>
    <numFmt numFmtId="175" formatCode="0.0000"/>
    <numFmt numFmtId="178" formatCode="yyyy\-mm\-dd"/>
    <numFmt numFmtId="179" formatCode="0.000"/>
  </numFmts>
  <fonts count="89">
    <font>
      <sz val="10"/>
      <color theme="1"/>
      <name val="Trebuchet MS"/>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i/>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i/>
      <sz val="9"/>
      <name val="Calibri"/>
      <family val="2"/>
      <charset val="238"/>
      <scheme val="minor"/>
    </font>
    <font>
      <sz val="9"/>
      <color indexed="10"/>
      <name val="Calibri"/>
      <family val="2"/>
      <charset val="238"/>
    </font>
    <font>
      <sz val="9"/>
      <color rgb="FFFF0000"/>
      <name val="Calibri"/>
      <family val="2"/>
      <charset val="238"/>
    </font>
    <font>
      <sz val="9"/>
      <color indexed="8"/>
      <name val="Calibri"/>
      <family val="2"/>
      <charset val="238"/>
      <scheme val="minor"/>
    </font>
    <font>
      <b/>
      <sz val="9"/>
      <name val="Calibri"/>
      <family val="2"/>
      <charset val="238"/>
      <scheme val="minor"/>
    </font>
    <font>
      <b/>
      <vertAlign val="superscript"/>
      <sz val="9"/>
      <name val="Calibri"/>
      <family val="2"/>
      <charset val="238"/>
      <scheme val="minor"/>
    </font>
    <font>
      <b/>
      <sz val="9"/>
      <name val="Calibri"/>
      <family val="2"/>
      <charset val="238"/>
    </font>
    <font>
      <sz val="10"/>
      <color theme="1"/>
      <name val="Calibri"/>
      <family val="2"/>
    </font>
    <font>
      <sz val="10"/>
      <name val="Trebuchet MS"/>
      <family val="2"/>
      <charset val="238"/>
    </font>
    <font>
      <sz val="11"/>
      <color theme="1"/>
      <name val="Calibri"/>
      <family val="2"/>
      <charset val="238"/>
    </font>
    <font>
      <sz val="12"/>
      <name val="Arial CE"/>
      <family val="2"/>
      <charset val="238"/>
    </font>
    <font>
      <sz val="11"/>
      <color indexed="8"/>
      <name val="Calibri"/>
      <family val="2"/>
      <scheme val="minor"/>
    </font>
    <font>
      <sz val="9"/>
      <name val="Trebuchet MS"/>
      <family val="2"/>
      <charset val="238"/>
    </font>
    <font>
      <sz val="10"/>
      <name val="MS Sans Serif"/>
      <family val="2"/>
      <charset val="238"/>
    </font>
  </fonts>
  <fills count="48">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rgb="FFCADFEE"/>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43">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71">
    <xf numFmtId="0" fontId="0" fillId="0" borderId="0"/>
    <xf numFmtId="0" fontId="14" fillId="0" borderId="0"/>
    <xf numFmtId="0" fontId="15" fillId="0" borderId="1">
      <alignment horizontal="right" vertical="center"/>
    </xf>
    <xf numFmtId="0" fontId="16" fillId="0" borderId="0"/>
    <xf numFmtId="0" fontId="17" fillId="0" borderId="0"/>
    <xf numFmtId="0" fontId="18" fillId="3" borderId="0" applyNumberFormat="0" applyBorder="0" applyAlignment="0" applyProtection="0"/>
    <xf numFmtId="164" fontId="19" fillId="0" borderId="0" applyFon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xf numFmtId="0" fontId="23" fillId="0" borderId="0"/>
    <xf numFmtId="0" fontId="22" fillId="0" borderId="0"/>
    <xf numFmtId="0" fontId="16" fillId="0" borderId="0"/>
    <xf numFmtId="0" fontId="22" fillId="0" borderId="0"/>
    <xf numFmtId="0" fontId="22" fillId="0" borderId="0"/>
    <xf numFmtId="0" fontId="14" fillId="0" borderId="0"/>
    <xf numFmtId="0" fontId="22" fillId="0" borderId="0"/>
    <xf numFmtId="0" fontId="14" fillId="0" borderId="0" applyNumberFormat="0" applyFont="0" applyFill="0" applyBorder="0" applyAlignment="0" applyProtection="0"/>
    <xf numFmtId="0" fontId="14" fillId="0" borderId="0"/>
    <xf numFmtId="0" fontId="14" fillId="0" borderId="0"/>
    <xf numFmtId="0" fontId="19" fillId="0" borderId="0"/>
    <xf numFmtId="0" fontId="24" fillId="0" borderId="0"/>
    <xf numFmtId="0" fontId="17" fillId="0" borderId="0"/>
    <xf numFmtId="0" fontId="24" fillId="0" borderId="0"/>
    <xf numFmtId="0" fontId="24" fillId="0" borderId="0"/>
    <xf numFmtId="0" fontId="25" fillId="0" borderId="0"/>
    <xf numFmtId="0" fontId="24" fillId="0" borderId="0"/>
    <xf numFmtId="9" fontId="19" fillId="0" borderId="0" applyFont="0" applyFill="0" applyBorder="0" applyAlignment="0" applyProtection="0"/>
    <xf numFmtId="9" fontId="24" fillId="0" borderId="0" applyFont="0" applyFill="0" applyBorder="0" applyAlignment="0" applyProtection="0"/>
    <xf numFmtId="0" fontId="14" fillId="0" borderId="0"/>
    <xf numFmtId="0" fontId="26"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0" fontId="27" fillId="0" borderId="0" applyNumberFormat="0" applyFill="0" applyBorder="0" applyAlignment="0" applyProtection="0">
      <alignment vertical="top"/>
      <protection locked="0"/>
    </xf>
    <xf numFmtId="0" fontId="22" fillId="0" borderId="0"/>
    <xf numFmtId="0" fontId="14" fillId="0" borderId="0"/>
    <xf numFmtId="0" fontId="28" fillId="0" borderId="0"/>
    <xf numFmtId="0" fontId="24" fillId="0" borderId="0"/>
    <xf numFmtId="0" fontId="16" fillId="0" borderId="0"/>
    <xf numFmtId="0" fontId="14" fillId="0" borderId="0"/>
    <xf numFmtId="0" fontId="29" fillId="0" borderId="20"/>
    <xf numFmtId="9" fontId="14" fillId="0" borderId="0" applyFont="0" applyFill="0" applyBorder="0" applyAlignment="0" applyProtection="0"/>
    <xf numFmtId="9" fontId="14" fillId="0" borderId="0" applyFont="0" applyFill="0" applyBorder="0" applyAlignment="0" applyProtection="0"/>
    <xf numFmtId="0" fontId="30" fillId="0" borderId="0"/>
    <xf numFmtId="0" fontId="17" fillId="0" borderId="0"/>
    <xf numFmtId="0" fontId="17" fillId="0" borderId="0"/>
    <xf numFmtId="9" fontId="24" fillId="0" borderId="0" applyFont="0" applyFill="0" applyBorder="0" applyAlignment="0" applyProtection="0"/>
    <xf numFmtId="0" fontId="14" fillId="0" borderId="0"/>
    <xf numFmtId="0" fontId="31" fillId="0" borderId="8">
      <alignment horizontal="center" vertical="center"/>
    </xf>
    <xf numFmtId="165" fontId="31" fillId="0" borderId="0" applyBorder="0"/>
    <xf numFmtId="165" fontId="31" fillId="0" borderId="10"/>
    <xf numFmtId="0" fontId="17" fillId="0" borderId="0"/>
    <xf numFmtId="9" fontId="17" fillId="0" borderId="0" applyFont="0" applyFill="0" applyBorder="0" applyAlignment="0" applyProtection="0"/>
    <xf numFmtId="0" fontId="31" fillId="0" borderId="13">
      <alignment horizontal="center" vertical="center"/>
    </xf>
    <xf numFmtId="0" fontId="23" fillId="0" borderId="25" applyNumberFormat="0" applyFill="0" applyProtection="0">
      <alignment horizontal="left" vertical="center" wrapText="1"/>
    </xf>
    <xf numFmtId="167" fontId="23" fillId="0" borderId="25" applyFill="0" applyProtection="0">
      <alignment horizontal="right" vertical="center" wrapText="1"/>
    </xf>
    <xf numFmtId="0" fontId="23" fillId="0" borderId="0" applyNumberFormat="0" applyFill="0" applyBorder="0" applyProtection="0">
      <alignment horizontal="left" vertical="center" wrapText="1"/>
    </xf>
    <xf numFmtId="0" fontId="23" fillId="0" borderId="0" applyNumberFormat="0" applyFill="0" applyBorder="0" applyProtection="0">
      <alignment horizontal="left" vertical="center" wrapText="1"/>
    </xf>
    <xf numFmtId="167" fontId="23" fillId="0" borderId="0" applyFill="0" applyBorder="0" applyProtection="0">
      <alignment horizontal="right" vertical="center" wrapText="1"/>
    </xf>
    <xf numFmtId="0" fontId="23" fillId="0" borderId="26" applyNumberFormat="0" applyFill="0" applyProtection="0">
      <alignment horizontal="left" vertical="center" wrapText="1"/>
    </xf>
    <xf numFmtId="0" fontId="23" fillId="0" borderId="26" applyNumberFormat="0" applyFill="0" applyProtection="0">
      <alignment horizontal="left" vertical="center" wrapText="1"/>
    </xf>
    <xf numFmtId="167" fontId="23" fillId="0" borderId="26" applyFill="0" applyProtection="0">
      <alignment horizontal="right" vertical="center" wrapText="1"/>
    </xf>
    <xf numFmtId="0" fontId="23" fillId="0" borderId="0" applyNumberFormat="0" applyFill="0" applyBorder="0" applyProtection="0">
      <alignment vertical="center" wrapText="1"/>
    </xf>
    <xf numFmtId="0" fontId="23" fillId="0" borderId="0" applyNumberFormat="0" applyFill="0" applyBorder="0" applyProtection="0">
      <alignment horizontal="left" vertical="center" wrapText="1"/>
    </xf>
    <xf numFmtId="0" fontId="23" fillId="0" borderId="0" applyNumberFormat="0" applyFill="0" applyBorder="0" applyProtection="0">
      <alignment vertical="center" wrapText="1"/>
    </xf>
    <xf numFmtId="0" fontId="23" fillId="0" borderId="0" applyNumberFormat="0" applyFill="0" applyBorder="0" applyProtection="0">
      <alignment vertical="center" wrapText="1"/>
    </xf>
    <xf numFmtId="0" fontId="17" fillId="0" borderId="0" applyNumberFormat="0" applyFont="0" applyFill="0" applyBorder="0" applyProtection="0">
      <alignment horizontal="left" vertical="center"/>
    </xf>
    <xf numFmtId="0" fontId="17" fillId="0" borderId="27" applyNumberFormat="0" applyFont="0" applyFill="0" applyProtection="0">
      <alignment horizontal="center" vertical="center" wrapText="1"/>
    </xf>
    <xf numFmtId="0" fontId="32" fillId="0" borderId="27" applyNumberFormat="0" applyFill="0" applyProtection="0">
      <alignment horizontal="center" vertical="center" wrapText="1"/>
    </xf>
    <xf numFmtId="0" fontId="32" fillId="0" borderId="27" applyNumberFormat="0" applyFill="0" applyProtection="0">
      <alignment horizontal="center" vertical="center" wrapText="1"/>
    </xf>
    <xf numFmtId="0" fontId="23" fillId="0" borderId="25" applyNumberFormat="0" applyFill="0" applyProtection="0">
      <alignment horizontal="left" vertical="center" wrapText="1"/>
    </xf>
    <xf numFmtId="0" fontId="33" fillId="0" borderId="0"/>
    <xf numFmtId="0" fontId="34" fillId="0" borderId="0"/>
    <xf numFmtId="0" fontId="24"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27" fillId="0" borderId="0" applyNumberFormat="0" applyFill="0" applyBorder="0" applyAlignment="0" applyProtection="0">
      <alignment vertical="top"/>
      <protection locked="0"/>
    </xf>
    <xf numFmtId="0" fontId="17" fillId="0" borderId="0"/>
    <xf numFmtId="0" fontId="14" fillId="0" borderId="0"/>
    <xf numFmtId="0" fontId="14" fillId="0" borderId="0"/>
    <xf numFmtId="0" fontId="14" fillId="0" borderId="0"/>
    <xf numFmtId="0" fontId="14"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4" fillId="0" borderId="0"/>
    <xf numFmtId="0" fontId="24" fillId="0" borderId="0"/>
    <xf numFmtId="0" fontId="16" fillId="0" borderId="0"/>
    <xf numFmtId="0" fontId="14" fillId="0" borderId="0"/>
    <xf numFmtId="0" fontId="24" fillId="0" borderId="0"/>
    <xf numFmtId="0" fontId="24" fillId="0" borderId="0"/>
    <xf numFmtId="0" fontId="24" fillId="0" borderId="0"/>
    <xf numFmtId="0" fontId="14" fillId="0" borderId="0"/>
    <xf numFmtId="0" fontId="14" fillId="0" borderId="0"/>
    <xf numFmtId="0" fontId="14" fillId="0" borderId="0"/>
    <xf numFmtId="0" fontId="14" fillId="0" borderId="0"/>
    <xf numFmtId="0" fontId="16" fillId="0" borderId="0"/>
    <xf numFmtId="0" fontId="14" fillId="0" borderId="0">
      <alignment horizontal="left" wrapText="1"/>
    </xf>
    <xf numFmtId="0" fontId="23" fillId="0" borderId="0"/>
    <xf numFmtId="0" fontId="28" fillId="0" borderId="0"/>
    <xf numFmtId="0" fontId="23" fillId="0" borderId="0"/>
    <xf numFmtId="0" fontId="23" fillId="0" borderId="0"/>
    <xf numFmtId="0" fontId="14" fillId="0" borderId="0"/>
    <xf numFmtId="0" fontId="14"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23" fillId="0" borderId="0"/>
    <xf numFmtId="0" fontId="23" fillId="0" borderId="0"/>
    <xf numFmtId="0" fontId="23" fillId="0" borderId="0"/>
    <xf numFmtId="0" fontId="23" fillId="0" borderId="0"/>
    <xf numFmtId="0" fontId="14" fillId="0" borderId="0" applyNumberFormat="0" applyFont="0" applyFill="0" applyBorder="0" applyAlignment="0" applyProtection="0"/>
    <xf numFmtId="0" fontId="23" fillId="0" borderId="0"/>
    <xf numFmtId="0" fontId="23" fillId="0" borderId="0"/>
    <xf numFmtId="0" fontId="23" fillId="0" borderId="0"/>
    <xf numFmtId="0" fontId="14" fillId="0" borderId="0"/>
    <xf numFmtId="0" fontId="23" fillId="0" borderId="0"/>
    <xf numFmtId="0" fontId="14" fillId="0" borderId="0"/>
    <xf numFmtId="0" fontId="23" fillId="0" borderId="0"/>
    <xf numFmtId="0" fontId="23" fillId="0" borderId="0"/>
    <xf numFmtId="0" fontId="23" fillId="0" borderId="0"/>
    <xf numFmtId="0" fontId="22" fillId="0" borderId="0"/>
    <xf numFmtId="0" fontId="23" fillId="0" borderId="0"/>
    <xf numFmtId="0" fontId="14" fillId="0" borderId="0"/>
    <xf numFmtId="0" fontId="17" fillId="5" borderId="28"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0" fontId="35" fillId="0" borderId="0"/>
    <xf numFmtId="0" fontId="14" fillId="0" borderId="0"/>
    <xf numFmtId="0" fontId="14" fillId="0" borderId="0"/>
    <xf numFmtId="0" fontId="14" fillId="0" borderId="0"/>
    <xf numFmtId="0" fontId="14" fillId="0" borderId="0"/>
    <xf numFmtId="0" fontId="36" fillId="0" borderId="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7" fillId="15" borderId="0" applyNumberFormat="0" applyBorder="0" applyAlignment="0" applyProtection="0"/>
    <xf numFmtId="0" fontId="38" fillId="16"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22" borderId="0" applyNumberFormat="0" applyBorder="0" applyAlignment="0" applyProtection="0"/>
    <xf numFmtId="0" fontId="39" fillId="7" borderId="0" applyNumberFormat="0" applyBorder="0" applyAlignment="0" applyProtection="0"/>
    <xf numFmtId="0" fontId="40" fillId="11" borderId="34" applyNumberFormat="0" applyAlignment="0" applyProtection="0"/>
    <xf numFmtId="0" fontId="41" fillId="23" borderId="35" applyNumberFormat="0" applyAlignment="0" applyProtection="0"/>
    <xf numFmtId="168" fontId="42" fillId="24" borderId="0" applyNumberFormat="0" applyBorder="0">
      <alignment vertical="top"/>
      <protection locked="0"/>
    </xf>
    <xf numFmtId="4" fontId="43" fillId="0" borderId="0" applyFont="0" applyFill="0" applyBorder="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0" borderId="36" applyNumberFormat="0" applyFill="0" applyAlignment="0" applyProtection="0"/>
    <xf numFmtId="0" fontId="47" fillId="0" borderId="37" applyNumberFormat="0" applyFill="0" applyAlignment="0" applyProtection="0"/>
    <xf numFmtId="0" fontId="48" fillId="0" borderId="38" applyNumberFormat="0" applyFill="0" applyAlignment="0" applyProtection="0"/>
    <xf numFmtId="0" fontId="48" fillId="0" borderId="0" applyNumberFormat="0" applyFill="0" applyBorder="0" applyAlignment="0" applyProtection="0"/>
    <xf numFmtId="168" fontId="49" fillId="25" borderId="0" applyNumberFormat="0" applyBorder="0">
      <alignment horizontal="left"/>
      <protection locked="0"/>
    </xf>
    <xf numFmtId="0" fontId="50" fillId="11" borderId="34" applyNumberFormat="0" applyAlignment="0" applyProtection="0"/>
    <xf numFmtId="0" fontId="17" fillId="5" borderId="28" applyNumberFormat="0" applyFont="0" applyAlignment="0" applyProtection="0"/>
    <xf numFmtId="168" fontId="42" fillId="26" borderId="0" applyNumberFormat="0" applyBorder="0">
      <alignment horizontal="right"/>
      <protection locked="0"/>
    </xf>
    <xf numFmtId="0" fontId="51" fillId="0" borderId="39" applyNumberFormat="0" applyFill="0" applyAlignment="0" applyProtection="0"/>
    <xf numFmtId="168" fontId="52" fillId="26" borderId="0" applyNumberFormat="0" applyBorder="0">
      <alignment horizontal="right"/>
      <protection locked="0"/>
    </xf>
    <xf numFmtId="168" fontId="53" fillId="26" borderId="0" applyNumberFormat="0" applyBorder="0">
      <alignment horizontal="right"/>
      <protection locked="0"/>
    </xf>
    <xf numFmtId="0" fontId="54" fillId="27" borderId="0" applyNumberFormat="0" applyBorder="0" applyAlignment="0" applyProtection="0"/>
    <xf numFmtId="0" fontId="24" fillId="0" borderId="0"/>
    <xf numFmtId="0" fontId="55" fillId="11" borderId="40" applyNumberFormat="0" applyAlignment="0" applyProtection="0"/>
    <xf numFmtId="0" fontId="56" fillId="0" borderId="0" applyNumberFormat="0" applyFill="0" applyBorder="0" applyAlignment="0" applyProtection="0"/>
    <xf numFmtId="168" fontId="57" fillId="28" borderId="0" applyNumberFormat="0" applyBorder="0">
      <alignment horizontal="center"/>
      <protection locked="0"/>
    </xf>
    <xf numFmtId="168" fontId="58" fillId="26" borderId="0" applyNumberFormat="0" applyBorder="0">
      <alignment horizontal="left"/>
      <protection locked="0"/>
    </xf>
    <xf numFmtId="168" fontId="59" fillId="24" borderId="0" applyNumberFormat="0" applyBorder="0">
      <alignment horizontal="center"/>
      <protection locked="0"/>
    </xf>
    <xf numFmtId="168" fontId="59" fillId="26" borderId="0" applyNumberFormat="0" applyBorder="0">
      <alignment horizontal="left"/>
      <protection locked="0"/>
    </xf>
    <xf numFmtId="168" fontId="60" fillId="24" borderId="0" applyNumberFormat="0" applyBorder="0">
      <protection locked="0"/>
    </xf>
    <xf numFmtId="168" fontId="58" fillId="29" borderId="0" applyNumberFormat="0" applyBorder="0">
      <alignment horizontal="left"/>
      <protection locked="0"/>
    </xf>
    <xf numFmtId="168" fontId="61" fillId="24" borderId="0" applyNumberFormat="0" applyBorder="0">
      <protection locked="0"/>
    </xf>
    <xf numFmtId="168" fontId="58" fillId="30" borderId="0" applyNumberFormat="0" applyBorder="0">
      <alignment horizontal="right"/>
      <protection locked="0"/>
    </xf>
    <xf numFmtId="168" fontId="58" fillId="25" borderId="0" applyNumberFormat="0" applyBorder="0">
      <protection locked="0"/>
    </xf>
    <xf numFmtId="168" fontId="62" fillId="31" borderId="0" applyNumberFormat="0" applyBorder="0">
      <protection locked="0"/>
    </xf>
    <xf numFmtId="168" fontId="63" fillId="31" borderId="0" applyNumberFormat="0" applyBorder="0">
      <protection locked="0"/>
    </xf>
    <xf numFmtId="168" fontId="58" fillId="26" borderId="0" applyNumberFormat="0" applyBorder="0">
      <protection locked="0"/>
    </xf>
    <xf numFmtId="168" fontId="58" fillId="26" borderId="0" applyNumberFormat="0" applyBorder="0">
      <protection locked="0"/>
    </xf>
    <xf numFmtId="168" fontId="58" fillId="26" borderId="0" applyNumberFormat="0" applyBorder="0">
      <protection locked="0"/>
    </xf>
    <xf numFmtId="168" fontId="58" fillId="32" borderId="0" applyNumberFormat="0" applyBorder="0">
      <alignment vertical="top"/>
      <protection locked="0"/>
    </xf>
    <xf numFmtId="168" fontId="64" fillId="33" borderId="0" applyNumberFormat="0" applyBorder="0">
      <protection locked="0"/>
    </xf>
    <xf numFmtId="169" fontId="43" fillId="0" borderId="0" applyFont="0" applyFill="0" applyBorder="0" applyAlignment="0" applyProtection="0"/>
    <xf numFmtId="0" fontId="65" fillId="0" borderId="0" applyNumberFormat="0" applyFill="0" applyBorder="0" applyAlignment="0" applyProtection="0"/>
    <xf numFmtId="0" fontId="28" fillId="0" borderId="0"/>
    <xf numFmtId="0" fontId="28" fillId="0" borderId="0"/>
    <xf numFmtId="0" fontId="14" fillId="0" borderId="0"/>
    <xf numFmtId="9" fontId="24" fillId="0" borderId="0" applyFont="0" applyFill="0" applyBorder="0" applyAlignment="0" applyProtection="0"/>
    <xf numFmtId="9" fontId="17" fillId="0" borderId="0" applyFont="0" applyFill="0" applyBorder="0" applyAlignment="0" applyProtection="0"/>
    <xf numFmtId="0" fontId="24" fillId="0" borderId="0"/>
    <xf numFmtId="0" fontId="24" fillId="0" borderId="0"/>
    <xf numFmtId="0" fontId="24" fillId="0" borderId="0"/>
    <xf numFmtId="0" fontId="14" fillId="0" borderId="0"/>
    <xf numFmtId="0" fontId="66" fillId="0" borderId="0"/>
    <xf numFmtId="0" fontId="24" fillId="0" borderId="0"/>
    <xf numFmtId="0" fontId="24" fillId="0" borderId="0"/>
    <xf numFmtId="0" fontId="24" fillId="0" borderId="0"/>
    <xf numFmtId="0" fontId="66" fillId="0" borderId="0"/>
    <xf numFmtId="0" fontId="24" fillId="0" borderId="0"/>
    <xf numFmtId="0" fontId="67" fillId="0" borderId="0"/>
    <xf numFmtId="0" fontId="68" fillId="0" borderId="0"/>
    <xf numFmtId="0" fontId="24" fillId="0" borderId="0"/>
    <xf numFmtId="0" fontId="24" fillId="0" borderId="0"/>
    <xf numFmtId="0" fontId="24" fillId="0" borderId="0"/>
    <xf numFmtId="9" fontId="68" fillId="0" borderId="0" applyFont="0" applyFill="0" applyBorder="0" applyAlignment="0" applyProtection="0"/>
    <xf numFmtId="9" fontId="67" fillId="0" borderId="0" applyFont="0" applyFill="0" applyBorder="0" applyAlignment="0" applyProtection="0"/>
    <xf numFmtId="9" fontId="68" fillId="0" borderId="0" applyFont="0" applyFill="0" applyBorder="0" applyAlignment="0" applyProtection="0"/>
    <xf numFmtId="0" fontId="24" fillId="0" borderId="0"/>
    <xf numFmtId="0" fontId="13" fillId="0" borderId="0"/>
    <xf numFmtId="0" fontId="14" fillId="0" borderId="0"/>
    <xf numFmtId="9" fontId="13" fillId="0" borderId="0" applyFont="0" applyFill="0" applyBorder="0" applyAlignment="0" applyProtection="0"/>
    <xf numFmtId="0" fontId="14" fillId="0" borderId="0"/>
    <xf numFmtId="0" fontId="41" fillId="34" borderId="0"/>
    <xf numFmtId="0" fontId="17" fillId="0" borderId="0"/>
    <xf numFmtId="0" fontId="67" fillId="0" borderId="0"/>
    <xf numFmtId="0" fontId="25" fillId="0" borderId="0"/>
    <xf numFmtId="0" fontId="14" fillId="0" borderId="0"/>
    <xf numFmtId="0" fontId="24" fillId="0" borderId="0"/>
    <xf numFmtId="0" fontId="67" fillId="0" borderId="0"/>
    <xf numFmtId="0" fontId="16" fillId="0" borderId="0"/>
    <xf numFmtId="0" fontId="12" fillId="0" borderId="0"/>
    <xf numFmtId="0" fontId="12" fillId="0" borderId="0"/>
    <xf numFmtId="0" fontId="12" fillId="0" borderId="0"/>
    <xf numFmtId="0" fontId="12" fillId="0" borderId="0"/>
    <xf numFmtId="0" fontId="24" fillId="0" borderId="0"/>
    <xf numFmtId="0" fontId="24" fillId="0" borderId="0"/>
    <xf numFmtId="9" fontId="12" fillId="0" borderId="0" applyFont="0" applyFill="0" applyBorder="0" applyAlignment="0" applyProtection="0"/>
    <xf numFmtId="9" fontId="67"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0" fontId="11" fillId="0" borderId="0"/>
    <xf numFmtId="0" fontId="67" fillId="0" borderId="0"/>
    <xf numFmtId="0" fontId="10" fillId="0" borderId="0"/>
    <xf numFmtId="0" fontId="36" fillId="0" borderId="0"/>
    <xf numFmtId="0" fontId="36" fillId="0" borderId="0"/>
    <xf numFmtId="0" fontId="9" fillId="0" borderId="0"/>
    <xf numFmtId="0" fontId="8" fillId="0" borderId="0"/>
    <xf numFmtId="0" fontId="7" fillId="0" borderId="0"/>
    <xf numFmtId="0" fontId="67" fillId="0" borderId="0"/>
    <xf numFmtId="9" fontId="67" fillId="0" borderId="0" applyFont="0" applyFill="0" applyBorder="0" applyAlignment="0" applyProtection="0"/>
    <xf numFmtId="9" fontId="17" fillId="0" borderId="0" applyFont="0" applyFill="0" applyBorder="0" applyAlignment="0" applyProtection="0"/>
    <xf numFmtId="0" fontId="14" fillId="0" borderId="0"/>
    <xf numFmtId="0" fontId="14" fillId="0" borderId="0"/>
    <xf numFmtId="0" fontId="6" fillId="0" borderId="0"/>
    <xf numFmtId="0" fontId="6" fillId="0" borderId="0"/>
    <xf numFmtId="0" fontId="6"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22" fillId="0" borderId="0"/>
    <xf numFmtId="0" fontId="5" fillId="0" borderId="0"/>
    <xf numFmtId="0" fontId="82" fillId="0" borderId="0"/>
    <xf numFmtId="0" fontId="85" fillId="0" borderId="0"/>
    <xf numFmtId="0" fontId="17" fillId="36" borderId="0" applyNumberFormat="0" applyBorder="0" applyAlignment="0" applyProtection="0"/>
    <xf numFmtId="0" fontId="17" fillId="38" borderId="0" applyNumberFormat="0" applyBorder="0" applyAlignment="0" applyProtection="0"/>
    <xf numFmtId="0" fontId="17" fillId="40" borderId="0" applyNumberFormat="0" applyBorder="0" applyAlignment="0" applyProtection="0"/>
    <xf numFmtId="0" fontId="17" fillId="42" borderId="0" applyNumberFormat="0" applyBorder="0" applyAlignment="0" applyProtection="0"/>
    <xf numFmtId="0" fontId="17" fillId="44" borderId="0" applyNumberFormat="0" applyBorder="0" applyAlignment="0" applyProtection="0"/>
    <xf numFmtId="0" fontId="17" fillId="46" borderId="0" applyNumberFormat="0" applyBorder="0" applyAlignment="0" applyProtection="0"/>
    <xf numFmtId="0" fontId="17" fillId="37" borderId="0" applyNumberFormat="0" applyBorder="0" applyAlignment="0" applyProtection="0"/>
    <xf numFmtId="0" fontId="17" fillId="39" borderId="0" applyNumberFormat="0" applyBorder="0" applyAlignment="0" applyProtection="0"/>
    <xf numFmtId="0" fontId="17" fillId="41" borderId="0" applyNumberFormat="0" applyBorder="0" applyAlignment="0" applyProtection="0"/>
    <xf numFmtId="0" fontId="17" fillId="43" borderId="0" applyNumberFormat="0" applyBorder="0" applyAlignment="0" applyProtection="0"/>
    <xf numFmtId="0" fontId="17" fillId="45" borderId="0" applyNumberFormat="0" applyBorder="0" applyAlignment="0" applyProtection="0"/>
    <xf numFmtId="0" fontId="17" fillId="47" borderId="0" applyNumberFormat="0" applyBorder="0" applyAlignment="0" applyProtection="0"/>
    <xf numFmtId="178" fontId="14" fillId="0" borderId="0" applyFont="0" applyFill="0" applyBorder="0" applyAlignment="0" applyProtection="0"/>
    <xf numFmtId="0" fontId="4" fillId="5" borderId="28" applyNumberFormat="0" applyFont="0" applyAlignment="0" applyProtection="0"/>
    <xf numFmtId="0" fontId="14" fillId="0" borderId="0"/>
    <xf numFmtId="0" fontId="14" fillId="0" borderId="0"/>
    <xf numFmtId="0" fontId="28" fillId="0" borderId="0"/>
    <xf numFmtId="0" fontId="28" fillId="0" borderId="0"/>
    <xf numFmtId="0" fontId="86" fillId="0" borderId="0"/>
    <xf numFmtId="0" fontId="24" fillId="0" borderId="0"/>
    <xf numFmtId="0" fontId="24" fillId="0" borderId="0"/>
    <xf numFmtId="0" fontId="24" fillId="0" borderId="0"/>
    <xf numFmtId="0" fontId="4" fillId="0" borderId="0"/>
    <xf numFmtId="0" fontId="4" fillId="0" borderId="0"/>
    <xf numFmtId="0" fontId="4" fillId="0" borderId="0"/>
    <xf numFmtId="0" fontId="4" fillId="0" borderId="0"/>
    <xf numFmtId="0" fontId="86" fillId="0" borderId="0"/>
    <xf numFmtId="0" fontId="28" fillId="0" borderId="0"/>
    <xf numFmtId="0" fontId="4" fillId="0" borderId="0"/>
    <xf numFmtId="0" fontId="24" fillId="0" borderId="0"/>
    <xf numFmtId="0" fontId="3" fillId="0" borderId="0"/>
    <xf numFmtId="0" fontId="3" fillId="0" borderId="0"/>
    <xf numFmtId="0" fontId="17" fillId="0" borderId="0"/>
    <xf numFmtId="0" fontId="2" fillId="0" borderId="0"/>
    <xf numFmtId="0" fontId="2" fillId="0" borderId="0"/>
    <xf numFmtId="0" fontId="1" fillId="0" borderId="0"/>
    <xf numFmtId="0" fontId="82" fillId="0" borderId="0"/>
    <xf numFmtId="0" fontId="1" fillId="0" borderId="0"/>
    <xf numFmtId="0" fontId="1" fillId="0" borderId="0"/>
    <xf numFmtId="0" fontId="1" fillId="0" borderId="0"/>
    <xf numFmtId="0" fontId="1" fillId="0" borderId="0"/>
    <xf numFmtId="0" fontId="36" fillId="0" borderId="0"/>
    <xf numFmtId="0" fontId="17" fillId="0" borderId="0"/>
    <xf numFmtId="0" fontId="14" fillId="0" borderId="0" applyNumberFormat="0" applyFill="0" applyBorder="0" applyAlignment="0" applyProtection="0"/>
    <xf numFmtId="0" fontId="36" fillId="0" borderId="0"/>
    <xf numFmtId="0" fontId="1" fillId="0" borderId="0"/>
    <xf numFmtId="0" fontId="1" fillId="0" borderId="0"/>
    <xf numFmtId="0" fontId="1" fillId="0" borderId="0"/>
    <xf numFmtId="0" fontId="1" fillId="0" borderId="0"/>
    <xf numFmtId="0" fontId="14" fillId="0" borderId="0"/>
    <xf numFmtId="0" fontId="28" fillId="0" borderId="0"/>
    <xf numFmtId="0" fontId="1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88" fillId="0" borderId="0"/>
  </cellStyleXfs>
  <cellXfs count="303">
    <xf numFmtId="0" fontId="0" fillId="0" borderId="0" xfId="0"/>
    <xf numFmtId="0" fontId="69" fillId="0" borderId="2" xfId="3" applyFont="1" applyFill="1" applyBorder="1" applyAlignment="1">
      <alignment horizontal="center" vertical="center" wrapText="1"/>
    </xf>
    <xf numFmtId="0" fontId="69" fillId="0" borderId="21" xfId="3" applyFont="1" applyFill="1" applyBorder="1" applyAlignment="1">
      <alignment horizontal="center" vertical="center" wrapText="1"/>
    </xf>
    <xf numFmtId="0" fontId="69" fillId="0" borderId="3" xfId="3" applyFont="1" applyFill="1" applyBorder="1" applyAlignment="1">
      <alignment horizontal="center" vertical="center" wrapText="1"/>
    </xf>
    <xf numFmtId="0" fontId="69" fillId="0" borderId="4" xfId="3" applyFont="1" applyFill="1" applyBorder="1" applyAlignment="1">
      <alignment horizontal="center" vertical="center" wrapText="1"/>
    </xf>
    <xf numFmtId="165" fontId="69" fillId="0" borderId="8" xfId="3" applyNumberFormat="1" applyFont="1" applyFill="1" applyBorder="1" applyAlignment="1">
      <alignment horizontal="center" vertical="center" wrapText="1"/>
    </xf>
    <xf numFmtId="165" fontId="69" fillId="0" borderId="9" xfId="3" applyNumberFormat="1" applyFont="1" applyFill="1" applyBorder="1" applyAlignment="1">
      <alignment horizontal="center" vertical="center" wrapText="1"/>
    </xf>
    <xf numFmtId="0" fontId="69" fillId="0" borderId="41" xfId="3" applyFont="1" applyFill="1" applyBorder="1" applyAlignment="1">
      <alignment horizontal="left" vertical="center" wrapText="1"/>
    </xf>
    <xf numFmtId="165" fontId="69" fillId="0" borderId="0" xfId="3" applyNumberFormat="1" applyFont="1" applyFill="1" applyBorder="1" applyAlignment="1">
      <alignment horizontal="center" vertical="center" wrapText="1"/>
    </xf>
    <xf numFmtId="165" fontId="69" fillId="0" borderId="11" xfId="3" applyNumberFormat="1" applyFont="1" applyFill="1" applyBorder="1" applyAlignment="1">
      <alignment horizontal="center" vertical="center" wrapText="1"/>
    </xf>
    <xf numFmtId="0" fontId="69" fillId="0" borderId="20" xfId="3" applyFont="1" applyFill="1" applyBorder="1" applyAlignment="1">
      <alignment horizontal="left" vertical="center" wrapText="1"/>
    </xf>
    <xf numFmtId="0" fontId="69" fillId="0" borderId="42" xfId="3" applyFont="1" applyFill="1" applyBorder="1" applyAlignment="1">
      <alignment horizontal="left" vertical="center" wrapText="1"/>
    </xf>
    <xf numFmtId="165" fontId="69" fillId="0" borderId="13" xfId="3" applyNumberFormat="1" applyFont="1" applyFill="1" applyBorder="1" applyAlignment="1">
      <alignment horizontal="center" vertical="center" wrapText="1"/>
    </xf>
    <xf numFmtId="165" fontId="69" fillId="0" borderId="14" xfId="3" applyNumberFormat="1" applyFont="1" applyFill="1" applyBorder="1" applyAlignment="1">
      <alignment horizontal="center" vertical="center" wrapText="1"/>
    </xf>
    <xf numFmtId="0" fontId="69" fillId="0" borderId="15" xfId="3" applyFont="1" applyFill="1" applyBorder="1" applyAlignment="1">
      <alignment horizontal="left" vertical="center" wrapText="1"/>
    </xf>
    <xf numFmtId="165" fontId="69" fillId="35" borderId="18" xfId="3" applyNumberFormat="1" applyFont="1" applyFill="1" applyBorder="1" applyAlignment="1">
      <alignment horizontal="center" vertical="center" wrapText="1"/>
    </xf>
    <xf numFmtId="165" fontId="69" fillId="35" borderId="19" xfId="3" applyNumberFormat="1" applyFont="1" applyFill="1" applyBorder="1" applyAlignment="1">
      <alignment horizontal="center" vertical="center" wrapText="1"/>
    </xf>
    <xf numFmtId="165" fontId="70" fillId="0" borderId="8" xfId="3" applyNumberFormat="1" applyFont="1" applyFill="1" applyBorder="1" applyAlignment="1">
      <alignment horizontal="center" vertical="center" wrapText="1"/>
    </xf>
    <xf numFmtId="165" fontId="70" fillId="0" borderId="9" xfId="3" applyNumberFormat="1" applyFont="1" applyFill="1" applyBorder="1" applyAlignment="1">
      <alignment horizontal="center" vertical="center" wrapText="1"/>
    </xf>
    <xf numFmtId="0" fontId="69" fillId="4" borderId="0" xfId="3" applyFont="1" applyFill="1"/>
    <xf numFmtId="0" fontId="71" fillId="4" borderId="0" xfId="24" applyFont="1" applyFill="1"/>
    <xf numFmtId="0" fontId="69" fillId="4" borderId="0" xfId="3" applyFont="1" applyFill="1" applyBorder="1"/>
    <xf numFmtId="0" fontId="72" fillId="0" borderId="0" xfId="3" applyFont="1" applyFill="1" applyBorder="1"/>
    <xf numFmtId="0" fontId="73" fillId="0" borderId="0" xfId="51" applyFont="1" applyAlignment="1">
      <alignment vertical="center"/>
    </xf>
    <xf numFmtId="0" fontId="73" fillId="0" borderId="0" xfId="51" applyFont="1" applyAlignment="1">
      <alignment horizontal="left" vertical="center"/>
    </xf>
    <xf numFmtId="0" fontId="69" fillId="4" borderId="0" xfId="3" applyFont="1" applyFill="1" applyAlignment="1">
      <alignment horizontal="left"/>
    </xf>
    <xf numFmtId="14" fontId="69" fillId="4" borderId="0" xfId="3" applyNumberFormat="1" applyFont="1" applyFill="1" applyBorder="1" applyAlignment="1">
      <alignment horizontal="left"/>
    </xf>
    <xf numFmtId="165" fontId="69" fillId="4" borderId="0" xfId="3" applyNumberFormat="1" applyFont="1" applyFill="1" applyBorder="1" applyAlignment="1">
      <alignment horizontal="center"/>
    </xf>
    <xf numFmtId="0" fontId="69" fillId="4" borderId="0" xfId="3" applyFont="1" applyFill="1" applyBorder="1" applyAlignment="1">
      <alignment horizontal="left"/>
    </xf>
    <xf numFmtId="165" fontId="69" fillId="4" borderId="0" xfId="3" applyNumberFormat="1" applyFont="1" applyFill="1" applyAlignment="1">
      <alignment horizontal="center"/>
    </xf>
    <xf numFmtId="49" fontId="73" fillId="0" borderId="0" xfId="51" applyNumberFormat="1" applyFont="1" applyAlignment="1">
      <alignment horizontal="left" vertical="center"/>
    </xf>
    <xf numFmtId="0" fontId="71" fillId="0" borderId="0" xfId="0" applyFont="1"/>
    <xf numFmtId="0" fontId="72" fillId="0" borderId="0" xfId="3" applyFont="1" applyFill="1"/>
    <xf numFmtId="0" fontId="72" fillId="0" borderId="0" xfId="0" applyFont="1" applyFill="1" applyBorder="1"/>
    <xf numFmtId="0" fontId="72" fillId="0" borderId="0" xfId="29" applyFont="1" applyFill="1" applyBorder="1" applyAlignment="1">
      <alignment horizontal="centerContinuous"/>
    </xf>
    <xf numFmtId="0" fontId="72" fillId="0" borderId="0" xfId="29" applyFont="1" applyFill="1" applyBorder="1" applyAlignment="1"/>
    <xf numFmtId="0" fontId="72" fillId="0" borderId="0" xfId="0" applyFont="1" applyFill="1" applyBorder="1" applyAlignment="1">
      <alignment horizontal="centerContinuous"/>
    </xf>
    <xf numFmtId="0" fontId="72" fillId="0" borderId="0" xfId="29" applyFont="1" applyFill="1" applyBorder="1"/>
    <xf numFmtId="165" fontId="72" fillId="0" borderId="0" xfId="0" applyNumberFormat="1" applyFont="1" applyFill="1" applyBorder="1"/>
    <xf numFmtId="0" fontId="72" fillId="0" borderId="0" xfId="166" applyFont="1" applyFill="1"/>
    <xf numFmtId="165" fontId="75" fillId="0" borderId="0" xfId="166" applyNumberFormat="1" applyFont="1" applyFill="1"/>
    <xf numFmtId="0" fontId="72" fillId="0" borderId="0" xfId="167" applyFont="1" applyFill="1"/>
    <xf numFmtId="0" fontId="75" fillId="0" borderId="0" xfId="166" applyFont="1" applyFill="1"/>
    <xf numFmtId="165" fontId="72" fillId="0" borderId="0" xfId="166" applyNumberFormat="1" applyFont="1" applyFill="1"/>
    <xf numFmtId="0" fontId="69" fillId="0" borderId="0" xfId="1" applyFont="1"/>
    <xf numFmtId="0" fontId="76" fillId="0" borderId="0" xfId="1" applyFont="1"/>
    <xf numFmtId="49" fontId="69" fillId="0" borderId="0" xfId="1" applyNumberFormat="1" applyFont="1"/>
    <xf numFmtId="14" fontId="69" fillId="0" borderId="0" xfId="1" applyNumberFormat="1" applyFont="1"/>
    <xf numFmtId="166" fontId="69" fillId="0" borderId="0" xfId="1" applyNumberFormat="1" applyFont="1"/>
    <xf numFmtId="165" fontId="69" fillId="0" borderId="0" xfId="1" applyNumberFormat="1" applyFont="1"/>
    <xf numFmtId="0" fontId="69" fillId="0" borderId="0" xfId="1" applyFont="1" applyFill="1" applyBorder="1"/>
    <xf numFmtId="0" fontId="69" fillId="0" borderId="0" xfId="121" applyFont="1"/>
    <xf numFmtId="0" fontId="71" fillId="0" borderId="0" xfId="280" applyFont="1" applyFill="1"/>
    <xf numFmtId="0" fontId="71" fillId="0" borderId="0" xfId="263" applyFont="1" applyBorder="1"/>
    <xf numFmtId="0" fontId="71" fillId="0" borderId="0" xfId="263" applyFont="1"/>
    <xf numFmtId="0" fontId="69" fillId="0" borderId="0" xfId="104" applyFont="1"/>
    <xf numFmtId="49" fontId="71" fillId="0" borderId="0" xfId="280" applyNumberFormat="1" applyFont="1" applyFill="1"/>
    <xf numFmtId="0" fontId="71" fillId="0" borderId="0" xfId="251" applyFont="1"/>
    <xf numFmtId="0" fontId="71" fillId="0" borderId="0" xfId="263" applyFont="1" applyFill="1" applyBorder="1" applyAlignment="1">
      <alignment horizontal="center" vertical="center" wrapText="1"/>
    </xf>
    <xf numFmtId="17" fontId="69" fillId="0" borderId="0" xfId="282" applyNumberFormat="1" applyFont="1" applyBorder="1" applyAlignment="1">
      <alignment horizontal="center"/>
    </xf>
    <xf numFmtId="165" fontId="69" fillId="0" borderId="0" xfId="263" applyNumberFormat="1" applyFont="1" applyBorder="1" applyAlignment="1">
      <alignment horizontal="center"/>
    </xf>
    <xf numFmtId="165" fontId="71" fillId="0" borderId="0" xfId="263" applyNumberFormat="1" applyFont="1" applyBorder="1" applyAlignment="1">
      <alignment horizontal="center"/>
    </xf>
    <xf numFmtId="165" fontId="71" fillId="0" borderId="0" xfId="263" applyNumberFormat="1" applyFont="1" applyBorder="1"/>
    <xf numFmtId="170" fontId="69" fillId="0" borderId="0" xfId="1" applyNumberFormat="1" applyFont="1"/>
    <xf numFmtId="1" fontId="69" fillId="0" borderId="0" xfId="1" applyNumberFormat="1" applyFont="1"/>
    <xf numFmtId="0" fontId="69" fillId="2" borderId="0" xfId="3" applyFont="1" applyFill="1"/>
    <xf numFmtId="49" fontId="69" fillId="2" borderId="0" xfId="3" applyNumberFormat="1" applyFont="1" applyFill="1"/>
    <xf numFmtId="0" fontId="69" fillId="4" borderId="0" xfId="3" applyFont="1" applyFill="1" applyBorder="1" applyAlignment="1">
      <alignment wrapText="1"/>
    </xf>
    <xf numFmtId="0" fontId="69" fillId="2" borderId="0" xfId="3" applyFont="1" applyFill="1" applyAlignment="1">
      <alignment horizontal="center" wrapText="1"/>
    </xf>
    <xf numFmtId="0" fontId="69" fillId="4" borderId="0" xfId="3" applyFont="1" applyFill="1" applyBorder="1" applyAlignment="1">
      <alignment horizontal="center" wrapText="1"/>
    </xf>
    <xf numFmtId="14" fontId="69" fillId="4" borderId="0" xfId="3" applyNumberFormat="1" applyFont="1" applyFill="1" applyBorder="1"/>
    <xf numFmtId="165" fontId="69" fillId="4" borderId="0" xfId="3" applyNumberFormat="1" applyFont="1" applyFill="1" applyBorder="1" applyAlignment="1">
      <alignment horizontal="center" vertical="center"/>
    </xf>
    <xf numFmtId="165" fontId="69" fillId="4" borderId="0" xfId="0" applyNumberFormat="1" applyFont="1" applyFill="1" applyBorder="1" applyAlignment="1">
      <alignment horizontal="center" vertical="center"/>
    </xf>
    <xf numFmtId="165" fontId="69" fillId="2" borderId="0" xfId="3" applyNumberFormat="1" applyFont="1" applyFill="1" applyAlignment="1">
      <alignment horizontal="center"/>
    </xf>
    <xf numFmtId="0" fontId="69" fillId="4" borderId="0" xfId="0" applyFont="1" applyFill="1" applyBorder="1" applyAlignment="1">
      <alignment horizontal="center"/>
    </xf>
    <xf numFmtId="2" fontId="69" fillId="4" borderId="0" xfId="3" applyNumberFormat="1" applyFont="1" applyFill="1" applyBorder="1" applyAlignment="1">
      <alignment horizontal="center" vertical="center"/>
    </xf>
    <xf numFmtId="2" fontId="69" fillId="4" borderId="0" xfId="0" applyNumberFormat="1" applyFont="1" applyFill="1" applyBorder="1" applyAlignment="1">
      <alignment horizontal="center" vertical="center"/>
    </xf>
    <xf numFmtId="2" fontId="77" fillId="4" borderId="0" xfId="0" applyNumberFormat="1" applyFont="1" applyFill="1" applyBorder="1" applyAlignment="1">
      <alignment horizontal="center" vertical="center"/>
    </xf>
    <xf numFmtId="0" fontId="69" fillId="0" borderId="0" xfId="3" applyFont="1" applyFill="1"/>
    <xf numFmtId="0" fontId="69" fillId="0" borderId="0" xfId="3" applyFont="1" applyFill="1" applyBorder="1"/>
    <xf numFmtId="49" fontId="69" fillId="4" borderId="0" xfId="3" applyNumberFormat="1" applyFont="1" applyFill="1" applyBorder="1"/>
    <xf numFmtId="14" fontId="71" fillId="0" borderId="0" xfId="0" applyNumberFormat="1" applyFont="1"/>
    <xf numFmtId="165" fontId="71" fillId="0" borderId="0" xfId="0" applyNumberFormat="1" applyFont="1"/>
    <xf numFmtId="14" fontId="71" fillId="4" borderId="0" xfId="21" applyNumberFormat="1" applyFont="1" applyFill="1" applyBorder="1"/>
    <xf numFmtId="0" fontId="69" fillId="0" borderId="0" xfId="3" applyFont="1" applyFill="1" applyAlignment="1">
      <alignment horizontal="center"/>
    </xf>
    <xf numFmtId="0" fontId="69" fillId="0" borderId="0" xfId="3" applyFont="1" applyFill="1" applyAlignment="1">
      <alignment horizontal="right"/>
    </xf>
    <xf numFmtId="0" fontId="69" fillId="0" borderId="0" xfId="3" applyFont="1" applyFill="1" applyBorder="1" applyAlignment="1"/>
    <xf numFmtId="0" fontId="69" fillId="0" borderId="0" xfId="3" applyFont="1" applyFill="1" applyBorder="1" applyAlignment="1">
      <alignment horizontal="right"/>
    </xf>
    <xf numFmtId="0" fontId="69" fillId="0" borderId="0" xfId="3" applyFont="1" applyFill="1" applyAlignment="1"/>
    <xf numFmtId="2" fontId="69" fillId="0" borderId="0" xfId="3" applyNumberFormat="1" applyFont="1" applyFill="1"/>
    <xf numFmtId="0" fontId="71" fillId="4" borderId="0" xfId="118" applyFont="1" applyFill="1"/>
    <xf numFmtId="165" fontId="69" fillId="0" borderId="0" xfId="3" applyNumberFormat="1" applyFont="1" applyFill="1"/>
    <xf numFmtId="0" fontId="71" fillId="0" borderId="0" xfId="281" applyFont="1"/>
    <xf numFmtId="0" fontId="69" fillId="0" borderId="0" xfId="104" applyFont="1" applyAlignment="1">
      <alignment horizontal="center" vertical="center"/>
    </xf>
    <xf numFmtId="165" fontId="69" fillId="0" borderId="0" xfId="282" applyNumberFormat="1" applyFont="1" applyBorder="1" applyAlignment="1">
      <alignment horizontal="center" vertical="center"/>
    </xf>
    <xf numFmtId="165" fontId="69" fillId="0" borderId="0" xfId="283" applyNumberFormat="1" applyFont="1" applyFill="1" applyBorder="1" applyAlignment="1">
      <alignment horizontal="center"/>
    </xf>
    <xf numFmtId="0" fontId="72" fillId="0" borderId="0" xfId="165" applyFont="1" applyFill="1"/>
    <xf numFmtId="165" fontId="72" fillId="0" borderId="0" xfId="166" applyNumberFormat="1" applyFont="1" applyFill="1" applyAlignment="1"/>
    <xf numFmtId="49" fontId="72" fillId="2" borderId="0" xfId="168" applyNumberFormat="1" applyFont="1" applyFill="1" applyAlignment="1"/>
    <xf numFmtId="165" fontId="72" fillId="0" borderId="0" xfId="166" applyNumberFormat="1" applyFont="1" applyFill="1" applyAlignment="1">
      <alignment horizontal="center"/>
    </xf>
    <xf numFmtId="49" fontId="72" fillId="0" borderId="0" xfId="165" applyNumberFormat="1" applyFont="1" applyFill="1"/>
    <xf numFmtId="171" fontId="72" fillId="0" borderId="0" xfId="166" applyNumberFormat="1" applyFont="1" applyFill="1" applyAlignment="1">
      <alignment horizontal="center"/>
    </xf>
    <xf numFmtId="172" fontId="72" fillId="0" borderId="0" xfId="167" applyNumberFormat="1" applyFont="1" applyFill="1"/>
    <xf numFmtId="0" fontId="72" fillId="0" borderId="0" xfId="29" applyFont="1" applyFill="1"/>
    <xf numFmtId="165" fontId="72" fillId="0" borderId="0" xfId="166" applyNumberFormat="1" applyFont="1" applyFill="1" applyBorder="1" applyAlignment="1"/>
    <xf numFmtId="14" fontId="72" fillId="0" borderId="0" xfId="166" applyNumberFormat="1" applyFont="1" applyFill="1"/>
    <xf numFmtId="0" fontId="72" fillId="0" borderId="0" xfId="260" applyFont="1" applyFill="1"/>
    <xf numFmtId="165" fontId="75" fillId="0" borderId="0" xfId="260" applyNumberFormat="1" applyFont="1" applyFill="1"/>
    <xf numFmtId="165" fontId="72" fillId="0" borderId="0" xfId="260" applyNumberFormat="1" applyFont="1" applyFill="1"/>
    <xf numFmtId="166" fontId="72" fillId="0" borderId="0" xfId="166" applyNumberFormat="1" applyFont="1" applyFill="1"/>
    <xf numFmtId="0" fontId="72" fillId="0" borderId="0" xfId="166" applyNumberFormat="1" applyFont="1" applyFill="1"/>
    <xf numFmtId="2" fontId="72" fillId="0" borderId="0" xfId="167" applyNumberFormat="1" applyFont="1" applyFill="1"/>
    <xf numFmtId="0" fontId="72" fillId="0" borderId="0" xfId="167" applyNumberFormat="1" applyFont="1" applyFill="1"/>
    <xf numFmtId="0" fontId="72" fillId="0" borderId="0" xfId="166" applyFont="1" applyFill="1" applyBorder="1" applyAlignment="1"/>
    <xf numFmtId="49" fontId="72" fillId="0" borderId="0" xfId="166" applyNumberFormat="1" applyFont="1" applyFill="1" applyBorder="1" applyAlignment="1"/>
    <xf numFmtId="165" fontId="78" fillId="0" borderId="0" xfId="166" quotePrefix="1" applyNumberFormat="1" applyFont="1" applyFill="1" applyBorder="1" applyAlignment="1"/>
    <xf numFmtId="165" fontId="78" fillId="0" borderId="0" xfId="166" applyNumberFormat="1" applyFont="1" applyFill="1" applyBorder="1" applyAlignment="1"/>
    <xf numFmtId="165" fontId="72" fillId="0" borderId="0" xfId="166" applyNumberFormat="1" applyFont="1" applyFill="1" applyBorder="1" applyAlignment="1">
      <alignment horizontal="center"/>
    </xf>
    <xf numFmtId="0" fontId="72" fillId="0" borderId="0" xfId="165" applyFont="1" applyFill="1" applyAlignment="1"/>
    <xf numFmtId="49" fontId="72" fillId="2" borderId="0" xfId="168" applyNumberFormat="1" applyFont="1" applyFill="1"/>
    <xf numFmtId="49" fontId="72" fillId="2" borderId="0" xfId="169" applyNumberFormat="1" applyFont="1" applyFill="1"/>
    <xf numFmtId="49" fontId="72" fillId="2" borderId="0" xfId="168" applyNumberFormat="1" applyFont="1" applyFill="1" applyAlignment="1">
      <alignment horizontal="center"/>
    </xf>
    <xf numFmtId="49" fontId="72" fillId="0" borderId="0" xfId="168" applyNumberFormat="1" applyFont="1" applyFill="1" applyAlignment="1">
      <alignment horizontal="center"/>
    </xf>
    <xf numFmtId="0" fontId="72" fillId="2" borderId="0" xfId="166" applyFont="1" applyFill="1"/>
    <xf numFmtId="49" fontId="72" fillId="0" borderId="31" xfId="168" applyNumberFormat="1" applyFont="1" applyFill="1" applyBorder="1"/>
    <xf numFmtId="165" fontId="72" fillId="0" borderId="0" xfId="168" applyNumberFormat="1" applyFont="1" applyFill="1" applyBorder="1" applyAlignment="1">
      <alignment horizontal="center"/>
    </xf>
    <xf numFmtId="165" fontId="72" fillId="0" borderId="33" xfId="168" applyNumberFormat="1" applyFont="1" applyFill="1" applyBorder="1" applyAlignment="1">
      <alignment horizontal="center"/>
    </xf>
    <xf numFmtId="165" fontId="72" fillId="0" borderId="32" xfId="168" applyNumberFormat="1" applyFont="1" applyFill="1" applyBorder="1" applyAlignment="1">
      <alignment horizontal="center"/>
    </xf>
    <xf numFmtId="0" fontId="72" fillId="0" borderId="10" xfId="168" applyFont="1" applyFill="1" applyBorder="1" applyAlignment="1">
      <alignment horizontal="left"/>
    </xf>
    <xf numFmtId="165" fontId="72" fillId="0" borderId="0" xfId="168" quotePrefix="1" applyNumberFormat="1" applyFont="1" applyFill="1" applyBorder="1" applyAlignment="1">
      <alignment horizontal="center"/>
    </xf>
    <xf numFmtId="165" fontId="72" fillId="0" borderId="29" xfId="168" quotePrefix="1" applyNumberFormat="1" applyFont="1" applyFill="1" applyBorder="1" applyAlignment="1">
      <alignment horizontal="center"/>
    </xf>
    <xf numFmtId="49" fontId="72" fillId="0" borderId="10" xfId="168" applyNumberFormat="1" applyFont="1" applyFill="1" applyBorder="1"/>
    <xf numFmtId="0" fontId="72" fillId="0" borderId="12" xfId="168" applyFont="1" applyFill="1" applyBorder="1" applyAlignment="1">
      <alignment horizontal="left"/>
    </xf>
    <xf numFmtId="49" fontId="72" fillId="0" borderId="0" xfId="168" applyNumberFormat="1" applyFont="1" applyFill="1" applyBorder="1" applyAlignment="1">
      <alignment horizontal="center"/>
    </xf>
    <xf numFmtId="165" fontId="72" fillId="0" borderId="29" xfId="168" applyNumberFormat="1" applyFont="1" applyFill="1" applyBorder="1" applyAlignment="1">
      <alignment horizontal="center"/>
    </xf>
    <xf numFmtId="0" fontId="72" fillId="0" borderId="10" xfId="168" applyNumberFormat="1" applyFont="1" applyFill="1" applyBorder="1"/>
    <xf numFmtId="165" fontId="72" fillId="0" borderId="13" xfId="168" applyNumberFormat="1" applyFont="1" applyFill="1" applyBorder="1" applyAlignment="1">
      <alignment horizontal="center"/>
    </xf>
    <xf numFmtId="165" fontId="72" fillId="0" borderId="30" xfId="168" applyNumberFormat="1" applyFont="1" applyFill="1" applyBorder="1" applyAlignment="1">
      <alignment horizontal="center"/>
    </xf>
    <xf numFmtId="49" fontId="72" fillId="0" borderId="12" xfId="168" applyNumberFormat="1" applyFont="1" applyFill="1" applyBorder="1"/>
    <xf numFmtId="49" fontId="72" fillId="2" borderId="0" xfId="168" applyNumberFormat="1" applyFont="1" applyFill="1" applyBorder="1"/>
    <xf numFmtId="49" fontId="72" fillId="2" borderId="0" xfId="168" applyNumberFormat="1" applyFont="1" applyFill="1" applyAlignment="1">
      <alignment vertical="justify"/>
    </xf>
    <xf numFmtId="0" fontId="72" fillId="4" borderId="0" xfId="168" applyNumberFormat="1" applyFont="1" applyFill="1" applyBorder="1" applyAlignment="1">
      <alignment horizontal="left" vertical="top"/>
    </xf>
    <xf numFmtId="0" fontId="67" fillId="0" borderId="0" xfId="263" applyFill="1"/>
    <xf numFmtId="49" fontId="79" fillId="2" borderId="0" xfId="168" applyNumberFormat="1" applyFont="1" applyFill="1"/>
    <xf numFmtId="49" fontId="79" fillId="2" borderId="7" xfId="168" applyNumberFormat="1" applyFont="1" applyFill="1" applyBorder="1"/>
    <xf numFmtId="49" fontId="79" fillId="2" borderId="8" xfId="168" applyNumberFormat="1" applyFont="1" applyFill="1" applyBorder="1" applyAlignment="1">
      <alignment horizontal="center" vertical="center"/>
    </xf>
    <xf numFmtId="49" fontId="79" fillId="2" borderId="6" xfId="168" applyNumberFormat="1" applyFont="1" applyFill="1" applyBorder="1" applyAlignment="1">
      <alignment horizontal="center" vertical="center"/>
    </xf>
    <xf numFmtId="49" fontId="79" fillId="2" borderId="0" xfId="168" applyNumberFormat="1" applyFont="1" applyFill="1" applyAlignment="1">
      <alignment horizontal="center"/>
    </xf>
    <xf numFmtId="49" fontId="79" fillId="0" borderId="7" xfId="168" applyNumberFormat="1" applyFont="1" applyFill="1" applyBorder="1"/>
    <xf numFmtId="49" fontId="79" fillId="0" borderId="13" xfId="168" applyNumberFormat="1" applyFont="1" applyFill="1" applyBorder="1" applyAlignment="1">
      <alignment horizontal="center"/>
    </xf>
    <xf numFmtId="49" fontId="79" fillId="0" borderId="30" xfId="168" applyNumberFormat="1" applyFont="1" applyFill="1" applyBorder="1" applyAlignment="1">
      <alignment horizontal="center"/>
    </xf>
    <xf numFmtId="49" fontId="79" fillId="0" borderId="0" xfId="168" applyNumberFormat="1" applyFont="1" applyFill="1" applyAlignment="1">
      <alignment horizontal="center"/>
    </xf>
    <xf numFmtId="165" fontId="79" fillId="0" borderId="8" xfId="168" applyNumberFormat="1" applyFont="1" applyFill="1" applyBorder="1" applyAlignment="1">
      <alignment horizontal="center"/>
    </xf>
    <xf numFmtId="165" fontId="79" fillId="0" borderId="6" xfId="168" applyNumberFormat="1" applyFont="1" applyFill="1" applyBorder="1" applyAlignment="1">
      <alignment horizontal="center"/>
    </xf>
    <xf numFmtId="49" fontId="79" fillId="0" borderId="0" xfId="168" applyNumberFormat="1" applyFont="1" applyFill="1" applyBorder="1" applyAlignment="1">
      <alignment horizontal="center"/>
    </xf>
    <xf numFmtId="166" fontId="77" fillId="0" borderId="0" xfId="1" applyNumberFormat="1" applyFont="1"/>
    <xf numFmtId="175" fontId="69" fillId="0" borderId="0" xfId="1" applyNumberFormat="1" applyFont="1"/>
    <xf numFmtId="165" fontId="69" fillId="0" borderId="0" xfId="263" applyNumberFormat="1" applyFont="1" applyBorder="1" applyAlignment="1">
      <alignment horizontal="center"/>
    </xf>
    <xf numFmtId="165" fontId="71" fillId="0" borderId="0" xfId="263" applyNumberFormat="1" applyFont="1" applyBorder="1" applyAlignment="1">
      <alignment horizontal="center"/>
    </xf>
    <xf numFmtId="165" fontId="69" fillId="0" borderId="0" xfId="283" applyNumberFormat="1" applyFont="1" applyFill="1" applyBorder="1" applyAlignment="1">
      <alignment horizontal="center"/>
    </xf>
    <xf numFmtId="165" fontId="69" fillId="0" borderId="0" xfId="283" applyNumberFormat="1" applyFont="1" applyFill="1" applyBorder="1" applyAlignment="1">
      <alignment horizontal="center"/>
    </xf>
    <xf numFmtId="0" fontId="71" fillId="0" borderId="0" xfId="263" applyFont="1" applyBorder="1"/>
    <xf numFmtId="2" fontId="81" fillId="0" borderId="0" xfId="3" applyNumberFormat="1" applyFont="1" applyFill="1" applyAlignment="1"/>
    <xf numFmtId="0" fontId="83" fillId="0" borderId="0" xfId="1" applyFont="1"/>
    <xf numFmtId="165" fontId="83" fillId="0" borderId="0" xfId="1" applyNumberFormat="1" applyFont="1"/>
    <xf numFmtId="0" fontId="71" fillId="0" borderId="0" xfId="22" applyFont="1" applyFill="1"/>
    <xf numFmtId="0" fontId="71" fillId="0" borderId="0" xfId="22" applyFont="1" applyFill="1" applyBorder="1"/>
    <xf numFmtId="49" fontId="71" fillId="0" borderId="0" xfId="22" applyNumberFormat="1" applyFont="1" applyFill="1" applyBorder="1"/>
    <xf numFmtId="14" fontId="71" fillId="0" borderId="0" xfId="22" applyNumberFormat="1" applyFont="1" applyFill="1" applyBorder="1"/>
    <xf numFmtId="165" fontId="71" fillId="0" borderId="0" xfId="22" applyNumberFormat="1" applyFont="1" applyFill="1" applyBorder="1"/>
    <xf numFmtId="165" fontId="71" fillId="0" borderId="0" xfId="22" applyNumberFormat="1" applyFont="1" applyFill="1"/>
    <xf numFmtId="0" fontId="84" fillId="0" borderId="0" xfId="22" applyFont="1"/>
    <xf numFmtId="165" fontId="84" fillId="0" borderId="0" xfId="22" applyNumberFormat="1" applyFont="1"/>
    <xf numFmtId="0" fontId="69" fillId="4" borderId="0" xfId="3" applyNumberFormat="1" applyFont="1" applyFill="1" applyBorder="1" applyAlignment="1">
      <alignment horizontal="center"/>
    </xf>
    <xf numFmtId="0" fontId="69" fillId="0" borderId="0" xfId="3" applyFont="1" applyFill="1" applyBorder="1" applyAlignment="1">
      <alignment horizontal="left"/>
    </xf>
    <xf numFmtId="0" fontId="72" fillId="0" borderId="0" xfId="166" applyFont="1" applyFill="1" applyAlignment="1">
      <alignment wrapText="1"/>
    </xf>
    <xf numFmtId="0" fontId="72" fillId="0" borderId="15" xfId="29" applyFont="1" applyFill="1" applyBorder="1" applyAlignment="1">
      <alignment horizontal="center" vertical="center"/>
    </xf>
    <xf numFmtId="0" fontId="79" fillId="0" borderId="15" xfId="29" applyFont="1" applyFill="1" applyBorder="1" applyAlignment="1">
      <alignment horizontal="centerContinuous" vertical="center"/>
    </xf>
    <xf numFmtId="165" fontId="72" fillId="0" borderId="15" xfId="29" applyNumberFormat="1" applyFont="1" applyFill="1" applyBorder="1" applyAlignment="1">
      <alignment horizontal="center" vertical="center"/>
    </xf>
    <xf numFmtId="0" fontId="72" fillId="0" borderId="15" xfId="29" applyFont="1" applyFill="1" applyBorder="1" applyAlignment="1">
      <alignment horizontal="left" vertical="center" indent="2"/>
    </xf>
    <xf numFmtId="49" fontId="72" fillId="0" borderId="15" xfId="29" applyNumberFormat="1" applyFont="1" applyFill="1" applyBorder="1" applyAlignment="1">
      <alignment horizontal="left" vertical="center" indent="2"/>
    </xf>
    <xf numFmtId="0" fontId="72" fillId="0" borderId="0" xfId="1" applyFont="1"/>
    <xf numFmtId="0" fontId="72" fillId="0" borderId="0" xfId="166" applyFont="1" applyFill="1" applyAlignment="1"/>
    <xf numFmtId="165" fontId="78" fillId="0" borderId="0" xfId="166" quotePrefix="1" applyNumberFormat="1" applyFont="1" applyFill="1" applyBorder="1" applyAlignment="1">
      <alignment horizontal="center"/>
    </xf>
    <xf numFmtId="0" fontId="72" fillId="0" borderId="15" xfId="166" applyFont="1" applyFill="1" applyBorder="1" applyAlignment="1">
      <alignment wrapText="1"/>
    </xf>
    <xf numFmtId="0" fontId="79" fillId="0" borderId="15" xfId="166" applyFont="1" applyFill="1" applyBorder="1" applyAlignment="1">
      <alignment horizontal="centerContinuous" wrapText="1"/>
    </xf>
    <xf numFmtId="0" fontId="79" fillId="0" borderId="15" xfId="166" applyFont="1" applyFill="1" applyBorder="1" applyAlignment="1">
      <alignment horizontal="center" wrapText="1"/>
    </xf>
    <xf numFmtId="165" fontId="72" fillId="0" borderId="32" xfId="166" applyNumberFormat="1" applyFont="1" applyFill="1" applyBorder="1" applyAlignment="1">
      <alignment horizontal="center"/>
    </xf>
    <xf numFmtId="165" fontId="72" fillId="0" borderId="29" xfId="166" applyNumberFormat="1" applyFont="1" applyFill="1" applyBorder="1" applyAlignment="1">
      <alignment horizontal="center"/>
    </xf>
    <xf numFmtId="165" fontId="72" fillId="0" borderId="30" xfId="166" applyNumberFormat="1" applyFont="1" applyFill="1" applyBorder="1" applyAlignment="1">
      <alignment horizontal="center"/>
    </xf>
    <xf numFmtId="0" fontId="72" fillId="0" borderId="31" xfId="260" applyFont="1" applyFill="1" applyBorder="1" applyAlignment="1">
      <alignment horizontal="left" wrapText="1"/>
    </xf>
    <xf numFmtId="0" fontId="72" fillId="0" borderId="10" xfId="260" applyFont="1" applyFill="1" applyBorder="1" applyAlignment="1">
      <alignment horizontal="left" wrapText="1"/>
    </xf>
    <xf numFmtId="0" fontId="72" fillId="0" borderId="12" xfId="260" applyFont="1" applyFill="1" applyBorder="1" applyAlignment="1">
      <alignment horizontal="left" wrapText="1"/>
    </xf>
    <xf numFmtId="165" fontId="72" fillId="0" borderId="41" xfId="166" applyNumberFormat="1" applyFont="1" applyFill="1" applyBorder="1" applyAlignment="1">
      <alignment horizontal="center"/>
    </xf>
    <xf numFmtId="165" fontId="72" fillId="0" borderId="20" xfId="166" applyNumberFormat="1" applyFont="1" applyFill="1" applyBorder="1" applyAlignment="1">
      <alignment horizontal="center"/>
    </xf>
    <xf numFmtId="165" fontId="72" fillId="0" borderId="42" xfId="166" applyNumberFormat="1" applyFont="1" applyFill="1" applyBorder="1" applyAlignment="1">
      <alignment horizontal="center"/>
    </xf>
    <xf numFmtId="165" fontId="72" fillId="0" borderId="33" xfId="166" applyNumberFormat="1" applyFont="1" applyFill="1" applyBorder="1" applyAlignment="1">
      <alignment horizontal="center"/>
    </xf>
    <xf numFmtId="165" fontId="72" fillId="0" borderId="13" xfId="166" applyNumberFormat="1" applyFont="1" applyFill="1" applyBorder="1" applyAlignment="1">
      <alignment horizontal="center"/>
    </xf>
    <xf numFmtId="0" fontId="72" fillId="0" borderId="41" xfId="260" applyFont="1" applyFill="1" applyBorder="1" applyAlignment="1">
      <alignment horizontal="left" wrapText="1"/>
    </xf>
    <xf numFmtId="0" fontId="72" fillId="0" borderId="20" xfId="260" applyFont="1" applyFill="1" applyBorder="1" applyAlignment="1">
      <alignment horizontal="left" wrapText="1"/>
    </xf>
    <xf numFmtId="0" fontId="72" fillId="0" borderId="42" xfId="260" applyFont="1" applyFill="1" applyBorder="1" applyAlignment="1">
      <alignment horizontal="left" wrapText="1"/>
    </xf>
    <xf numFmtId="165" fontId="78" fillId="0" borderId="15" xfId="166" quotePrefix="1" applyNumberFormat="1" applyFont="1" applyFill="1" applyBorder="1" applyAlignment="1">
      <alignment horizontal="center"/>
    </xf>
    <xf numFmtId="165" fontId="72" fillId="0" borderId="15" xfId="166" quotePrefix="1" applyNumberFormat="1" applyFont="1" applyFill="1" applyBorder="1" applyAlignment="1">
      <alignment horizontal="center"/>
    </xf>
    <xf numFmtId="0" fontId="72" fillId="0" borderId="15" xfId="260" applyFont="1" applyFill="1" applyBorder="1" applyAlignment="1">
      <alignment horizontal="left"/>
    </xf>
    <xf numFmtId="1" fontId="71" fillId="0" borderId="0" xfId="263" applyNumberFormat="1" applyFont="1" applyBorder="1"/>
    <xf numFmtId="0" fontId="67" fillId="0" borderId="0" xfId="345" applyFont="1" applyBorder="1"/>
    <xf numFmtId="0" fontId="67" fillId="0" borderId="0" xfId="345" applyFont="1"/>
    <xf numFmtId="2" fontId="67" fillId="0" borderId="0" xfId="345" applyNumberFormat="1" applyFont="1" applyBorder="1"/>
    <xf numFmtId="0" fontId="67" fillId="0" borderId="0" xfId="345" applyFont="1" applyFill="1" applyBorder="1"/>
    <xf numFmtId="0" fontId="73" fillId="0" borderId="0" xfId="345" applyFont="1"/>
    <xf numFmtId="0" fontId="73" fillId="0" borderId="0" xfId="345" applyFont="1" applyBorder="1"/>
    <xf numFmtId="0" fontId="73" fillId="0" borderId="0" xfId="346" applyFont="1" applyBorder="1"/>
    <xf numFmtId="0" fontId="73" fillId="0" borderId="0" xfId="346" applyFont="1" applyFill="1" applyBorder="1"/>
    <xf numFmtId="14" fontId="73" fillId="0" borderId="0" xfId="347" applyNumberFormat="1" applyFont="1" applyBorder="1"/>
    <xf numFmtId="0" fontId="71" fillId="0" borderId="0" xfId="22" applyFont="1"/>
    <xf numFmtId="0" fontId="71" fillId="0" borderId="0" xfId="22" applyFont="1" applyBorder="1"/>
    <xf numFmtId="0" fontId="71" fillId="0" borderId="0" xfId="22" applyFont="1" applyBorder="1" applyAlignment="1">
      <alignment horizontal="left"/>
    </xf>
    <xf numFmtId="14" fontId="71" fillId="0" borderId="0" xfId="22" applyNumberFormat="1" applyFont="1" applyBorder="1"/>
    <xf numFmtId="165" fontId="71" fillId="0" borderId="0" xfId="22" applyNumberFormat="1" applyFont="1" applyBorder="1"/>
    <xf numFmtId="1" fontId="71" fillId="0" borderId="0" xfId="22" applyNumberFormat="1" applyFont="1" applyBorder="1"/>
    <xf numFmtId="165" fontId="71" fillId="0" borderId="0" xfId="22" applyNumberFormat="1" applyFont="1"/>
    <xf numFmtId="165" fontId="71" fillId="0" borderId="0" xfId="22" applyNumberFormat="1" applyFont="1" applyAlignment="1">
      <alignment wrapText="1"/>
    </xf>
    <xf numFmtId="0" fontId="73" fillId="0" borderId="0" xfId="348" applyFont="1"/>
    <xf numFmtId="0" fontId="73" fillId="0" borderId="0" xfId="349" applyFont="1" applyBorder="1"/>
    <xf numFmtId="0" fontId="73" fillId="0" borderId="0" xfId="349" applyFont="1"/>
    <xf numFmtId="2" fontId="73" fillId="0" borderId="0" xfId="349" applyNumberFormat="1" applyFont="1" applyBorder="1"/>
    <xf numFmtId="165" fontId="71" fillId="0" borderId="0" xfId="263" applyNumberFormat="1" applyFont="1" applyBorder="1" applyAlignment="1">
      <alignment horizontal="right"/>
    </xf>
    <xf numFmtId="0" fontId="67" fillId="0" borderId="12" xfId="263" applyFont="1" applyFill="1" applyBorder="1" applyAlignment="1">
      <alignment horizontal="center" vertical="center"/>
    </xf>
    <xf numFmtId="0" fontId="67" fillId="0" borderId="30" xfId="263" applyFont="1" applyFill="1" applyBorder="1" applyAlignment="1">
      <alignment horizontal="center" vertical="center"/>
    </xf>
    <xf numFmtId="0" fontId="67" fillId="0" borderId="10" xfId="0" applyFont="1" applyFill="1" applyBorder="1" applyAlignment="1">
      <alignment horizontal="left" vertical="center"/>
    </xf>
    <xf numFmtId="0" fontId="67" fillId="0" borderId="10" xfId="0" applyFont="1" applyFill="1" applyBorder="1" applyAlignment="1">
      <alignment horizontal="center" vertical="center"/>
    </xf>
    <xf numFmtId="0" fontId="67" fillId="0" borderId="29" xfId="0" applyFont="1" applyFill="1" applyBorder="1" applyAlignment="1">
      <alignment horizontal="center" vertical="center"/>
    </xf>
    <xf numFmtId="173" fontId="67" fillId="0" borderId="0" xfId="289" applyNumberFormat="1" applyFont="1" applyFill="1"/>
    <xf numFmtId="0" fontId="67" fillId="0" borderId="12" xfId="0" applyFont="1" applyFill="1" applyBorder="1" applyAlignment="1">
      <alignment horizontal="left" vertical="center"/>
    </xf>
    <xf numFmtId="0" fontId="67" fillId="0" borderId="12" xfId="0" applyFont="1" applyFill="1" applyBorder="1" applyAlignment="1">
      <alignment horizontal="center" vertical="center"/>
    </xf>
    <xf numFmtId="0" fontId="67" fillId="0" borderId="30" xfId="0" applyFont="1" applyFill="1" applyBorder="1" applyAlignment="1">
      <alignment horizontal="center" vertical="center"/>
    </xf>
    <xf numFmtId="173" fontId="67" fillId="0" borderId="10" xfId="0" applyNumberFormat="1" applyFont="1" applyFill="1" applyBorder="1" applyAlignment="1">
      <alignment horizontal="center" vertical="center"/>
    </xf>
    <xf numFmtId="173" fontId="67" fillId="0" borderId="29" xfId="0" applyNumberFormat="1" applyFont="1" applyFill="1" applyBorder="1" applyAlignment="1">
      <alignment horizontal="center" vertical="center"/>
    </xf>
    <xf numFmtId="0" fontId="67" fillId="0" borderId="12" xfId="0" applyFont="1" applyFill="1" applyBorder="1" applyAlignment="1">
      <alignment horizontal="left" vertical="center" wrapText="1"/>
    </xf>
    <xf numFmtId="2" fontId="87" fillId="0" borderId="0" xfId="1" applyNumberFormat="1" applyFont="1"/>
    <xf numFmtId="165" fontId="87" fillId="0" borderId="0" xfId="1" applyNumberFormat="1" applyFont="1"/>
    <xf numFmtId="165" fontId="69" fillId="0" borderId="0" xfId="3" applyNumberFormat="1" applyFont="1" applyFill="1" applyBorder="1" applyAlignment="1">
      <alignment horizontal="center" vertical="center"/>
    </xf>
    <xf numFmtId="14" fontId="69" fillId="4" borderId="0" xfId="3" applyNumberFormat="1" applyFont="1" applyFill="1" applyBorder="1" applyAlignment="1">
      <alignment horizontal="center"/>
    </xf>
    <xf numFmtId="0" fontId="71" fillId="0" borderId="0" xfId="22" applyFont="1" applyFill="1" applyBorder="1" applyAlignment="1">
      <alignment horizontal="center"/>
    </xf>
    <xf numFmtId="0" fontId="82" fillId="0" borderId="0" xfId="351"/>
    <xf numFmtId="0" fontId="1" fillId="0" borderId="0" xfId="350"/>
    <xf numFmtId="165" fontId="1" fillId="0" borderId="0" xfId="350" applyNumberFormat="1"/>
    <xf numFmtId="179" fontId="82" fillId="0" borderId="0" xfId="351" applyNumberFormat="1"/>
    <xf numFmtId="165" fontId="82" fillId="0" borderId="0" xfId="351" applyNumberFormat="1"/>
    <xf numFmtId="0" fontId="67" fillId="4" borderId="0" xfId="350" applyFont="1" applyFill="1"/>
    <xf numFmtId="14" fontId="67" fillId="4" borderId="0" xfId="350" applyNumberFormat="1" applyFont="1" applyFill="1"/>
    <xf numFmtId="175" fontId="69" fillId="0" borderId="0" xfId="3" applyNumberFormat="1" applyFont="1" applyFill="1"/>
    <xf numFmtId="0" fontId="79" fillId="0" borderId="15" xfId="29" applyFont="1" applyFill="1" applyBorder="1" applyAlignment="1">
      <alignment horizontal="center" vertical="center"/>
    </xf>
    <xf numFmtId="165" fontId="78" fillId="0" borderId="29" xfId="166" quotePrefix="1" applyNumberFormat="1" applyFont="1" applyFill="1" applyBorder="1" applyAlignment="1">
      <alignment horizontal="center"/>
    </xf>
    <xf numFmtId="0" fontId="72" fillId="0" borderId="41" xfId="166" applyFont="1" applyFill="1" applyBorder="1" applyAlignment="1">
      <alignment wrapText="1"/>
    </xf>
    <xf numFmtId="0" fontId="72" fillId="0" borderId="42" xfId="166" applyFont="1" applyFill="1" applyBorder="1" applyAlignment="1">
      <alignment wrapText="1"/>
    </xf>
    <xf numFmtId="49" fontId="79" fillId="2" borderId="0" xfId="168" applyNumberFormat="1" applyFont="1" applyFill="1" applyBorder="1"/>
    <xf numFmtId="49" fontId="79" fillId="0" borderId="0" xfId="168" applyNumberFormat="1" applyFont="1" applyFill="1" applyBorder="1"/>
    <xf numFmtId="49" fontId="72" fillId="0" borderId="0" xfId="168" applyNumberFormat="1" applyFont="1" applyFill="1" applyBorder="1"/>
    <xf numFmtId="0" fontId="72" fillId="0" borderId="0" xfId="168" applyFont="1" applyFill="1" applyBorder="1" applyAlignment="1">
      <alignment horizontal="left"/>
    </xf>
    <xf numFmtId="0" fontId="72" fillId="0" borderId="0" xfId="168" applyNumberFormat="1" applyFont="1" applyFill="1" applyBorder="1"/>
    <xf numFmtId="49" fontId="72" fillId="2" borderId="0" xfId="168" applyNumberFormat="1" applyFont="1" applyFill="1" applyBorder="1" applyAlignment="1">
      <alignment vertical="justify"/>
    </xf>
    <xf numFmtId="49" fontId="79" fillId="0" borderId="7" xfId="29" applyNumberFormat="1" applyFont="1" applyFill="1" applyBorder="1" applyAlignment="1">
      <alignment horizontal="left" vertical="center"/>
    </xf>
    <xf numFmtId="49" fontId="79" fillId="0" borderId="8" xfId="29" applyNumberFormat="1" applyFont="1" applyFill="1" applyBorder="1" applyAlignment="1">
      <alignment horizontal="left" vertical="center"/>
    </xf>
    <xf numFmtId="49" fontId="79" fillId="0" borderId="6" xfId="29" applyNumberFormat="1" applyFont="1" applyFill="1" applyBorder="1" applyAlignment="1">
      <alignment horizontal="left" vertical="center"/>
    </xf>
    <xf numFmtId="0" fontId="79" fillId="0" borderId="7" xfId="29" applyFont="1" applyFill="1" applyBorder="1" applyAlignment="1">
      <alignment horizontal="left" vertical="center"/>
    </xf>
    <xf numFmtId="0" fontId="79" fillId="0" borderId="8" xfId="29" applyFont="1" applyFill="1" applyBorder="1" applyAlignment="1">
      <alignment horizontal="left" vertical="center"/>
    </xf>
    <xf numFmtId="0" fontId="79" fillId="0" borderId="6" xfId="29" applyFont="1" applyFill="1" applyBorder="1" applyAlignment="1">
      <alignment horizontal="left" vertical="center"/>
    </xf>
    <xf numFmtId="0" fontId="79" fillId="0" borderId="7" xfId="29" applyFont="1" applyFill="1" applyBorder="1" applyAlignment="1">
      <alignment horizontal="center" vertical="center"/>
    </xf>
    <xf numFmtId="0" fontId="79" fillId="0" borderId="6" xfId="29" applyFont="1" applyFill="1" applyBorder="1" applyAlignment="1">
      <alignment horizontal="center" vertical="center"/>
    </xf>
    <xf numFmtId="0" fontId="79" fillId="0" borderId="15" xfId="29" applyFont="1" applyFill="1" applyBorder="1" applyAlignment="1">
      <alignment horizontal="center" vertical="center"/>
    </xf>
    <xf numFmtId="165" fontId="69" fillId="35" borderId="16" xfId="3" applyNumberFormat="1" applyFont="1" applyFill="1" applyBorder="1" applyAlignment="1">
      <alignment vertical="center" wrapText="1"/>
    </xf>
    <xf numFmtId="165" fontId="69" fillId="35" borderId="17" xfId="3" applyNumberFormat="1" applyFont="1" applyFill="1" applyBorder="1" applyAlignment="1">
      <alignment vertical="center" wrapText="1"/>
    </xf>
    <xf numFmtId="0" fontId="69" fillId="0" borderId="5" xfId="3" applyFont="1" applyFill="1" applyBorder="1" applyAlignment="1">
      <alignment vertical="center" wrapText="1"/>
    </xf>
    <xf numFmtId="0" fontId="69" fillId="0" borderId="6" xfId="3" applyFont="1" applyFill="1" applyBorder="1" applyAlignment="1">
      <alignment vertical="center" wrapText="1"/>
    </xf>
    <xf numFmtId="165" fontId="69" fillId="0" borderId="22" xfId="3" applyNumberFormat="1" applyFont="1" applyFill="1" applyBorder="1" applyAlignment="1">
      <alignment horizontal="center" vertical="center" wrapText="1"/>
    </xf>
    <xf numFmtId="165" fontId="69" fillId="0" borderId="23" xfId="3" applyNumberFormat="1" applyFont="1" applyFill="1" applyBorder="1" applyAlignment="1">
      <alignment horizontal="center" vertical="center" wrapText="1"/>
    </xf>
    <xf numFmtId="165" fontId="69" fillId="0" borderId="24" xfId="3" applyNumberFormat="1" applyFont="1" applyFill="1" applyBorder="1" applyAlignment="1">
      <alignment horizontal="center" vertical="center" wrapText="1"/>
    </xf>
    <xf numFmtId="0" fontId="70" fillId="0" borderId="5" xfId="3" applyFont="1" applyFill="1" applyBorder="1" applyAlignment="1">
      <alignment horizontal="left" vertical="center" wrapText="1" indent="2"/>
    </xf>
    <xf numFmtId="0" fontId="71" fillId="0" borderId="6" xfId="0" applyFont="1" applyBorder="1" applyAlignment="1">
      <alignment horizontal="left"/>
    </xf>
    <xf numFmtId="0" fontId="70" fillId="0" borderId="5" xfId="3" applyFont="1" applyFill="1" applyBorder="1" applyAlignment="1">
      <alignment horizontal="left" vertical="center" indent="2"/>
    </xf>
    <xf numFmtId="0" fontId="71" fillId="0" borderId="6" xfId="0" applyFont="1" applyBorder="1"/>
    <xf numFmtId="0" fontId="70" fillId="0" borderId="6" xfId="3" applyFont="1" applyFill="1" applyBorder="1" applyAlignment="1">
      <alignment horizontal="left" vertical="center" indent="2"/>
    </xf>
    <xf numFmtId="0" fontId="67" fillId="0" borderId="31" xfId="263" applyFont="1" applyFill="1" applyBorder="1" applyAlignment="1">
      <alignment horizontal="center" vertical="center"/>
    </xf>
    <xf numFmtId="0" fontId="67" fillId="0" borderId="32" xfId="263" applyFont="1" applyFill="1" applyBorder="1" applyAlignment="1">
      <alignment horizontal="center" vertical="center"/>
    </xf>
    <xf numFmtId="0" fontId="67" fillId="0" borderId="41" xfId="263" applyFont="1" applyFill="1" applyBorder="1" applyAlignment="1">
      <alignment horizontal="center" vertical="center"/>
    </xf>
    <xf numFmtId="0" fontId="67" fillId="0" borderId="42" xfId="263" applyFont="1" applyFill="1" applyBorder="1" applyAlignment="1">
      <alignment horizontal="center" vertical="center"/>
    </xf>
    <xf numFmtId="0" fontId="79" fillId="0" borderId="7" xfId="260" applyFont="1" applyFill="1" applyBorder="1" applyAlignment="1">
      <alignment horizontal="left" wrapText="1"/>
    </xf>
    <xf numFmtId="0" fontId="79" fillId="0" borderId="8" xfId="260" applyFont="1" applyFill="1" applyBorder="1" applyAlignment="1">
      <alignment horizontal="left" wrapText="1"/>
    </xf>
    <xf numFmtId="0" fontId="79" fillId="0" borderId="6" xfId="260" applyFont="1" applyFill="1" applyBorder="1" applyAlignment="1">
      <alignment horizontal="left" wrapText="1"/>
    </xf>
    <xf numFmtId="0" fontId="79" fillId="0" borderId="41" xfId="166" applyFont="1" applyFill="1" applyBorder="1" applyAlignment="1">
      <alignment horizontal="center" vertical="center"/>
    </xf>
    <xf numFmtId="0" fontId="79" fillId="0" borderId="42" xfId="166" applyFont="1" applyFill="1" applyBorder="1" applyAlignment="1">
      <alignment horizontal="center" vertical="center"/>
    </xf>
    <xf numFmtId="0" fontId="72" fillId="0" borderId="0" xfId="260" applyFont="1" applyFill="1" applyAlignment="1">
      <alignment wrapText="1"/>
    </xf>
    <xf numFmtId="0" fontId="79" fillId="0" borderId="15" xfId="166" applyFont="1" applyFill="1" applyBorder="1" applyAlignment="1">
      <alignment horizontal="center"/>
    </xf>
    <xf numFmtId="0" fontId="79" fillId="0" borderId="15" xfId="260" applyFont="1" applyFill="1" applyBorder="1" applyAlignment="1">
      <alignment horizontal="left" wrapText="1"/>
    </xf>
    <xf numFmtId="0" fontId="74" fillId="4" borderId="33" xfId="168" applyNumberFormat="1" applyFont="1" applyFill="1" applyBorder="1" applyAlignment="1">
      <alignment horizontal="left" vertical="top" wrapText="1"/>
    </xf>
    <xf numFmtId="0" fontId="73" fillId="0" borderId="33" xfId="0" applyFont="1" applyBorder="1" applyAlignment="1">
      <alignment vertical="top" wrapText="1"/>
    </xf>
    <xf numFmtId="0" fontId="0" fillId="0" borderId="33" xfId="0" applyBorder="1" applyAlignment="1">
      <alignment vertical="top" wrapText="1"/>
    </xf>
    <xf numFmtId="0" fontId="74" fillId="4" borderId="0" xfId="168" applyNumberFormat="1" applyFont="1" applyFill="1" applyBorder="1" applyAlignment="1">
      <alignment horizontal="left" vertical="top" wrapText="1"/>
    </xf>
    <xf numFmtId="0" fontId="73" fillId="0" borderId="0" xfId="0" applyFont="1" applyAlignment="1">
      <alignment vertical="top" wrapText="1"/>
    </xf>
    <xf numFmtId="0" fontId="0" fillId="0" borderId="0" xfId="0" applyAlignment="1">
      <alignment vertical="top" wrapText="1"/>
    </xf>
    <xf numFmtId="0" fontId="72" fillId="4" borderId="0" xfId="168" applyNumberFormat="1" applyFont="1" applyFill="1" applyBorder="1" applyAlignment="1">
      <alignment horizontal="left" vertical="top" wrapText="1"/>
    </xf>
    <xf numFmtId="0" fontId="72" fillId="2" borderId="0" xfId="168" applyNumberFormat="1" applyFont="1" applyFill="1" applyBorder="1" applyAlignment="1">
      <alignment horizontal="left" vertical="top" wrapText="1"/>
    </xf>
  </cellXfs>
  <cellStyles count="371">
    <cellStyle name="20% - 1. jelölőszín 2" xfId="315"/>
    <cellStyle name="20% - 2. jelölőszín 2" xfId="316"/>
    <cellStyle name="20% - 3. jelölőszín 2" xfId="317"/>
    <cellStyle name="20% - 4. jelölőszín 2" xfId="318"/>
    <cellStyle name="20% - 5. jelölőszín 2" xfId="319"/>
    <cellStyle name="20% - 6. jelölőszín 2" xfId="320"/>
    <cellStyle name="20% - Accent1 2" xfId="170"/>
    <cellStyle name="20% - Accent2 2" xfId="171"/>
    <cellStyle name="20% - Accent3 2" xfId="172"/>
    <cellStyle name="20% - Accent4 2" xfId="173"/>
    <cellStyle name="20% - Accent5 2" xfId="174"/>
    <cellStyle name="20% - Accent6 2" xfId="175"/>
    <cellStyle name="40% - 1. jelölőszín 2" xfId="321"/>
    <cellStyle name="40% - 2. jelölőszín 2" xfId="322"/>
    <cellStyle name="40% - 3. jelölőszín 2" xfId="323"/>
    <cellStyle name="40% - 4. jelölőszín 2" xfId="324"/>
    <cellStyle name="40% - 5. jelölőszín 2" xfId="325"/>
    <cellStyle name="40% - 6. jelölőszín 2" xfId="326"/>
    <cellStyle name="40% - Accent1 2" xfId="176"/>
    <cellStyle name="40% - Accent2 2" xfId="177"/>
    <cellStyle name="40% - Accent3 2" xfId="178"/>
    <cellStyle name="40% - Accent4 2" xfId="179"/>
    <cellStyle name="40% - Accent5 2" xfId="180"/>
    <cellStyle name="40% - Accent6 2" xfId="181"/>
    <cellStyle name="60% - Accent1 2" xfId="182"/>
    <cellStyle name="60% - Accent2 2" xfId="183"/>
    <cellStyle name="60% - Accent3 2" xfId="184"/>
    <cellStyle name="60% - Accent4 2" xfId="185"/>
    <cellStyle name="60% - Accent5 2" xfId="186"/>
    <cellStyle name="60% - Accent6 2" xfId="187"/>
    <cellStyle name="Accent1 2" xfId="188"/>
    <cellStyle name="Accent2 2" xfId="5"/>
    <cellStyle name="Accent3 2" xfId="189"/>
    <cellStyle name="Accent4 2" xfId="190"/>
    <cellStyle name="Accent5 2" xfId="191"/>
    <cellStyle name="Accent6 2" xfId="192"/>
    <cellStyle name="annee semestre" xfId="62"/>
    <cellStyle name="Bad 2" xfId="193"/>
    <cellStyle name="blp_column_header" xfId="261"/>
    <cellStyle name="Calculation 2" xfId="194"/>
    <cellStyle name="Check Cell 2" xfId="195"/>
    <cellStyle name="Comma 2" xfId="6"/>
    <cellStyle name="Comma 2 10" xfId="31"/>
    <cellStyle name="Comma 2 10 2" xfId="88"/>
    <cellStyle name="Comma 2 11" xfId="32"/>
    <cellStyle name="Comma 2 11 2" xfId="89"/>
    <cellStyle name="Comma 2 12" xfId="33"/>
    <cellStyle name="Comma 2 12 2" xfId="90"/>
    <cellStyle name="Comma 2 13" xfId="34"/>
    <cellStyle name="Comma 2 13 2" xfId="91"/>
    <cellStyle name="Comma 2 14" xfId="35"/>
    <cellStyle name="Comma 2 14 2" xfId="92"/>
    <cellStyle name="Comma 2 2" xfId="36"/>
    <cellStyle name="Comma 2 2 2" xfId="93"/>
    <cellStyle name="Comma 2 3" xfId="37"/>
    <cellStyle name="Comma 2 3 2" xfId="94"/>
    <cellStyle name="Comma 2 4" xfId="38"/>
    <cellStyle name="Comma 2 4 2" xfId="95"/>
    <cellStyle name="Comma 2 5" xfId="39"/>
    <cellStyle name="Comma 2 5 2" xfId="96"/>
    <cellStyle name="Comma 2 6" xfId="40"/>
    <cellStyle name="Comma 2 6 2" xfId="97"/>
    <cellStyle name="Comma 2 7" xfId="41"/>
    <cellStyle name="Comma 2 7 2" xfId="98"/>
    <cellStyle name="Comma 2 8" xfId="42"/>
    <cellStyle name="Comma 2 8 2" xfId="99"/>
    <cellStyle name="Comma 2 9" xfId="43"/>
    <cellStyle name="Comma 2 9 2" xfId="100"/>
    <cellStyle name="Comma 3" xfId="44"/>
    <cellStyle name="Comma 4" xfId="45"/>
    <cellStyle name="Comma 4 2" xfId="101"/>
    <cellStyle name="Date" xfId="327"/>
    <cellStyle name="Detail ligne" xfId="196"/>
    <cellStyle name="Dezimal_ACEA" xfId="197"/>
    <cellStyle name="données" xfId="63"/>
    <cellStyle name="donnéesbord" xfId="64"/>
    <cellStyle name="Explanatory Text 2" xfId="198"/>
    <cellStyle name="Ezres 2" xfId="46"/>
    <cellStyle name="Good 2" xfId="199"/>
    <cellStyle name="Heading 1 2" xfId="200"/>
    <cellStyle name="Heading 2 2" xfId="201"/>
    <cellStyle name="Heading 3 2" xfId="202"/>
    <cellStyle name="Heading 4 2" xfId="203"/>
    <cellStyle name="Hivatkozás 2" xfId="102"/>
    <cellStyle name="Hyperlink 2" xfId="7"/>
    <cellStyle name="Hyperlink 3" xfId="8"/>
    <cellStyle name="Hyperlink䟟monetáris.xls Chart 4" xfId="47"/>
    <cellStyle name="Identification requete" xfId="204"/>
    <cellStyle name="Input 2" xfId="205"/>
    <cellStyle name="Jegyzet 2" xfId="206"/>
    <cellStyle name="Jegyzet 3" xfId="328"/>
    <cellStyle name="Ligne détail" xfId="207"/>
    <cellStyle name="Linked Cell 2" xfId="208"/>
    <cellStyle name="MEV1" xfId="209"/>
    <cellStyle name="MEV2" xfId="210"/>
    <cellStyle name="Neutral 2" xfId="211"/>
    <cellStyle name="Normal" xfId="0" builtinId="0"/>
    <cellStyle name="Normal 10" xfId="48"/>
    <cellStyle name="Normál 10" xfId="103"/>
    <cellStyle name="Normal 10 2" xfId="104"/>
    <cellStyle name="Normal 11" xfId="49"/>
    <cellStyle name="Normál 11" xfId="287"/>
    <cellStyle name="Normal 11 2" xfId="105"/>
    <cellStyle name="Normal 12" xfId="50"/>
    <cellStyle name="Normál 12" xfId="329"/>
    <cellStyle name="Normal 13" xfId="57"/>
    <cellStyle name="Normál 13" xfId="330"/>
    <cellStyle name="Normal 13 2" xfId="106"/>
    <cellStyle name="Normal 13 3" xfId="262"/>
    <cellStyle name="Normal 14" xfId="65"/>
    <cellStyle name="Normál 14" xfId="331"/>
    <cellStyle name="Normal 14 2" xfId="107"/>
    <cellStyle name="Normal 15" xfId="108"/>
    <cellStyle name="Normál 15" xfId="332"/>
    <cellStyle name="Normal 15 2" xfId="109"/>
    <cellStyle name="Normal 16" xfId="110"/>
    <cellStyle name="Normal 16 2" xfId="111"/>
    <cellStyle name="Normal 16 3" xfId="352"/>
    <cellStyle name="Normal 17" xfId="112"/>
    <cellStyle name="Normal 17 2" xfId="113"/>
    <cellStyle name="Normal 18" xfId="114"/>
    <cellStyle name="Normal 18 2" xfId="115"/>
    <cellStyle name="Normal 18 3" xfId="281"/>
    <cellStyle name="Normal 18 3 2" xfId="307"/>
    <cellStyle name="Normal 18 3 2 2" xfId="353"/>
    <cellStyle name="Normal 18 3 2 3" xfId="354"/>
    <cellStyle name="Normal 18 3 3" xfId="355"/>
    <cellStyle name="Normal 18 4" xfId="284"/>
    <cellStyle name="Normal 18 4 2" xfId="308"/>
    <cellStyle name="Normal 19" xfId="116"/>
    <cellStyle name="Normal 19 2" xfId="117"/>
    <cellStyle name="Normal 2" xfId="1"/>
    <cellStyle name="Normál 2" xfId="9"/>
    <cellStyle name="Normal 2 10" xfId="118"/>
    <cellStyle name="Normal 2 10 2" xfId="238"/>
    <cellStyle name="Normal 2 10 3" xfId="244"/>
    <cellStyle name="Normal 2 11" xfId="119"/>
    <cellStyle name="Normal 2 12" xfId="233"/>
    <cellStyle name="Normal 2 13" xfId="263"/>
    <cellStyle name="Normal 2 14" xfId="264"/>
    <cellStyle name="Normal 2 15" xfId="333"/>
    <cellStyle name="Normal 2 16" xfId="356"/>
    <cellStyle name="Normal 2 17" xfId="351"/>
    <cellStyle name="Normal 2 2" xfId="10"/>
    <cellStyle name="Normál 2 2" xfId="11"/>
    <cellStyle name="Normal 2 2 2" xfId="120"/>
    <cellStyle name="Normál 2 2 2" xfId="12"/>
    <cellStyle name="Normál 2 2 2 2" xfId="334"/>
    <cellStyle name="Normal 2 2 3" xfId="347"/>
    <cellStyle name="Normal 2 3" xfId="51"/>
    <cellStyle name="Normál 2 3" xfId="13"/>
    <cellStyle name="Normal 2 3 2" xfId="245"/>
    <cellStyle name="Normal 2 3 2 2" xfId="335"/>
    <cellStyle name="Normal 2 3 3" xfId="256"/>
    <cellStyle name="Normal 2 4" xfId="52"/>
    <cellStyle name="Normál 2 4" xfId="14"/>
    <cellStyle name="Normal 2 5" xfId="58"/>
    <cellStyle name="Normál 2 5" xfId="15"/>
    <cellStyle name="Normal 2 5 2" xfId="121"/>
    <cellStyle name="Normal 2 6" xfId="61"/>
    <cellStyle name="Normál 2 6" xfId="59"/>
    <cellStyle name="Normal 2 7" xfId="122"/>
    <cellStyle name="Normál 2 7" xfId="234"/>
    <cellStyle name="Normal 2 8" xfId="123"/>
    <cellStyle name="Normal 2 9" xfId="124"/>
    <cellStyle name="Normal 20" xfId="125"/>
    <cellStyle name="Normal 20 2" xfId="126"/>
    <cellStyle name="Normal 21" xfId="127"/>
    <cellStyle name="Normál 21" xfId="357"/>
    <cellStyle name="Normal 21 2" xfId="128"/>
    <cellStyle name="Normal 22" xfId="129"/>
    <cellStyle name="Normal 23" xfId="130"/>
    <cellStyle name="Normal 24" xfId="131"/>
    <cellStyle name="Normal 25" xfId="132"/>
    <cellStyle name="Normal 26" xfId="133"/>
    <cellStyle name="Normal 27" xfId="235"/>
    <cellStyle name="Normal 27 2" xfId="265"/>
    <cellStyle name="Normal 28" xfId="242"/>
    <cellStyle name="Normal 28 2" xfId="266"/>
    <cellStyle name="Normal 29" xfId="134"/>
    <cellStyle name="Normal 3" xfId="3"/>
    <cellStyle name="Normál 3" xfId="16"/>
    <cellStyle name="Normal 3 10" xfId="135"/>
    <cellStyle name="Normal 3 11" xfId="136"/>
    <cellStyle name="Normal 3 12" xfId="212"/>
    <cellStyle name="Normal 3 12 2" xfId="336"/>
    <cellStyle name="Normal 3 13" xfId="267"/>
    <cellStyle name="Normal 3 14" xfId="268"/>
    <cellStyle name="Normal 3 2" xfId="53"/>
    <cellStyle name="Normál 3 2" xfId="358"/>
    <cellStyle name="Normal 3 2 2" xfId="280"/>
    <cellStyle name="Normal 3 3" xfId="137"/>
    <cellStyle name="Normal 3 4" xfId="138"/>
    <cellStyle name="Normal 3 5" xfId="139"/>
    <cellStyle name="Normal 3 6" xfId="140"/>
    <cellStyle name="Normal 3 7" xfId="141"/>
    <cellStyle name="Normal 3 8" xfId="142"/>
    <cellStyle name="Normal 3 9" xfId="143"/>
    <cellStyle name="Normal 30" xfId="246"/>
    <cellStyle name="Normal 31" xfId="144"/>
    <cellStyle name="Normal 32" xfId="247"/>
    <cellStyle name="Normal 33" xfId="145"/>
    <cellStyle name="Normal 34" xfId="248"/>
    <cellStyle name="Normal 35" xfId="146"/>
    <cellStyle name="Normal 36" xfId="249"/>
    <cellStyle name="Normal 36 2" xfId="269"/>
    <cellStyle name="Normal 36 2 2" xfId="300"/>
    <cellStyle name="Normal 36 3" xfId="294"/>
    <cellStyle name="Normal 37" xfId="257"/>
    <cellStyle name="Normal 37 2" xfId="270"/>
    <cellStyle name="Normal 37 2 2" xfId="301"/>
    <cellStyle name="Normal 37 3" xfId="298"/>
    <cellStyle name="Normal 38" xfId="147"/>
    <cellStyle name="Normal 39" xfId="271"/>
    <cellStyle name="Normal 39 2" xfId="302"/>
    <cellStyle name="Normal 4" xfId="17"/>
    <cellStyle name="Normál 4" xfId="18"/>
    <cellStyle name="Normal 4 2" xfId="148"/>
    <cellStyle name="Normál 4 2" xfId="19"/>
    <cellStyle name="Normal 4 3" xfId="282"/>
    <cellStyle name="Normal 4 3 2" xfId="359"/>
    <cellStyle name="Normal 4 4" xfId="311"/>
    <cellStyle name="Normal 4 5" xfId="346"/>
    <cellStyle name="Normal 4 6" xfId="349"/>
    <cellStyle name="Normal 40" xfId="149"/>
    <cellStyle name="Normal 41" xfId="279"/>
    <cellStyle name="Normal 41 2" xfId="306"/>
    <cellStyle name="Normal 42" xfId="285"/>
    <cellStyle name="Normal 42 2" xfId="309"/>
    <cellStyle name="Normal 43" xfId="286"/>
    <cellStyle name="Normal 43 2" xfId="310"/>
    <cellStyle name="Normal 43 2 2" xfId="337"/>
    <cellStyle name="Normal 43 2 3" xfId="338"/>
    <cellStyle name="Normal 43 2 3 2" xfId="360"/>
    <cellStyle name="Normal 43 2 4" xfId="339"/>
    <cellStyle name="Normal 44" xfId="150"/>
    <cellStyle name="Normal 45" xfId="312"/>
    <cellStyle name="Normal 45 2" xfId="313"/>
    <cellStyle name="Normal 45 2 2" xfId="361"/>
    <cellStyle name="Normal 45 3" xfId="345"/>
    <cellStyle name="Normal 45 4" xfId="348"/>
    <cellStyle name="Normal 46" xfId="340"/>
    <cellStyle name="Normal 47" xfId="341"/>
    <cellStyle name="Normal 47 2" xfId="362"/>
    <cellStyle name="Normal 48" xfId="342"/>
    <cellStyle name="Normal 49" xfId="343"/>
    <cellStyle name="Normal 5" xfId="20"/>
    <cellStyle name="Normál 5" xfId="21"/>
    <cellStyle name="Normal 5 2" xfId="272"/>
    <cellStyle name="Normál 5 2" xfId="239"/>
    <cellStyle name="Normal 5 2 2" xfId="303"/>
    <cellStyle name="Normal 5 2 3" xfId="293"/>
    <cellStyle name="Normal 5 2 4" xfId="292"/>
    <cellStyle name="Normal 5 3" xfId="283"/>
    <cellStyle name="Normál 5 3" xfId="250"/>
    <cellStyle name="Normál 5 3 2" xfId="344"/>
    <cellStyle name="Normál 5 4" xfId="273"/>
    <cellStyle name="Normal 50" xfId="350"/>
    <cellStyle name="Normal 51" xfId="363"/>
    <cellStyle name="Normal 52" xfId="364"/>
    <cellStyle name="Normal 53" xfId="365"/>
    <cellStyle name="Normal 6" xfId="22"/>
    <cellStyle name="Normál 6" xfId="23"/>
    <cellStyle name="Normal 60" xfId="151"/>
    <cellStyle name="Normal 66" xfId="152"/>
    <cellStyle name="Normal 68" xfId="153"/>
    <cellStyle name="Normal 7" xfId="24"/>
    <cellStyle name="Normál 7" xfId="25"/>
    <cellStyle name="Normal 7 2" xfId="87"/>
    <cellStyle name="Normal 7 2 2" xfId="240"/>
    <cellStyle name="Normal 7 2 3" xfId="243"/>
    <cellStyle name="Normal 7 2 3 2" xfId="274"/>
    <cellStyle name="Normal 7 2 4" xfId="251"/>
    <cellStyle name="Normal 7 2 5" xfId="252"/>
    <cellStyle name="Normal 7 3" xfId="154"/>
    <cellStyle name="Normal 70" xfId="155"/>
    <cellStyle name="Normal 74" xfId="156"/>
    <cellStyle name="Normal 78" xfId="157"/>
    <cellStyle name="Normal 8" xfId="4"/>
    <cellStyle name="Normál 8" xfId="26"/>
    <cellStyle name="Normal 8 2" xfId="158"/>
    <cellStyle name="Normal 82" xfId="159"/>
    <cellStyle name="Normal 9" xfId="30"/>
    <cellStyle name="Normál 9" xfId="241"/>
    <cellStyle name="Normal 9 2" xfId="160"/>
    <cellStyle name="Normál 9 2" xfId="258"/>
    <cellStyle name="Normal 9 3" xfId="290"/>
    <cellStyle name="Normal 9 4" xfId="291"/>
    <cellStyle name="Normal 9 5" xfId="295"/>
    <cellStyle name="Normal_3_4_tábla" xfId="167"/>
    <cellStyle name="Normal_3_6_tábla" xfId="168"/>
    <cellStyle name="Normal_ábrák IV" xfId="165"/>
    <cellStyle name="Normal_összefoglaló tábla" xfId="29"/>
    <cellStyle name="Normal_tablak" xfId="166"/>
    <cellStyle name="Normal_tablak 2" xfId="260"/>
    <cellStyle name="Normal_Táblázatok_3_5_3_6" xfId="169"/>
    <cellStyle name="Normál_uzlidnk" xfId="314"/>
    <cellStyle name="normální_CC podklady" xfId="366"/>
    <cellStyle name="Note 2" xfId="161"/>
    <cellStyle name="Notes" xfId="54"/>
    <cellStyle name="Output 2" xfId="213"/>
    <cellStyle name="Percent" xfId="289" builtinId="5"/>
    <cellStyle name="Percent 10" xfId="162"/>
    <cellStyle name="Percent 10 2" xfId="163"/>
    <cellStyle name="Percent 11" xfId="253"/>
    <cellStyle name="Percent 11 2" xfId="275"/>
    <cellStyle name="Percent 11 2 2" xfId="304"/>
    <cellStyle name="Percent 11 3" xfId="296"/>
    <cellStyle name="Percent 12" xfId="259"/>
    <cellStyle name="Percent 12 2" xfId="299"/>
    <cellStyle name="Percent 13" xfId="367"/>
    <cellStyle name="Percent 13 2" xfId="368"/>
    <cellStyle name="Percent 13 2 2" xfId="369"/>
    <cellStyle name="Percent 2" xfId="27"/>
    <cellStyle name="Percent 2 2" xfId="237"/>
    <cellStyle name="Percent 2 3" xfId="276"/>
    <cellStyle name="Percent 2 4" xfId="277"/>
    <cellStyle name="Percent 3" xfId="55"/>
    <cellStyle name="Percent 4" xfId="56"/>
    <cellStyle name="Percent 5" xfId="60"/>
    <cellStyle name="Percent 6" xfId="66"/>
    <cellStyle name="Percent 7" xfId="236"/>
    <cellStyle name="Percent 8" xfId="254"/>
    <cellStyle name="Percent 9" xfId="255"/>
    <cellStyle name="Percent 9 2" xfId="278"/>
    <cellStyle name="Percent 9 2 2" xfId="305"/>
    <cellStyle name="Percent 9 3" xfId="297"/>
    <cellStyle name="semestre" xfId="67"/>
    <cellStyle name="sor1" xfId="2"/>
    <cellStyle name="ss10" xfId="68"/>
    <cellStyle name="ss11" xfId="69"/>
    <cellStyle name="ss12" xfId="70"/>
    <cellStyle name="ss13" xfId="71"/>
    <cellStyle name="ss14" xfId="72"/>
    <cellStyle name="ss15" xfId="73"/>
    <cellStyle name="ss16" xfId="74"/>
    <cellStyle name="ss17" xfId="75"/>
    <cellStyle name="ss18" xfId="76"/>
    <cellStyle name="ss19" xfId="77"/>
    <cellStyle name="ss20" xfId="78"/>
    <cellStyle name="ss21" xfId="79"/>
    <cellStyle name="ss22" xfId="80"/>
    <cellStyle name="ss6" xfId="81"/>
    <cellStyle name="ss7" xfId="82"/>
    <cellStyle name="ss8" xfId="83"/>
    <cellStyle name="ss9" xfId="84"/>
    <cellStyle name="Standard_96" xfId="370"/>
    <cellStyle name="Style 1" xfId="164"/>
    <cellStyle name="Százalék 2" xfId="28"/>
    <cellStyle name="Százalék 3" xfId="288"/>
    <cellStyle name="tête chapitre" xfId="85"/>
    <cellStyle name="Title 2" xfId="214"/>
    <cellStyle name="titre" xfId="86"/>
    <cellStyle name="Titre colonne" xfId="215"/>
    <cellStyle name="Titre colonnes" xfId="216"/>
    <cellStyle name="Titre general" xfId="217"/>
    <cellStyle name="Titre général" xfId="218"/>
    <cellStyle name="Titre ligne" xfId="219"/>
    <cellStyle name="Titre lignes" xfId="220"/>
    <cellStyle name="Titre tableau" xfId="221"/>
    <cellStyle name="Total 2" xfId="222"/>
    <cellStyle name="Total intermediaire" xfId="223"/>
    <cellStyle name="Total intermediaire 0" xfId="224"/>
    <cellStyle name="Total intermediaire 1" xfId="225"/>
    <cellStyle name="Total intermediaire 2" xfId="226"/>
    <cellStyle name="Total intermediaire 3" xfId="227"/>
    <cellStyle name="Total intermediaire 4" xfId="228"/>
    <cellStyle name="Total intermediaire_Sheet1" xfId="229"/>
    <cellStyle name="Total tableau" xfId="230"/>
    <cellStyle name="Währung_ACEA" xfId="231"/>
    <cellStyle name="Warning Text 2" xfId="232"/>
  </cellStyles>
  <dxfs count="0"/>
  <tableStyles count="0" defaultTableStyle="TableStyleMedium9" defaultPivotStyle="PivotStyleLight16"/>
  <colors>
    <mruColors>
      <color rgb="FF37FE16"/>
      <color rgb="FF669933"/>
      <color rgb="FF9C0000"/>
      <color rgb="FFA50000"/>
      <color rgb="FFDA0000"/>
      <color rgb="FFFFCC00"/>
      <color rgb="FF00B050"/>
      <color rgb="FF3E88BE"/>
      <color rgb="FF4F81BD"/>
      <color rgb="FFC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externalLink" Target="externalLinks/externalLink2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033333333334023E-2"/>
          <c:y val="7.6381851851851909E-2"/>
          <c:w val="0.84433391812865499"/>
          <c:h val="0.79742074074072256"/>
        </c:manualLayout>
      </c:layout>
      <c:areaChart>
        <c:grouping val="stacked"/>
        <c:ser>
          <c:idx val="0"/>
          <c:order val="0"/>
          <c:tx>
            <c:strRef>
              <c:f>'c1-1'!$D$13</c:f>
              <c:strCache>
                <c:ptCount val="1"/>
                <c:pt idx="0">
                  <c:v>lower90</c:v>
                </c:pt>
              </c:strCache>
            </c:strRef>
          </c:tx>
          <c:spPr>
            <a:noFill/>
            <a:ln w="25400">
              <a:noFill/>
            </a:ln>
          </c:spPr>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'c1-1'!$D$14:$D$46</c:f>
              <c:numCache>
                <c:formatCode>0.0</c:formatCode>
                <c:ptCount val="33"/>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-6.1940000000000002E-2</c:v>
                </c:pt>
                <c:pt idx="23">
                  <c:v>-0.68633</c:v>
                </c:pt>
                <c:pt idx="24">
                  <c:v>-1.3717037665690572</c:v>
                </c:pt>
                <c:pt idx="25">
                  <c:v>-1.0882975236552539</c:v>
                </c:pt>
                <c:pt idx="26">
                  <c:v>-1.4304916625708963</c:v>
                </c:pt>
                <c:pt idx="27">
                  <c:v>-0.88885195917598692</c:v>
                </c:pt>
                <c:pt idx="28">
                  <c:v>-0.47360624833028364</c:v>
                </c:pt>
                <c:pt idx="29">
                  <c:v>-0.2666236969823137</c:v>
                </c:pt>
                <c:pt idx="30">
                  <c:v>-0.34830216350117116</c:v>
                </c:pt>
                <c:pt idx="31">
                  <c:v>-0.34363095952142375</c:v>
                </c:pt>
                <c:pt idx="32">
                  <c:v>-0.29736960006254254</c:v>
                </c:pt>
              </c:numCache>
            </c:numRef>
          </c:val>
        </c:ser>
        <c:ser>
          <c:idx val="1"/>
          <c:order val="1"/>
          <c:tx>
            <c:strRef>
              <c:f>'c1-1'!$E$13</c:f>
              <c:strCache>
                <c:ptCount val="1"/>
                <c:pt idx="0">
                  <c:v>lower60</c:v>
                </c:pt>
              </c:strCache>
            </c:strRef>
          </c:tx>
          <c:spPr>
            <a:solidFill>
              <a:srgbClr val="9C0000">
                <a:alpha val="50000"/>
              </a:srgbClr>
            </a:solidFill>
            <a:ln w="25400">
              <a:noFill/>
            </a:ln>
          </c:spPr>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'c1-1'!$E$14:$E$46</c:f>
              <c:numCache>
                <c:formatCode>General</c:formatCode>
                <c:ptCount val="33"/>
                <c:pt idx="24" formatCode="0.0">
                  <c:v>0.17853551442978555</c:v>
                </c:pt>
                <c:pt idx="25" formatCode="0.0">
                  <c:v>0.46549507204658336</c:v>
                </c:pt>
                <c:pt idx="26" formatCode="0.0">
                  <c:v>0.73024553947170134</c:v>
                </c:pt>
                <c:pt idx="27" formatCode="0.0">
                  <c:v>1.027658565828804</c:v>
                </c:pt>
                <c:pt idx="28" formatCode="0.0">
                  <c:v>1.2835166060086001</c:v>
                </c:pt>
                <c:pt idx="29" formatCode="0.0">
                  <c:v>1.4185680766972997</c:v>
                </c:pt>
                <c:pt idx="30" formatCode="0.0">
                  <c:v>1.4838913150450552</c:v>
                </c:pt>
                <c:pt idx="31" formatCode="0.0">
                  <c:v>1.514260008435274</c:v>
                </c:pt>
                <c:pt idx="32" formatCode="0.0">
                  <c:v>1.5281279342110263</c:v>
                </c:pt>
              </c:numCache>
            </c:numRef>
          </c:val>
        </c:ser>
        <c:ser>
          <c:idx val="2"/>
          <c:order val="2"/>
          <c:tx>
            <c:strRef>
              <c:f>'c1-1'!$F$13</c:f>
              <c:strCache>
                <c:ptCount val="1"/>
                <c:pt idx="0">
                  <c:v>lower30</c:v>
                </c:pt>
              </c:strCache>
            </c:strRef>
          </c:tx>
          <c:spPr>
            <a:solidFill>
              <a:srgbClr val="9C0000">
                <a:alpha val="65000"/>
              </a:srgbClr>
            </a:solidFill>
            <a:ln w="25400">
              <a:noFill/>
            </a:ln>
          </c:spPr>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'c1-1'!$F$14:$F$46</c:f>
              <c:numCache>
                <c:formatCode>General</c:formatCode>
                <c:ptCount val="33"/>
                <c:pt idx="24" formatCode="0.0">
                  <c:v>0.1014225682033425</c:v>
                </c:pt>
                <c:pt idx="25" formatCode="0.0">
                  <c:v>0.26443873558575315</c:v>
                </c:pt>
                <c:pt idx="26" formatCode="0.0">
                  <c:v>0.41483834893467636</c:v>
                </c:pt>
                <c:pt idx="27" formatCode="0.0">
                  <c:v>0.58379292946508843</c:v>
                </c:pt>
                <c:pt idx="28" formatCode="0.0">
                  <c:v>0.72914092710795786</c:v>
                </c:pt>
                <c:pt idx="29" formatCode="0.0">
                  <c:v>0.80586105218017812</c:v>
                </c:pt>
                <c:pt idx="30" formatCode="0.0">
                  <c:v>0.84296991882639372</c:v>
                </c:pt>
                <c:pt idx="31" formatCode="0.0">
                  <c:v>0.86022178541693251</c:v>
                </c:pt>
                <c:pt idx="32" formatCode="0.0">
                  <c:v>0.86809988548191086</c:v>
                </c:pt>
              </c:numCache>
            </c:numRef>
          </c:val>
        </c:ser>
        <c:ser>
          <c:idx val="3"/>
          <c:order val="3"/>
          <c:tx>
            <c:strRef>
              <c:f>'c1-1'!$G$13</c:f>
              <c:strCache>
                <c:ptCount val="1"/>
                <c:pt idx="0">
                  <c:v>baseline</c:v>
                </c:pt>
              </c:strCache>
            </c:strRef>
          </c:tx>
          <c:spPr>
            <a:solidFill>
              <a:srgbClr val="9C0000">
                <a:alpha val="80000"/>
              </a:srgbClr>
            </a:solidFill>
            <a:ln w="25400">
              <a:noFill/>
            </a:ln>
          </c:spPr>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'c1-1'!$G$14:$G$46</c:f>
              <c:numCache>
                <c:formatCode>General</c:formatCode>
                <c:ptCount val="33"/>
                <c:pt idx="24" formatCode="0.0">
                  <c:v>8.5645683935929195E-2</c:v>
                </c:pt>
                <c:pt idx="25" formatCode="0.0">
                  <c:v>0.22330371602291738</c:v>
                </c:pt>
                <c:pt idx="26" formatCode="0.0">
                  <c:v>0.35030777416451864</c:v>
                </c:pt>
                <c:pt idx="27" formatCode="0.0">
                  <c:v>0.4929804638820946</c:v>
                </c:pt>
                <c:pt idx="28" formatCode="0.0">
                  <c:v>0.61571871521372579</c:v>
                </c:pt>
                <c:pt idx="29" formatCode="0.0">
                  <c:v>0.68050456810483606</c:v>
                </c:pt>
                <c:pt idx="30" formatCode="0.0">
                  <c:v>0.71184092962972212</c:v>
                </c:pt>
                <c:pt idx="31" formatCode="0.0">
                  <c:v>0.72640916566921732</c:v>
                </c:pt>
                <c:pt idx="32" formatCode="0.0">
                  <c:v>0.73306178036960556</c:v>
                </c:pt>
              </c:numCache>
            </c:numRef>
          </c:val>
        </c:ser>
        <c:ser>
          <c:idx val="4"/>
          <c:order val="4"/>
          <c:tx>
            <c:strRef>
              <c:f>'c1-1'!$H$13</c:f>
              <c:strCache>
                <c:ptCount val="1"/>
                <c:pt idx="0">
                  <c:v>upper30</c:v>
                </c:pt>
              </c:strCache>
            </c:strRef>
          </c:tx>
          <c:spPr>
            <a:solidFill>
              <a:srgbClr val="9C0000">
                <a:alpha val="80000"/>
              </a:srgbClr>
            </a:solidFill>
            <a:ln w="25400">
              <a:noFill/>
            </a:ln>
          </c:spPr>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'c1-1'!$H$14:$H$46</c:f>
              <c:numCache>
                <c:formatCode>General</c:formatCode>
                <c:ptCount val="33"/>
                <c:pt idx="24" formatCode="0.0">
                  <c:v>8.5645683935929195E-2</c:v>
                </c:pt>
                <c:pt idx="25" formatCode="0.0">
                  <c:v>0.22330371602291735</c:v>
                </c:pt>
                <c:pt idx="26" formatCode="0.0">
                  <c:v>0.35030777416451864</c:v>
                </c:pt>
                <c:pt idx="27" formatCode="0.0">
                  <c:v>0.49298046388209471</c:v>
                </c:pt>
                <c:pt idx="28" formatCode="0.0">
                  <c:v>0.61571871521372579</c:v>
                </c:pt>
                <c:pt idx="29" formatCode="0.0">
                  <c:v>0.68050456810483606</c:v>
                </c:pt>
                <c:pt idx="30" formatCode="0.0">
                  <c:v>0.71184092962972212</c:v>
                </c:pt>
                <c:pt idx="31" formatCode="0.0">
                  <c:v>0.72640916566921732</c:v>
                </c:pt>
                <c:pt idx="32" formatCode="0.0">
                  <c:v>0.73306178036960556</c:v>
                </c:pt>
              </c:numCache>
            </c:numRef>
          </c:val>
        </c:ser>
        <c:ser>
          <c:idx val="5"/>
          <c:order val="5"/>
          <c:tx>
            <c:strRef>
              <c:f>'c1-1'!$I$13</c:f>
              <c:strCache>
                <c:ptCount val="1"/>
                <c:pt idx="0">
                  <c:v>upper60</c:v>
                </c:pt>
              </c:strCache>
            </c:strRef>
          </c:tx>
          <c:spPr>
            <a:solidFill>
              <a:srgbClr val="9C0000">
                <a:alpha val="65000"/>
              </a:srgbClr>
            </a:solidFill>
            <a:ln w="25400">
              <a:noFill/>
            </a:ln>
          </c:spPr>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'c1-1'!$I$14:$I$46</c:f>
              <c:numCache>
                <c:formatCode>General</c:formatCode>
                <c:ptCount val="33"/>
                <c:pt idx="24" formatCode="0.0">
                  <c:v>0.10142256820334261</c:v>
                </c:pt>
                <c:pt idx="25" formatCode="0.0">
                  <c:v>0.26443873558575315</c:v>
                </c:pt>
                <c:pt idx="26" formatCode="0.0">
                  <c:v>0.41483834893467636</c:v>
                </c:pt>
                <c:pt idx="27" formatCode="0.0">
                  <c:v>0.58379292946508876</c:v>
                </c:pt>
                <c:pt idx="28" formatCode="0.0">
                  <c:v>0.72914092710795808</c:v>
                </c:pt>
                <c:pt idx="29" formatCode="0.0">
                  <c:v>0.80586105218017812</c:v>
                </c:pt>
                <c:pt idx="30" formatCode="0.0">
                  <c:v>0.84296991882639416</c:v>
                </c:pt>
                <c:pt idx="31" formatCode="0.0">
                  <c:v>0.86022178541693295</c:v>
                </c:pt>
                <c:pt idx="32" formatCode="0.0">
                  <c:v>0.86809988548191086</c:v>
                </c:pt>
              </c:numCache>
            </c:numRef>
          </c:val>
        </c:ser>
        <c:ser>
          <c:idx val="6"/>
          <c:order val="6"/>
          <c:tx>
            <c:strRef>
              <c:f>'c1-1'!$J$13</c:f>
              <c:strCache>
                <c:ptCount val="1"/>
                <c:pt idx="0">
                  <c:v>upper90</c:v>
                </c:pt>
              </c:strCache>
            </c:strRef>
          </c:tx>
          <c:spPr>
            <a:solidFill>
              <a:srgbClr val="9C0000">
                <a:alpha val="50000"/>
              </a:srgbClr>
            </a:solidFill>
            <a:ln w="25400">
              <a:noFill/>
            </a:ln>
          </c:spPr>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'c1-1'!$J$14:$J$46</c:f>
              <c:numCache>
                <c:formatCode>General</c:formatCode>
                <c:ptCount val="33"/>
                <c:pt idx="24" formatCode="0.0">
                  <c:v>0.17853551442978544</c:v>
                </c:pt>
                <c:pt idx="25" formatCode="0.0">
                  <c:v>0.46549507204658325</c:v>
                </c:pt>
                <c:pt idx="26" formatCode="0.0">
                  <c:v>0.73024553947170079</c:v>
                </c:pt>
                <c:pt idx="27" formatCode="0.0">
                  <c:v>1.0276585658288031</c:v>
                </c:pt>
                <c:pt idx="28" formatCode="0.0">
                  <c:v>1.283516606008599</c:v>
                </c:pt>
                <c:pt idx="29" formatCode="0.0">
                  <c:v>1.4185680766972988</c:v>
                </c:pt>
                <c:pt idx="30" formatCode="0.0">
                  <c:v>1.4838913150450539</c:v>
                </c:pt>
                <c:pt idx="31" formatCode="0.0">
                  <c:v>1.5142600084352722</c:v>
                </c:pt>
                <c:pt idx="32" formatCode="0.0">
                  <c:v>1.5281279342110254</c:v>
                </c:pt>
              </c:numCache>
            </c:numRef>
          </c:val>
        </c:ser>
        <c:dLbls/>
        <c:axId val="82684928"/>
        <c:axId val="105916672"/>
      </c:areaChart>
      <c:barChart>
        <c:barDir val="col"/>
        <c:grouping val="clustered"/>
        <c:ser>
          <c:idx val="7"/>
          <c:order val="9"/>
          <c:tx>
            <c:strRef>
              <c:f>'c1-1'!$M$13</c:f>
              <c:strCache>
                <c:ptCount val="1"/>
                <c:pt idx="0">
                  <c:v>dummyfcast+</c:v>
                </c:pt>
              </c:strCache>
            </c:strRef>
          </c:tx>
          <c:spPr>
            <a:solidFill>
              <a:sysClr val="windowText" lastClr="000000">
                <a:alpha val="50000"/>
              </a:sysClr>
            </a:solidFill>
          </c:spPr>
          <c:cat>
            <c:numRef>
              <c:f>[0]!_c11_datum</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[0]!_c11_dummyfcastplus</c:f>
              <c:numCache>
                <c:formatCode>General</c:formatCode>
                <c:ptCount val="33"/>
              </c:numCache>
            </c:numRef>
          </c:val>
        </c:ser>
        <c:ser>
          <c:idx val="9"/>
          <c:order val="10"/>
          <c:tx>
            <c:strRef>
              <c:f>'c1-1'!$N$13</c:f>
              <c:strCache>
                <c:ptCount val="1"/>
                <c:pt idx="0">
                  <c:v>dummyfcast-</c:v>
                </c:pt>
              </c:strCache>
            </c:strRef>
          </c:tx>
          <c:spPr>
            <a:solidFill>
              <a:sysClr val="windowText" lastClr="000000">
                <a:alpha val="50000"/>
              </a:sysClr>
            </a:solidFill>
          </c:spPr>
          <c:cat>
            <c:numRef>
              <c:f>[0]!_c11_datum</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[0]!_c11_dummyfcastminus</c:f>
              <c:numCache>
                <c:formatCode>General</c:formatCode>
                <c:ptCount val="33"/>
              </c:numCache>
            </c:numRef>
          </c:val>
        </c:ser>
        <c:dLbls/>
        <c:gapWidth val="500"/>
        <c:overlap val="100"/>
        <c:axId val="161649024"/>
        <c:axId val="161650560"/>
      </c:barChart>
      <c:lineChart>
        <c:grouping val="standard"/>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spPr>
              <a:ln w="28575">
                <a:solidFill>
                  <a:schemeClr val="accent6">
                    <a:lumMod val="50000"/>
                  </a:schemeClr>
                </a:solidFill>
              </a:ln>
            </c:spPr>
          </c:dPt>
          <c:dPt>
            <c:idx val="7"/>
            <c:spPr>
              <a:ln w="28575" cmpd="sng">
                <a:solidFill>
                  <a:schemeClr val="accent6">
                    <a:lumMod val="50000"/>
                  </a:schemeClr>
                </a:solidFill>
                <a:prstDash val="solid"/>
              </a:ln>
            </c:spPr>
          </c:dPt>
          <c:dPt>
            <c:idx val="8"/>
            <c:spPr>
              <a:ln w="28575">
                <a:solidFill>
                  <a:schemeClr val="accent6">
                    <a:lumMod val="50000"/>
                  </a:schemeClr>
                </a:solidFill>
              </a:ln>
            </c:spPr>
          </c:dPt>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'c1-1'!$K$14:$K$46</c:f>
              <c:numCache>
                <c:formatCode>0.0</c:formatCode>
                <c:ptCount val="33"/>
                <c:pt idx="0" formatCode="General">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numCache>
            </c:numRef>
          </c:val>
        </c:ser>
        <c:dLbls/>
        <c:marker val="1"/>
        <c:axId val="82684928"/>
        <c:axId val="105916672"/>
      </c:lineChart>
      <c:lineChart>
        <c:grouping val="standard"/>
        <c:ser>
          <c:idx val="11"/>
          <c:order val="8"/>
          <c:tx>
            <c:strRef>
              <c:f>'c1-1'!$L$12</c:f>
              <c:strCache>
                <c:ptCount val="1"/>
                <c:pt idx="0">
                  <c:v>Alappálya</c:v>
                </c:pt>
              </c:strCache>
            </c:strRef>
          </c:tx>
          <c:spPr>
            <a:ln w="28575">
              <a:solidFill>
                <a:srgbClr val="9C0000"/>
              </a:solidFill>
              <a:prstDash val="solid"/>
            </a:ln>
          </c:spPr>
          <c:marker>
            <c:symbol val="none"/>
          </c:marker>
          <c:dPt>
            <c:idx val="20"/>
            <c:spPr>
              <a:ln w="28575">
                <a:solidFill>
                  <a:srgbClr val="C00000"/>
                </a:solidFill>
                <a:prstDash val="solid"/>
              </a:ln>
            </c:spPr>
          </c:dPt>
          <c:dPt>
            <c:idx val="21"/>
            <c:spPr>
              <a:ln w="28575">
                <a:solidFill>
                  <a:srgbClr val="C00000"/>
                </a:solidFill>
                <a:prstDash val="solid"/>
              </a:ln>
            </c:spPr>
          </c:dPt>
          <c:dPt>
            <c:idx val="22"/>
            <c:spPr>
              <a:ln w="28575">
                <a:solidFill>
                  <a:srgbClr val="C00000"/>
                </a:solidFill>
                <a:prstDash val="solid"/>
              </a:ln>
            </c:spPr>
          </c:dPt>
          <c:dPt>
            <c:idx val="23"/>
            <c:spPr>
              <a:ln w="28575">
                <a:solidFill>
                  <a:srgbClr val="C00000"/>
                </a:solidFill>
                <a:prstDash val="solid"/>
              </a:ln>
            </c:spPr>
          </c:dPt>
          <c:dPt>
            <c:idx val="24"/>
            <c:spPr>
              <a:ln w="28575">
                <a:solidFill>
                  <a:schemeClr val="bg1"/>
                </a:solidFill>
                <a:prstDash val="sysDash"/>
              </a:ln>
            </c:spPr>
          </c:dPt>
          <c:dPt>
            <c:idx val="25"/>
            <c:spPr>
              <a:ln w="28575">
                <a:solidFill>
                  <a:schemeClr val="bg1"/>
                </a:solidFill>
                <a:prstDash val="sysDash"/>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dPt>
            <c:idx val="31"/>
            <c:spPr>
              <a:ln w="28575">
                <a:solidFill>
                  <a:schemeClr val="bg1"/>
                </a:solidFill>
                <a:prstDash val="sysDash"/>
              </a:ln>
            </c:spPr>
          </c:dPt>
          <c:dPt>
            <c:idx val="32"/>
            <c:spPr>
              <a:ln w="28575">
                <a:solidFill>
                  <a:schemeClr val="bg1"/>
                </a:solidFill>
                <a:prstDash val="sysDash"/>
              </a:ln>
            </c:spPr>
          </c:dPt>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'c1-1'!$L$14:$L$46</c:f>
              <c:numCache>
                <c:formatCode>0.0</c:formatCode>
                <c:ptCount val="33"/>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-6.1940000000000002E-2</c:v>
                </c:pt>
                <c:pt idx="23">
                  <c:v>-0.68633</c:v>
                </c:pt>
                <c:pt idx="24">
                  <c:v>-1.0061</c:v>
                </c:pt>
                <c:pt idx="25">
                  <c:v>-0.13506000000000001</c:v>
                </c:pt>
                <c:pt idx="26">
                  <c:v>6.4899999999999999E-2</c:v>
                </c:pt>
                <c:pt idx="27">
                  <c:v>1.2155800000000001</c:v>
                </c:pt>
                <c:pt idx="28">
                  <c:v>2.1547700000000001</c:v>
                </c:pt>
                <c:pt idx="29">
                  <c:v>2.6383100000000002</c:v>
                </c:pt>
                <c:pt idx="30">
                  <c:v>2.6903999999999999</c:v>
                </c:pt>
                <c:pt idx="31">
                  <c:v>2.75726</c:v>
                </c:pt>
                <c:pt idx="32">
                  <c:v>2.8319200000000002</c:v>
                </c:pt>
              </c:numCache>
            </c:numRef>
          </c:val>
        </c:ser>
        <c:ser>
          <c:idx val="10"/>
          <c:order val="11"/>
          <c:spPr>
            <a:ln>
              <a:solidFill>
                <a:schemeClr val="accent6">
                  <a:lumMod val="50000"/>
                </a:schemeClr>
              </a:solidFill>
              <a:prstDash val="sysDash"/>
            </a:ln>
          </c:spPr>
          <c:marker>
            <c:symbol val="none"/>
          </c:marker>
          <c:val>
            <c:numRef>
              <c:f>'c1-1'!$O$14:$O$46</c:f>
              <c:numCache>
                <c:formatCode>General</c:formatCode>
                <c:ptCount val="33"/>
                <c:pt idx="24">
                  <c:v>2</c:v>
                </c:pt>
                <c:pt idx="25">
                  <c:v>2</c:v>
                </c:pt>
                <c:pt idx="26">
                  <c:v>2</c:v>
                </c:pt>
                <c:pt idx="27">
                  <c:v>2</c:v>
                </c:pt>
                <c:pt idx="28">
                  <c:v>2</c:v>
                </c:pt>
                <c:pt idx="29">
                  <c:v>2</c:v>
                </c:pt>
                <c:pt idx="30">
                  <c:v>2</c:v>
                </c:pt>
                <c:pt idx="31">
                  <c:v>2</c:v>
                </c:pt>
                <c:pt idx="32">
                  <c:v>2</c:v>
                </c:pt>
              </c:numCache>
            </c:numRef>
          </c:val>
        </c:ser>
        <c:ser>
          <c:idx val="12"/>
          <c:order val="12"/>
          <c:spPr>
            <a:ln>
              <a:solidFill>
                <a:schemeClr val="accent6">
                  <a:lumMod val="50000"/>
                </a:schemeClr>
              </a:solidFill>
              <a:prstDash val="sysDash"/>
            </a:ln>
          </c:spPr>
          <c:marker>
            <c:symbol val="none"/>
          </c:marker>
          <c:val>
            <c:numRef>
              <c:f>'c1-1'!$P$14:$P$46</c:f>
              <c:numCache>
                <c:formatCode>General</c:formatCode>
                <c:ptCount val="33"/>
                <c:pt idx="24">
                  <c:v>4</c:v>
                </c:pt>
                <c:pt idx="25">
                  <c:v>4</c:v>
                </c:pt>
                <c:pt idx="26">
                  <c:v>4</c:v>
                </c:pt>
                <c:pt idx="27">
                  <c:v>4</c:v>
                </c:pt>
                <c:pt idx="28">
                  <c:v>4</c:v>
                </c:pt>
                <c:pt idx="29">
                  <c:v>4</c:v>
                </c:pt>
                <c:pt idx="30">
                  <c:v>4</c:v>
                </c:pt>
                <c:pt idx="31">
                  <c:v>4</c:v>
                </c:pt>
                <c:pt idx="32">
                  <c:v>4</c:v>
                </c:pt>
              </c:numCache>
            </c:numRef>
          </c:val>
        </c:ser>
        <c:dLbls/>
        <c:marker val="1"/>
        <c:axId val="161649024"/>
        <c:axId val="161650560"/>
      </c:lineChart>
      <c:dateAx>
        <c:axId val="82684928"/>
        <c:scaling>
          <c:orientation val="minMax"/>
          <c:min val="40544"/>
        </c:scaling>
        <c:axPos val="b"/>
        <c:numFmt formatCode="yyyy" sourceLinked="0"/>
        <c:tickLblPos val="low"/>
        <c:txPr>
          <a:bodyPr rot="0" vert="horz"/>
          <a:lstStyle/>
          <a:p>
            <a:pPr>
              <a:defRPr sz="900" b="0">
                <a:latin typeface="Calibri"/>
                <a:ea typeface="Calibri"/>
                <a:cs typeface="Calibri"/>
              </a:defRPr>
            </a:pPr>
            <a:endParaRPr lang="hu-HU"/>
          </a:p>
        </c:txPr>
        <c:crossAx val="105916672"/>
        <c:crosses val="autoZero"/>
        <c:auto val="1"/>
        <c:lblOffset val="100"/>
        <c:baseTimeUnit val="months"/>
        <c:majorUnit val="1"/>
        <c:majorTimeUnit val="years"/>
      </c:dateAx>
      <c:valAx>
        <c:axId val="105916672"/>
        <c:scaling>
          <c:orientation val="minMax"/>
          <c:max val="7"/>
          <c:min val="-2"/>
        </c:scaling>
        <c:axPos val="r"/>
        <c:majorGridlines>
          <c:spPr>
            <a:ln>
              <a:solidFill>
                <a:srgbClr val="BFBFBF"/>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title>
        <c:numFmt formatCode="0" sourceLinked="0"/>
        <c:tickLblPos val="nextTo"/>
        <c:txPr>
          <a:bodyPr rot="0" vert="horz"/>
          <a:lstStyle/>
          <a:p>
            <a:pPr>
              <a:defRPr sz="900" b="0">
                <a:latin typeface="Calibri"/>
                <a:ea typeface="Calibri"/>
                <a:cs typeface="Calibri"/>
              </a:defRPr>
            </a:pPr>
            <a:endParaRPr lang="hu-HU"/>
          </a:p>
        </c:txPr>
        <c:crossAx val="82684928"/>
        <c:crosses val="max"/>
        <c:crossBetween val="between"/>
        <c:majorUnit val="1"/>
        <c:minorUnit val="0.5"/>
      </c:valAx>
      <c:dateAx>
        <c:axId val="161649024"/>
        <c:scaling>
          <c:orientation val="minMax"/>
        </c:scaling>
        <c:delete val="1"/>
        <c:axPos val="b"/>
        <c:numFmt formatCode="yyyy/mm/dd" sourceLinked="1"/>
        <c:tickLblPos val="none"/>
        <c:crossAx val="161650560"/>
        <c:crosses val="autoZero"/>
        <c:auto val="1"/>
        <c:lblOffset val="100"/>
        <c:baseTimeUnit val="months"/>
      </c:dateAx>
      <c:valAx>
        <c:axId val="161650560"/>
        <c:scaling>
          <c:orientation val="minMax"/>
          <c:max val="7"/>
          <c:min val="-2"/>
        </c:scaling>
        <c:axPos val="l"/>
        <c:title>
          <c:tx>
            <c:rich>
              <a:bodyPr rot="0" vert="horz"/>
              <a:lstStyle/>
              <a:p>
                <a:pPr algn="l">
                  <a:defRPr/>
                </a:pPr>
                <a:r>
                  <a:rPr lang="hu-HU"/>
                  <a:t>%</a:t>
                </a:r>
              </a:p>
            </c:rich>
          </c:tx>
          <c:layout>
            <c:manualLayout>
              <c:xMode val="edge"/>
              <c:yMode val="edge"/>
              <c:x val="8.5088055130168497E-2"/>
              <c:y val="2.872213714480177E-3"/>
            </c:manualLayout>
          </c:layout>
        </c:title>
        <c:numFmt formatCode="0" sourceLinked="0"/>
        <c:tickLblPos val="nextTo"/>
        <c:txPr>
          <a:bodyPr rot="0" vert="horz"/>
          <a:lstStyle/>
          <a:p>
            <a:pPr>
              <a:defRPr/>
            </a:pPr>
            <a:endParaRPr lang="hu-HU"/>
          </a:p>
        </c:txPr>
        <c:crossAx val="161649024"/>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3658796296296299"/>
          <c:y val="4.6967040673211773E-2"/>
          <c:w val="0.73229298941798937"/>
          <c:h val="0.62743142361111148"/>
        </c:manualLayout>
      </c:layout>
      <c:barChart>
        <c:barDir val="col"/>
        <c:grouping val="clustered"/>
        <c:ser>
          <c:idx val="3"/>
          <c:order val="3"/>
          <c:tx>
            <c:strRef>
              <c:f>'c1-5'!$E$13</c:f>
              <c:strCache>
                <c:ptCount val="1"/>
                <c:pt idx="0">
                  <c:v>dummyfcast+</c:v>
                </c:pt>
              </c:strCache>
            </c:strRef>
          </c:tx>
          <c:spPr>
            <a:solidFill>
              <a:sysClr val="windowText" lastClr="000000">
                <a:alpha val="50000"/>
              </a:sysClr>
            </a:solidFill>
          </c:spPr>
          <c:cat>
            <c:numRef>
              <c:f>'c1-5'!$A$14:$A$34</c:f>
              <c:numCache>
                <c:formatCode>yyyy/mm/dd</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'c1-5'!$E$14:$E$34</c:f>
              <c:numCache>
                <c:formatCode>0</c:formatCode>
                <c:ptCount val="21"/>
                <c:pt idx="0">
                  <c:v>70</c:v>
                </c:pt>
                <c:pt idx="1">
                  <c:v>70</c:v>
                </c:pt>
                <c:pt idx="2">
                  <c:v>70</c:v>
                </c:pt>
                <c:pt idx="3">
                  <c:v>70</c:v>
                </c:pt>
                <c:pt idx="4">
                  <c:v>70</c:v>
                </c:pt>
                <c:pt idx="5">
                  <c:v>70</c:v>
                </c:pt>
                <c:pt idx="6">
                  <c:v>70</c:v>
                </c:pt>
                <c:pt idx="7">
                  <c:v>70</c:v>
                </c:pt>
                <c:pt idx="8">
                  <c:v>70</c:v>
                </c:pt>
                <c:pt idx="9">
                  <c:v>70</c:v>
                </c:pt>
                <c:pt idx="10">
                  <c:v>70</c:v>
                </c:pt>
                <c:pt idx="11">
                  <c:v>70</c:v>
                </c:pt>
                <c:pt idx="12">
                  <c:v>70</c:v>
                </c:pt>
                <c:pt idx="13">
                  <c:v>70</c:v>
                </c:pt>
                <c:pt idx="14">
                  <c:v>70</c:v>
                </c:pt>
                <c:pt idx="15">
                  <c:v>70</c:v>
                </c:pt>
                <c:pt idx="16">
                  <c:v>70</c:v>
                </c:pt>
                <c:pt idx="17">
                  <c:v>70</c:v>
                </c:pt>
                <c:pt idx="18">
                  <c:v>70</c:v>
                </c:pt>
                <c:pt idx="19">
                  <c:v>70</c:v>
                </c:pt>
                <c:pt idx="20">
                  <c:v>70</c:v>
                </c:pt>
              </c:numCache>
            </c:numRef>
          </c:val>
        </c:ser>
        <c:ser>
          <c:idx val="4"/>
          <c:order val="4"/>
          <c:tx>
            <c:strRef>
              <c:f>'c1-5'!$F$13</c:f>
              <c:strCache>
                <c:ptCount val="1"/>
                <c:pt idx="0">
                  <c:v>dummyfcast-</c:v>
                </c:pt>
              </c:strCache>
            </c:strRef>
          </c:tx>
          <c:spPr>
            <a:solidFill>
              <a:sysClr val="windowText" lastClr="000000">
                <a:alpha val="50000"/>
              </a:sysClr>
            </a:solidFill>
          </c:spPr>
          <c:cat>
            <c:numRef>
              <c:f>'c1-5'!$A$14:$A$34</c:f>
              <c:numCache>
                <c:formatCode>yyyy/mm/dd</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'c1-5'!$F$14:$F$34</c:f>
              <c:numCache>
                <c:formatCode>0</c:formatCode>
                <c:ptCount val="21"/>
                <c:pt idx="0">
                  <c:v>70</c:v>
                </c:pt>
                <c:pt idx="1">
                  <c:v>70</c:v>
                </c:pt>
                <c:pt idx="2">
                  <c:v>70</c:v>
                </c:pt>
                <c:pt idx="3">
                  <c:v>70</c:v>
                </c:pt>
                <c:pt idx="4">
                  <c:v>70</c:v>
                </c:pt>
                <c:pt idx="5">
                  <c:v>70</c:v>
                </c:pt>
                <c:pt idx="6">
                  <c:v>70</c:v>
                </c:pt>
                <c:pt idx="7">
                  <c:v>70</c:v>
                </c:pt>
                <c:pt idx="8">
                  <c:v>70</c:v>
                </c:pt>
                <c:pt idx="9">
                  <c:v>70</c:v>
                </c:pt>
                <c:pt idx="10">
                  <c:v>70</c:v>
                </c:pt>
                <c:pt idx="11">
                  <c:v>70</c:v>
                </c:pt>
                <c:pt idx="12">
                  <c:v>70</c:v>
                </c:pt>
                <c:pt idx="13">
                  <c:v>70</c:v>
                </c:pt>
                <c:pt idx="14">
                  <c:v>70</c:v>
                </c:pt>
                <c:pt idx="15">
                  <c:v>70</c:v>
                </c:pt>
                <c:pt idx="16">
                  <c:v>70</c:v>
                </c:pt>
                <c:pt idx="17">
                  <c:v>70</c:v>
                </c:pt>
                <c:pt idx="18">
                  <c:v>70</c:v>
                </c:pt>
                <c:pt idx="19">
                  <c:v>70</c:v>
                </c:pt>
                <c:pt idx="20">
                  <c:v>70</c:v>
                </c:pt>
              </c:numCache>
            </c:numRef>
          </c:val>
        </c:ser>
        <c:dLbls/>
        <c:gapWidth val="500"/>
        <c:overlap val="100"/>
        <c:axId val="71364992"/>
        <c:axId val="71350528"/>
      </c:barChart>
      <c:lineChart>
        <c:grouping val="standard"/>
        <c:ser>
          <c:idx val="1"/>
          <c:order val="0"/>
          <c:tx>
            <c:strRef>
              <c:f>'c1-5'!$C$13</c:f>
              <c:strCache>
                <c:ptCount val="1"/>
                <c:pt idx="0">
                  <c:v>Net financial saving rate</c:v>
                </c:pt>
              </c:strCache>
            </c:strRef>
          </c:tx>
          <c:spPr>
            <a:ln w="28575">
              <a:solidFill>
                <a:srgbClr val="9C0000"/>
              </a:solidFill>
            </a:ln>
          </c:spPr>
          <c:marker>
            <c:symbol val="none"/>
          </c:marker>
          <c:cat>
            <c:numRef>
              <c:f>'c1-5'!$A$14:$A$35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'c1-5'!$C$14:$C$35</c:f>
              <c:numCache>
                <c:formatCode>0.0</c:formatCode>
                <c:ptCount val="22"/>
                <c:pt idx="0">
                  <c:v>13.931470361478233</c:v>
                </c:pt>
                <c:pt idx="1">
                  <c:v>14.902707641007693</c:v>
                </c:pt>
                <c:pt idx="2">
                  <c:v>13.732781333399828</c:v>
                </c:pt>
                <c:pt idx="3">
                  <c:v>14.600117314362487</c:v>
                </c:pt>
                <c:pt idx="4">
                  <c:v>10.427990507200263</c:v>
                </c:pt>
                <c:pt idx="5">
                  <c:v>8.1420925235262125</c:v>
                </c:pt>
                <c:pt idx="6">
                  <c:v>7.5084960569368011</c:v>
                </c:pt>
                <c:pt idx="7">
                  <c:v>3.7495308128824179</c:v>
                </c:pt>
                <c:pt idx="8">
                  <c:v>-1.3897777409925451E-2</c:v>
                </c:pt>
                <c:pt idx="9">
                  <c:v>2.6798874619108104</c:v>
                </c:pt>
                <c:pt idx="10">
                  <c:v>4.6284794289340656</c:v>
                </c:pt>
                <c:pt idx="11">
                  <c:v>3.5766389178632507</c:v>
                </c:pt>
                <c:pt idx="12">
                  <c:v>0.72747412134918077</c:v>
                </c:pt>
                <c:pt idx="13">
                  <c:v>4.6822395399183134E-2</c:v>
                </c:pt>
                <c:pt idx="14">
                  <c:v>3.7244517206281005</c:v>
                </c:pt>
                <c:pt idx="15">
                  <c:v>6.0631789162850822</c:v>
                </c:pt>
                <c:pt idx="16">
                  <c:v>9.0809525671646885</c:v>
                </c:pt>
                <c:pt idx="17">
                  <c:v>7.438281220099161</c:v>
                </c:pt>
                <c:pt idx="18">
                  <c:v>8.5632890126570853</c:v>
                </c:pt>
                <c:pt idx="19">
                  <c:v>9.5667894533589468</c:v>
                </c:pt>
                <c:pt idx="20">
                  <c:v>9.2253223885915894</c:v>
                </c:pt>
                <c:pt idx="21">
                  <c:v>8.1965241514920031</c:v>
                </c:pt>
              </c:numCache>
            </c:numRef>
          </c:val>
        </c:ser>
        <c:ser>
          <c:idx val="2"/>
          <c:order val="1"/>
          <c:tx>
            <c:strRef>
              <c:f>'c1-5'!$D$13</c:f>
              <c:strCache>
                <c:ptCount val="1"/>
                <c:pt idx="0">
                  <c:v>Investment rate</c:v>
                </c:pt>
              </c:strCache>
            </c:strRef>
          </c:tx>
          <c:spPr>
            <a:ln w="28575">
              <a:solidFill>
                <a:schemeClr val="bg2"/>
              </a:solidFill>
            </a:ln>
          </c:spPr>
          <c:marker>
            <c:symbol val="circle"/>
            <c:size val="6"/>
            <c:spPr>
              <a:solidFill>
                <a:schemeClr val="bg2"/>
              </a:solidFill>
              <a:ln>
                <a:solidFill>
                  <a:schemeClr val="bg2"/>
                </a:solidFill>
              </a:ln>
            </c:spPr>
          </c:marker>
          <c:cat>
            <c:numRef>
              <c:f>'c1-5'!$A$14:$A$35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'c1-5'!$D$14:$D$35</c:f>
              <c:numCache>
                <c:formatCode>0.0</c:formatCode>
                <c:ptCount val="22"/>
                <c:pt idx="0">
                  <c:v>9.147409069098579</c:v>
                </c:pt>
                <c:pt idx="1">
                  <c:v>7.7894343319114236</c:v>
                </c:pt>
                <c:pt idx="2">
                  <c:v>7.9054066051848952</c:v>
                </c:pt>
                <c:pt idx="3">
                  <c:v>6.7910856495845158</c:v>
                </c:pt>
                <c:pt idx="4">
                  <c:v>6.677661605041834</c:v>
                </c:pt>
                <c:pt idx="5">
                  <c:v>7.5914791696127342</c:v>
                </c:pt>
                <c:pt idx="6">
                  <c:v>8.5330388381603335</c:v>
                </c:pt>
                <c:pt idx="7">
                  <c:v>9.0182173848180671</c:v>
                </c:pt>
                <c:pt idx="8">
                  <c:v>9.5786515932105551</c:v>
                </c:pt>
                <c:pt idx="9">
                  <c:v>9.9961512618682118</c:v>
                </c:pt>
                <c:pt idx="10">
                  <c:v>8.3634562469671305</c:v>
                </c:pt>
                <c:pt idx="11">
                  <c:v>7.4477675442374132</c:v>
                </c:pt>
                <c:pt idx="12">
                  <c:v>8.1781458005978926</c:v>
                </c:pt>
                <c:pt idx="13">
                  <c:v>8.6196531536468282</c:v>
                </c:pt>
                <c:pt idx="14">
                  <c:v>8.2917945280627983</c:v>
                </c:pt>
                <c:pt idx="15">
                  <c:v>6.6015907091729042</c:v>
                </c:pt>
                <c:pt idx="16">
                  <c:v>4.8994795545509557</c:v>
                </c:pt>
                <c:pt idx="17">
                  <c:v>4.6558470308706719</c:v>
                </c:pt>
                <c:pt idx="18">
                  <c:v>4.579271569971386</c:v>
                </c:pt>
                <c:pt idx="19">
                  <c:v>4.5973279985845146</c:v>
                </c:pt>
                <c:pt idx="20">
                  <c:v>4.9993262880861042</c:v>
                </c:pt>
                <c:pt idx="21">
                  <c:v>5.5691287064382688</c:v>
                </c:pt>
              </c:numCache>
            </c:numRef>
          </c:val>
        </c:ser>
        <c:dLbls/>
        <c:marker val="1"/>
        <c:axId val="71338624"/>
        <c:axId val="71348608"/>
      </c:lineChart>
      <c:lineChart>
        <c:grouping val="standard"/>
        <c:ser>
          <c:idx val="0"/>
          <c:order val="2"/>
          <c:tx>
            <c:strRef>
              <c:f>'c1-5'!$B$13</c:f>
              <c:strCache>
                <c:ptCount val="1"/>
                <c:pt idx="0">
                  <c:v>Consumption rate (right scale)</c:v>
                </c:pt>
              </c:strCache>
            </c:strRef>
          </c:tx>
          <c:spPr>
            <a:ln w="28575">
              <a:solidFill>
                <a:schemeClr val="accent6">
                  <a:lumMod val="50000"/>
                </a:schemeClr>
              </a:solidFill>
            </a:ln>
          </c:spPr>
          <c:marker>
            <c:symbol val="diamond"/>
            <c:size val="6"/>
            <c:spPr>
              <a:solidFill>
                <a:schemeClr val="accent6">
                  <a:lumMod val="50000"/>
                </a:schemeClr>
              </a:solidFill>
              <a:ln>
                <a:solidFill>
                  <a:schemeClr val="accent6">
                    <a:lumMod val="50000"/>
                  </a:schemeClr>
                </a:solidFill>
              </a:ln>
            </c:spPr>
          </c:marker>
          <c:cat>
            <c:numRef>
              <c:f>'c1-5'!$A$14:$A$35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'c1-5'!$B$14:$B$35</c:f>
              <c:numCache>
                <c:formatCode>0.0</c:formatCode>
                <c:ptCount val="22"/>
                <c:pt idx="0">
                  <c:v>77.858457423744184</c:v>
                </c:pt>
                <c:pt idx="1">
                  <c:v>78.253502676267942</c:v>
                </c:pt>
                <c:pt idx="2">
                  <c:v>79.401151416937822</c:v>
                </c:pt>
                <c:pt idx="3">
                  <c:v>79.616846590658994</c:v>
                </c:pt>
                <c:pt idx="4">
                  <c:v>83.684645440747417</c:v>
                </c:pt>
                <c:pt idx="5">
                  <c:v>84.792492280682453</c:v>
                </c:pt>
                <c:pt idx="6">
                  <c:v>84.978445337500517</c:v>
                </c:pt>
                <c:pt idx="7">
                  <c:v>88.808162980906033</c:v>
                </c:pt>
                <c:pt idx="8">
                  <c:v>92.275677875842746</c:v>
                </c:pt>
                <c:pt idx="9">
                  <c:v>88.764980477704881</c:v>
                </c:pt>
                <c:pt idx="10">
                  <c:v>87.688752003668185</c:v>
                </c:pt>
                <c:pt idx="11">
                  <c:v>89.970500124384387</c:v>
                </c:pt>
                <c:pt idx="12">
                  <c:v>92.68425026795893</c:v>
                </c:pt>
                <c:pt idx="13">
                  <c:v>91.347651954130356</c:v>
                </c:pt>
                <c:pt idx="14">
                  <c:v>87.986085181169983</c:v>
                </c:pt>
                <c:pt idx="15">
                  <c:v>87.346506530604387</c:v>
                </c:pt>
                <c:pt idx="16">
                  <c:v>86.01869421588097</c:v>
                </c:pt>
                <c:pt idx="17">
                  <c:v>87.906358977744361</c:v>
                </c:pt>
                <c:pt idx="18">
                  <c:v>86.8608578263254</c:v>
                </c:pt>
                <c:pt idx="19">
                  <c:v>85.886293710699888</c:v>
                </c:pt>
                <c:pt idx="20">
                  <c:v>85.764980536353889</c:v>
                </c:pt>
                <c:pt idx="21">
                  <c:v>86.234347142069737</c:v>
                </c:pt>
              </c:numCache>
            </c:numRef>
          </c:val>
        </c:ser>
        <c:dLbls/>
        <c:marker val="1"/>
        <c:axId val="71364992"/>
        <c:axId val="71350528"/>
      </c:lineChart>
      <c:dateAx>
        <c:axId val="71338624"/>
        <c:scaling>
          <c:orientation val="minMax"/>
          <c:max val="42370"/>
          <c:min val="36526"/>
        </c:scaling>
        <c:axPos val="b"/>
        <c:numFmt formatCode="yyyy" sourceLinked="0"/>
        <c:tickLblPos val="low"/>
        <c:txPr>
          <a:bodyPr rot="-5400000" vert="horz"/>
          <a:lstStyle/>
          <a:p>
            <a:pPr>
              <a:defRPr sz="900" b="0">
                <a:latin typeface="Calibri"/>
                <a:ea typeface="Calibri"/>
                <a:cs typeface="Calibri"/>
              </a:defRPr>
            </a:pPr>
            <a:endParaRPr lang="hu-HU"/>
          </a:p>
        </c:txPr>
        <c:crossAx val="71348608"/>
        <c:crosses val="autoZero"/>
        <c:auto val="1"/>
        <c:lblOffset val="100"/>
        <c:baseTimeUnit val="years"/>
        <c:majorUnit val="1"/>
        <c:majorTimeUnit val="years"/>
        <c:minorUnit val="1"/>
        <c:minorTimeUnit val="years"/>
      </c:dateAx>
      <c:valAx>
        <c:axId val="71348608"/>
        <c:scaling>
          <c:orientation val="minMax"/>
          <c:max val="20"/>
          <c:min val="0"/>
        </c:scaling>
        <c:axPos val="l"/>
        <c:majorGridlines>
          <c:spPr>
            <a:ln>
              <a:solidFill>
                <a:srgbClr val="BFBFBF"/>
              </a:solidFill>
              <a:prstDash val="sysDash"/>
            </a:ln>
          </c:spPr>
        </c:majorGridlines>
        <c:title>
          <c:tx>
            <c:rich>
              <a:bodyPr rot="-5400000" vert="horz"/>
              <a:lstStyle/>
              <a:p>
                <a:pPr>
                  <a:defRPr/>
                </a:pPr>
                <a:r>
                  <a:rPr lang="hu-HU" sz="900" b="0" i="0" baseline="0">
                    <a:latin typeface="Calibri" pitchFamily="34" charset="0"/>
                  </a:rPr>
                  <a:t>Percentage of PDI</a:t>
                </a:r>
                <a:endParaRPr lang="hu-HU" sz="900">
                  <a:latin typeface="Calibri" pitchFamily="34" charset="0"/>
                </a:endParaRPr>
              </a:p>
            </c:rich>
          </c:tx>
          <c:layout/>
        </c:title>
        <c:numFmt formatCode="0" sourceLinked="0"/>
        <c:tickLblPos val="nextTo"/>
        <c:txPr>
          <a:bodyPr/>
          <a:lstStyle/>
          <a:p>
            <a:pPr>
              <a:defRPr sz="900" b="0">
                <a:latin typeface="Calibri"/>
                <a:ea typeface="Calibri"/>
                <a:cs typeface="Calibri"/>
              </a:defRPr>
            </a:pPr>
            <a:endParaRPr lang="hu-HU"/>
          </a:p>
        </c:txPr>
        <c:crossAx val="71338624"/>
        <c:crosses val="autoZero"/>
        <c:crossBetween val="midCat"/>
      </c:valAx>
      <c:valAx>
        <c:axId val="71350528"/>
        <c:scaling>
          <c:orientation val="minMax"/>
          <c:max val="95"/>
          <c:min val="75"/>
        </c:scaling>
        <c:axPos val="r"/>
        <c:title>
          <c:tx>
            <c:rich>
              <a:bodyPr rot="-5400000" vert="horz"/>
              <a:lstStyle/>
              <a:p>
                <a:pPr>
                  <a:defRPr/>
                </a:pPr>
                <a:r>
                  <a:rPr lang="hu-HU" sz="900" b="0" i="0" baseline="0">
                    <a:latin typeface="Calibri" pitchFamily="34" charset="0"/>
                  </a:rPr>
                  <a:t>Percentage of PDI</a:t>
                </a:r>
                <a:endParaRPr lang="hu-HU" sz="900">
                  <a:latin typeface="Calibri" pitchFamily="34" charset="0"/>
                </a:endParaRPr>
              </a:p>
            </c:rich>
          </c:tx>
          <c:layout/>
        </c:title>
        <c:numFmt formatCode="0" sourceLinked="0"/>
        <c:tickLblPos val="nextTo"/>
        <c:txPr>
          <a:bodyPr/>
          <a:lstStyle/>
          <a:p>
            <a:pPr>
              <a:defRPr sz="900"/>
            </a:pPr>
            <a:endParaRPr lang="hu-HU"/>
          </a:p>
        </c:txPr>
        <c:crossAx val="71364992"/>
        <c:crosses val="max"/>
        <c:crossBetween val="between"/>
      </c:valAx>
      <c:dateAx>
        <c:axId val="71364992"/>
        <c:scaling>
          <c:orientation val="minMax"/>
        </c:scaling>
        <c:delete val="1"/>
        <c:axPos val="b"/>
        <c:numFmt formatCode="yyyy/mm/dd" sourceLinked="1"/>
        <c:tickLblPos val="none"/>
        <c:crossAx val="71350528"/>
        <c:crosses val="autoZero"/>
        <c:auto val="1"/>
        <c:lblOffset val="100"/>
        <c:baseTimeUnit val="years"/>
      </c:dateAx>
    </c:plotArea>
    <c:legend>
      <c:legendPos val="b"/>
      <c:legendEntry>
        <c:idx val="0"/>
        <c:delete val="1"/>
      </c:legendEntry>
      <c:legendEntry>
        <c:idx val="1"/>
        <c:delete val="1"/>
      </c:legendEntry>
      <c:layout>
        <c:manualLayout>
          <c:xMode val="edge"/>
          <c:yMode val="edge"/>
          <c:x val="0"/>
          <c:y val="0.83319965277777919"/>
          <c:w val="1"/>
          <c:h val="0.16680034722222251"/>
        </c:manualLayout>
      </c:layout>
      <c:txPr>
        <a:bodyPr/>
        <a:lstStyle/>
        <a:p>
          <a:pPr>
            <a:defRPr sz="900"/>
          </a:pPr>
          <a:endParaRPr lang="hu-HU"/>
        </a:p>
      </c:txPr>
    </c:legend>
    <c:plotVisOnly val="1"/>
    <c:dispBlanksAs val="gap"/>
  </c:chart>
  <c:spPr>
    <a:solidFill>
      <a:sysClr val="window" lastClr="FFFFFF"/>
    </a:solidFill>
    <a:ln w="3175">
      <a:noFill/>
      <a:prstDash val="solid"/>
    </a:ln>
  </c:spPr>
  <c:txPr>
    <a:bodyPr/>
    <a:lstStyle/>
    <a:p>
      <a:pPr>
        <a:defRPr sz="16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4180626382482317"/>
          <c:y val="7.3053997194950912E-2"/>
          <c:w val="0.84930550572271957"/>
          <c:h val="0.68985373263890615"/>
        </c:manualLayout>
      </c:layout>
      <c:barChart>
        <c:barDir val="col"/>
        <c:grouping val="stacked"/>
        <c:ser>
          <c:idx val="2"/>
          <c:order val="0"/>
          <c:tx>
            <c:strRef>
              <c:f>'c1-6'!$D$15</c:f>
              <c:strCache>
                <c:ptCount val="1"/>
                <c:pt idx="0">
                  <c:v>Vállalatok</c:v>
                </c:pt>
              </c:strCache>
            </c:strRef>
          </c:tx>
          <c:spPr>
            <a:solidFill>
              <a:schemeClr val="accent6">
                <a:lumMod val="50000"/>
              </a:schemeClr>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[0]!_c17_Ic</c:f>
              <c:numCache>
                <c:formatCode>0.0</c:formatCode>
                <c:ptCount val="17"/>
                <c:pt idx="0">
                  <c:v>16.589724199780498</c:v>
                </c:pt>
                <c:pt idx="1">
                  <c:v>14.969918773862053</c:v>
                </c:pt>
                <c:pt idx="2">
                  <c:v>13.485734039136879</c:v>
                </c:pt>
                <c:pt idx="3">
                  <c:v>13.67090637324071</c:v>
                </c:pt>
                <c:pt idx="4">
                  <c:v>13.841367961789755</c:v>
                </c:pt>
                <c:pt idx="5">
                  <c:v>14.210095346632649</c:v>
                </c:pt>
                <c:pt idx="6">
                  <c:v>13.798425379788748</c:v>
                </c:pt>
                <c:pt idx="7">
                  <c:v>14.396802180046947</c:v>
                </c:pt>
                <c:pt idx="8">
                  <c:v>14.884835415408565</c:v>
                </c:pt>
                <c:pt idx="9">
                  <c:v>14.260647638492335</c:v>
                </c:pt>
                <c:pt idx="10">
                  <c:v>12.644222585255841</c:v>
                </c:pt>
                <c:pt idx="11">
                  <c:v>13.317469803958645</c:v>
                </c:pt>
                <c:pt idx="12">
                  <c:v>12.465614576444608</c:v>
                </c:pt>
                <c:pt idx="13">
                  <c:v>12.735984801167936</c:v>
                </c:pt>
                <c:pt idx="14">
                  <c:v>13.906114779034784</c:v>
                </c:pt>
                <c:pt idx="15">
                  <c:v>14.007444240163139</c:v>
                </c:pt>
                <c:pt idx="16">
                  <c:v>14.139596222504727</c:v>
                </c:pt>
              </c:numCache>
            </c:numRef>
          </c:val>
        </c:ser>
        <c:ser>
          <c:idx val="0"/>
          <c:order val="1"/>
          <c:tx>
            <c:strRef>
              <c:f>'c1-6'!$B$15</c:f>
              <c:strCache>
                <c:ptCount val="1"/>
                <c:pt idx="0">
                  <c:v>Állam</c:v>
                </c:pt>
              </c:strCache>
            </c:strRef>
          </c:tx>
          <c:spPr>
            <a:solidFill>
              <a:schemeClr val="accent6"/>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[0]!_c17_Ig</c:f>
              <c:numCache>
                <c:formatCode>0.0</c:formatCode>
                <c:ptCount val="17"/>
                <c:pt idx="0">
                  <c:v>3.5700248322930692</c:v>
                </c:pt>
                <c:pt idx="1">
                  <c:v>3.9357948360032786</c:v>
                </c:pt>
                <c:pt idx="2">
                  <c:v>5.1488792286355185</c:v>
                </c:pt>
                <c:pt idx="3">
                  <c:v>3.7664401179520115</c:v>
                </c:pt>
                <c:pt idx="4">
                  <c:v>3.7997350752220362</c:v>
                </c:pt>
                <c:pt idx="5">
                  <c:v>4.191215916673011</c:v>
                </c:pt>
                <c:pt idx="6">
                  <c:v>5.1547461086040585</c:v>
                </c:pt>
                <c:pt idx="7">
                  <c:v>4.2341991496799825</c:v>
                </c:pt>
                <c:pt idx="8">
                  <c:v>3.1860584815563224</c:v>
                </c:pt>
                <c:pt idx="9">
                  <c:v>3.4218791469854293</c:v>
                </c:pt>
                <c:pt idx="10">
                  <c:v>3.7025565547132553</c:v>
                </c:pt>
                <c:pt idx="11">
                  <c:v>3.37732436412684</c:v>
                </c:pt>
                <c:pt idx="12">
                  <c:v>3.7357787367595137</c:v>
                </c:pt>
                <c:pt idx="13">
                  <c:v>4.3816312121395171</c:v>
                </c:pt>
                <c:pt idx="14">
                  <c:v>4.6654869548190954</c:v>
                </c:pt>
                <c:pt idx="15">
                  <c:v>4.7673194511645356</c:v>
                </c:pt>
                <c:pt idx="16">
                  <c:v>3.5708635946003389</c:v>
                </c:pt>
              </c:numCache>
            </c:numRef>
          </c:val>
        </c:ser>
        <c:ser>
          <c:idx val="1"/>
          <c:order val="2"/>
          <c:tx>
            <c:strRef>
              <c:f>'c1-6'!$C$15</c:f>
              <c:strCache>
                <c:ptCount val="1"/>
                <c:pt idx="0">
                  <c:v>Lakosság</c:v>
                </c:pt>
              </c:strCache>
            </c:strRef>
          </c:tx>
          <c:spPr>
            <a:solidFill>
              <a:srgbClr val="9C0000"/>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[0]!_c17_Ih</c:f>
              <c:numCache>
                <c:formatCode>0.0</c:formatCode>
                <c:ptCount val="17"/>
                <c:pt idx="0">
                  <c:v>5.3139121246298133</c:v>
                </c:pt>
                <c:pt idx="1">
                  <c:v>5.9293856128144817</c:v>
                </c:pt>
                <c:pt idx="2">
                  <c:v>6.0798979005307308</c:v>
                </c:pt>
                <c:pt idx="3">
                  <c:v>6.2613169792740093</c:v>
                </c:pt>
                <c:pt idx="4">
                  <c:v>6.4349496065335359</c:v>
                </c:pt>
                <c:pt idx="5">
                  <c:v>5.490777518550197</c:v>
                </c:pt>
                <c:pt idx="6">
                  <c:v>4.6431467399098789</c:v>
                </c:pt>
                <c:pt idx="7">
                  <c:v>5.0553014533406628</c:v>
                </c:pt>
                <c:pt idx="8">
                  <c:v>5.2191415463330664</c:v>
                </c:pt>
                <c:pt idx="9">
                  <c:v>5.1694855454390307</c:v>
                </c:pt>
                <c:pt idx="10">
                  <c:v>4.0341972453827148</c:v>
                </c:pt>
                <c:pt idx="11">
                  <c:v>3.1078365415157529</c:v>
                </c:pt>
                <c:pt idx="12">
                  <c:v>2.9182942890769494</c:v>
                </c:pt>
                <c:pt idx="13">
                  <c:v>2.8153310604186603</c:v>
                </c:pt>
                <c:pt idx="14">
                  <c:v>2.8125035496065163</c:v>
                </c:pt>
                <c:pt idx="15">
                  <c:v>2.9619036694333847</c:v>
                </c:pt>
                <c:pt idx="16">
                  <c:v>3.2527085679838232</c:v>
                </c:pt>
              </c:numCache>
            </c:numRef>
          </c:val>
        </c:ser>
        <c:dLbls/>
        <c:gapWidth val="50"/>
        <c:overlap val="100"/>
        <c:axId val="71376256"/>
        <c:axId val="71431296"/>
      </c:barChart>
      <c:dateAx>
        <c:axId val="71376256"/>
        <c:scaling>
          <c:orientation val="minMax"/>
          <c:min val="38353"/>
        </c:scaling>
        <c:axPos val="b"/>
        <c:numFmt formatCode="yyyy" sourceLinked="0"/>
        <c:majorTickMark val="none"/>
        <c:tickLblPos val="nextTo"/>
        <c:txPr>
          <a:bodyPr rot="-5400000" vert="horz"/>
          <a:lstStyle/>
          <a:p>
            <a:pPr>
              <a:defRPr sz="900" b="0">
                <a:latin typeface="Calibri"/>
                <a:ea typeface="Calibri"/>
                <a:cs typeface="Calibri"/>
              </a:defRPr>
            </a:pPr>
            <a:endParaRPr lang="hu-HU"/>
          </a:p>
        </c:txPr>
        <c:crossAx val="71431296"/>
        <c:crosses val="autoZero"/>
        <c:auto val="1"/>
        <c:lblOffset val="100"/>
        <c:baseTimeUnit val="years"/>
      </c:dateAx>
      <c:valAx>
        <c:axId val="71431296"/>
        <c:scaling>
          <c:orientation val="minMax"/>
          <c:max val="25"/>
        </c:scaling>
        <c:axPos val="l"/>
        <c:majorGridlines>
          <c:spPr>
            <a:ln>
              <a:solidFill>
                <a:srgbClr val="BFBFBF"/>
              </a:solidFill>
              <a:prstDash val="sysDash"/>
            </a:ln>
          </c:spPr>
        </c:majorGridlines>
        <c:title>
          <c:tx>
            <c:rich>
              <a:bodyPr rot="-5400000" vert="horz"/>
              <a:lstStyle/>
              <a:p>
                <a:pPr>
                  <a:defRPr/>
                </a:pPr>
                <a:r>
                  <a:rPr lang="hu-HU"/>
                  <a:t>GDP arányában (%)</a:t>
                </a:r>
                <a:endParaRPr lang="en-GB"/>
              </a:p>
            </c:rich>
          </c:tx>
          <c:layout>
            <c:manualLayout>
              <c:xMode val="edge"/>
              <c:yMode val="edge"/>
              <c:x val="5.800266468342115E-4"/>
              <c:y val="0.20468663194444445"/>
            </c:manualLayout>
          </c:layout>
        </c:title>
        <c:numFmt formatCode="0" sourceLinked="0"/>
        <c:tickLblPos val="nextTo"/>
        <c:txPr>
          <a:bodyPr/>
          <a:lstStyle/>
          <a:p>
            <a:pPr>
              <a:defRPr sz="900" b="0">
                <a:latin typeface="Calibri"/>
                <a:ea typeface="Calibri"/>
                <a:cs typeface="Calibri"/>
              </a:defRPr>
            </a:pPr>
            <a:endParaRPr lang="hu-HU"/>
          </a:p>
        </c:txPr>
        <c:crossAx val="71376256"/>
        <c:crosses val="autoZero"/>
        <c:crossBetween val="between"/>
      </c:valAx>
      <c:spPr>
        <a:noFill/>
      </c:spPr>
    </c:plotArea>
    <c:legend>
      <c:legendPos val="b"/>
      <c:layout>
        <c:manualLayout>
          <c:xMode val="edge"/>
          <c:yMode val="edge"/>
          <c:x val="0"/>
          <c:y val="0.89223819541841987"/>
          <c:w val="1"/>
          <c:h val="0.10776180458158735"/>
        </c:manualLayout>
      </c:layout>
    </c:legend>
    <c:plotVisOnly val="1"/>
    <c:dispBlanksAs val="gap"/>
  </c:chart>
  <c:spPr>
    <a:noFill/>
    <a:ln w="3175">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4180626382482325"/>
          <c:y val="7.3053997194950912E-2"/>
          <c:w val="0.84930550572271957"/>
          <c:h val="0.68985373263890648"/>
        </c:manualLayout>
      </c:layout>
      <c:barChart>
        <c:barDir val="col"/>
        <c:grouping val="stacked"/>
        <c:ser>
          <c:idx val="2"/>
          <c:order val="0"/>
          <c:tx>
            <c:strRef>
              <c:f>'c1-6'!$D$16</c:f>
              <c:strCache>
                <c:ptCount val="1"/>
                <c:pt idx="0">
                  <c:v>Corporate sector</c:v>
                </c:pt>
              </c:strCache>
            </c:strRef>
          </c:tx>
          <c:spPr>
            <a:solidFill>
              <a:schemeClr val="accent6">
                <a:lumMod val="50000"/>
              </a:schemeClr>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[0]!_c17_Ic</c:f>
              <c:numCache>
                <c:formatCode>0.0</c:formatCode>
                <c:ptCount val="17"/>
                <c:pt idx="0">
                  <c:v>16.589724199780498</c:v>
                </c:pt>
                <c:pt idx="1">
                  <c:v>14.969918773862053</c:v>
                </c:pt>
                <c:pt idx="2">
                  <c:v>13.485734039136879</c:v>
                </c:pt>
                <c:pt idx="3">
                  <c:v>13.67090637324071</c:v>
                </c:pt>
                <c:pt idx="4">
                  <c:v>13.841367961789755</c:v>
                </c:pt>
                <c:pt idx="5">
                  <c:v>14.210095346632649</c:v>
                </c:pt>
                <c:pt idx="6">
                  <c:v>13.798425379788748</c:v>
                </c:pt>
                <c:pt idx="7">
                  <c:v>14.396802180046947</c:v>
                </c:pt>
                <c:pt idx="8">
                  <c:v>14.884835415408565</c:v>
                </c:pt>
                <c:pt idx="9">
                  <c:v>14.260647638492335</c:v>
                </c:pt>
                <c:pt idx="10">
                  <c:v>12.644222585255841</c:v>
                </c:pt>
                <c:pt idx="11">
                  <c:v>13.317469803958645</c:v>
                </c:pt>
                <c:pt idx="12">
                  <c:v>12.465614576444608</c:v>
                </c:pt>
                <c:pt idx="13">
                  <c:v>12.735984801167936</c:v>
                </c:pt>
                <c:pt idx="14">
                  <c:v>13.906114779034784</c:v>
                </c:pt>
                <c:pt idx="15">
                  <c:v>14.007444240163139</c:v>
                </c:pt>
                <c:pt idx="16">
                  <c:v>14.139596222504727</c:v>
                </c:pt>
              </c:numCache>
            </c:numRef>
          </c:val>
        </c:ser>
        <c:ser>
          <c:idx val="0"/>
          <c:order val="1"/>
          <c:tx>
            <c:strRef>
              <c:f>'c1-6'!$B$16</c:f>
              <c:strCache>
                <c:ptCount val="1"/>
                <c:pt idx="0">
                  <c:v>Government</c:v>
                </c:pt>
              </c:strCache>
            </c:strRef>
          </c:tx>
          <c:spPr>
            <a:solidFill>
              <a:schemeClr val="accent6"/>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[0]!_c17_Ig</c:f>
              <c:numCache>
                <c:formatCode>0.0</c:formatCode>
                <c:ptCount val="17"/>
                <c:pt idx="0">
                  <c:v>3.5700248322930692</c:v>
                </c:pt>
                <c:pt idx="1">
                  <c:v>3.9357948360032786</c:v>
                </c:pt>
                <c:pt idx="2">
                  <c:v>5.1488792286355185</c:v>
                </c:pt>
                <c:pt idx="3">
                  <c:v>3.7664401179520115</c:v>
                </c:pt>
                <c:pt idx="4">
                  <c:v>3.7997350752220362</c:v>
                </c:pt>
                <c:pt idx="5">
                  <c:v>4.191215916673011</c:v>
                </c:pt>
                <c:pt idx="6">
                  <c:v>5.1547461086040585</c:v>
                </c:pt>
                <c:pt idx="7">
                  <c:v>4.2341991496799825</c:v>
                </c:pt>
                <c:pt idx="8">
                  <c:v>3.1860584815563224</c:v>
                </c:pt>
                <c:pt idx="9">
                  <c:v>3.4218791469854293</c:v>
                </c:pt>
                <c:pt idx="10">
                  <c:v>3.7025565547132553</c:v>
                </c:pt>
                <c:pt idx="11">
                  <c:v>3.37732436412684</c:v>
                </c:pt>
                <c:pt idx="12">
                  <c:v>3.7357787367595137</c:v>
                </c:pt>
                <c:pt idx="13">
                  <c:v>4.3816312121395171</c:v>
                </c:pt>
                <c:pt idx="14">
                  <c:v>4.6654869548190954</c:v>
                </c:pt>
                <c:pt idx="15">
                  <c:v>4.7673194511645356</c:v>
                </c:pt>
                <c:pt idx="16">
                  <c:v>3.5708635946003389</c:v>
                </c:pt>
              </c:numCache>
            </c:numRef>
          </c:val>
        </c:ser>
        <c:ser>
          <c:idx val="1"/>
          <c:order val="2"/>
          <c:tx>
            <c:strRef>
              <c:f>'c1-6'!$C$16</c:f>
              <c:strCache>
                <c:ptCount val="1"/>
                <c:pt idx="0">
                  <c:v>Households</c:v>
                </c:pt>
              </c:strCache>
            </c:strRef>
          </c:tx>
          <c:spPr>
            <a:solidFill>
              <a:srgbClr val="9C0000"/>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[0]!_c17_Ih</c:f>
              <c:numCache>
                <c:formatCode>0.0</c:formatCode>
                <c:ptCount val="17"/>
                <c:pt idx="0">
                  <c:v>5.3139121246298133</c:v>
                </c:pt>
                <c:pt idx="1">
                  <c:v>5.9293856128144817</c:v>
                </c:pt>
                <c:pt idx="2">
                  <c:v>6.0798979005307308</c:v>
                </c:pt>
                <c:pt idx="3">
                  <c:v>6.2613169792740093</c:v>
                </c:pt>
                <c:pt idx="4">
                  <c:v>6.4349496065335359</c:v>
                </c:pt>
                <c:pt idx="5">
                  <c:v>5.490777518550197</c:v>
                </c:pt>
                <c:pt idx="6">
                  <c:v>4.6431467399098789</c:v>
                </c:pt>
                <c:pt idx="7">
                  <c:v>5.0553014533406628</c:v>
                </c:pt>
                <c:pt idx="8">
                  <c:v>5.2191415463330664</c:v>
                </c:pt>
                <c:pt idx="9">
                  <c:v>5.1694855454390307</c:v>
                </c:pt>
                <c:pt idx="10">
                  <c:v>4.0341972453827148</c:v>
                </c:pt>
                <c:pt idx="11">
                  <c:v>3.1078365415157529</c:v>
                </c:pt>
                <c:pt idx="12">
                  <c:v>2.9182942890769494</c:v>
                </c:pt>
                <c:pt idx="13">
                  <c:v>2.8153310604186603</c:v>
                </c:pt>
                <c:pt idx="14">
                  <c:v>2.8125035496065163</c:v>
                </c:pt>
                <c:pt idx="15">
                  <c:v>2.9619036694333847</c:v>
                </c:pt>
                <c:pt idx="16">
                  <c:v>3.2527085679838232</c:v>
                </c:pt>
              </c:numCache>
            </c:numRef>
          </c:val>
        </c:ser>
        <c:dLbls/>
        <c:gapWidth val="50"/>
        <c:overlap val="100"/>
        <c:axId val="77282688"/>
        <c:axId val="77296768"/>
      </c:barChart>
      <c:dateAx>
        <c:axId val="77282688"/>
        <c:scaling>
          <c:orientation val="minMax"/>
          <c:min val="38353"/>
        </c:scaling>
        <c:axPos val="b"/>
        <c:numFmt formatCode="yyyy" sourceLinked="0"/>
        <c:majorTickMark val="none"/>
        <c:tickLblPos val="nextTo"/>
        <c:txPr>
          <a:bodyPr rot="-5400000" vert="horz"/>
          <a:lstStyle/>
          <a:p>
            <a:pPr>
              <a:defRPr sz="900" b="0">
                <a:latin typeface="Calibri"/>
                <a:ea typeface="Calibri"/>
                <a:cs typeface="Calibri"/>
              </a:defRPr>
            </a:pPr>
            <a:endParaRPr lang="hu-HU"/>
          </a:p>
        </c:txPr>
        <c:crossAx val="77296768"/>
        <c:crosses val="autoZero"/>
        <c:auto val="1"/>
        <c:lblOffset val="100"/>
        <c:baseTimeUnit val="years"/>
      </c:dateAx>
      <c:valAx>
        <c:axId val="77296768"/>
        <c:scaling>
          <c:orientation val="minMax"/>
          <c:max val="25"/>
        </c:scaling>
        <c:axPos val="l"/>
        <c:majorGridlines>
          <c:spPr>
            <a:ln>
              <a:solidFill>
                <a:srgbClr val="BFBFBF"/>
              </a:solidFill>
              <a:prstDash val="sysDash"/>
            </a:ln>
          </c:spPr>
        </c:majorGridlines>
        <c:title>
          <c:tx>
            <c:rich>
              <a:bodyPr rot="-5400000" vert="horz"/>
              <a:lstStyle/>
              <a:p>
                <a:pPr>
                  <a:defRPr/>
                </a:pPr>
                <a:r>
                  <a:rPr lang="hu-HU"/>
                  <a:t>Percentage</a:t>
                </a:r>
                <a:r>
                  <a:rPr lang="hu-HU" baseline="0"/>
                  <a:t> of GDP</a:t>
                </a:r>
                <a:endParaRPr lang="en-GB"/>
              </a:p>
            </c:rich>
          </c:tx>
          <c:layout>
            <c:manualLayout>
              <c:xMode val="edge"/>
              <c:yMode val="edge"/>
              <c:x val="5.80026646834209E-4"/>
              <c:y val="0.23775954861111118"/>
            </c:manualLayout>
          </c:layout>
        </c:title>
        <c:numFmt formatCode="0" sourceLinked="0"/>
        <c:tickLblPos val="nextTo"/>
        <c:txPr>
          <a:bodyPr/>
          <a:lstStyle/>
          <a:p>
            <a:pPr>
              <a:defRPr sz="900" b="0">
                <a:latin typeface="Calibri"/>
                <a:ea typeface="Calibri"/>
                <a:cs typeface="Calibri"/>
              </a:defRPr>
            </a:pPr>
            <a:endParaRPr lang="hu-HU"/>
          </a:p>
        </c:txPr>
        <c:crossAx val="77282688"/>
        <c:crosses val="autoZero"/>
        <c:crossBetween val="between"/>
      </c:valAx>
      <c:spPr>
        <a:noFill/>
      </c:spPr>
    </c:plotArea>
    <c:legend>
      <c:legendPos val="b"/>
      <c:layout>
        <c:manualLayout>
          <c:xMode val="edge"/>
          <c:yMode val="edge"/>
          <c:x val="0"/>
          <c:y val="0.89223819541841987"/>
          <c:w val="1"/>
          <c:h val="0.10776180458158742"/>
        </c:manualLayout>
      </c:layout>
    </c:legend>
    <c:plotVisOnly val="1"/>
    <c:dispBlanksAs val="gap"/>
  </c:chart>
  <c:spPr>
    <a:noFill/>
    <a:ln w="3175">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0760029239766082"/>
          <c:y val="8.4619760012467043E-2"/>
          <c:w val="0.85155175438596487"/>
          <c:h val="0.6938756428237729"/>
        </c:manualLayout>
      </c:layout>
      <c:barChart>
        <c:barDir val="col"/>
        <c:grouping val="clustered"/>
        <c:ser>
          <c:idx val="0"/>
          <c:order val="0"/>
          <c:tx>
            <c:strRef>
              <c:f>'c1-7'!$B$16</c:f>
              <c:strCache>
                <c:ptCount val="1"/>
                <c:pt idx="0">
                  <c:v>Export market share</c:v>
                </c:pt>
              </c:strCache>
            </c:strRef>
          </c:tx>
          <c:spPr>
            <a:solidFill>
              <a:schemeClr val="bg2"/>
            </a:solidFill>
          </c:spPr>
          <c:cat>
            <c:numRef>
              <c:f>'c1-7'!$A$19:$A$33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'c1-7'!$B$19:$B$33</c:f>
              <c:numCache>
                <c:formatCode>0.0</c:formatCode>
                <c:ptCount val="15"/>
                <c:pt idx="0">
                  <c:v>4.4295082489420317</c:v>
                </c:pt>
                <c:pt idx="1">
                  <c:v>0.61312599370364751</c:v>
                </c:pt>
                <c:pt idx="2">
                  <c:v>7.8432986665730944</c:v>
                </c:pt>
                <c:pt idx="3">
                  <c:v>5.0814080460240909</c:v>
                </c:pt>
                <c:pt idx="4">
                  <c:v>6.6036908178367426</c:v>
                </c:pt>
                <c:pt idx="5">
                  <c:v>4.6116746668970876</c:v>
                </c:pt>
                <c:pt idx="6">
                  <c:v>3.7709538470767114</c:v>
                </c:pt>
                <c:pt idx="7">
                  <c:v>4.6824562439521991</c:v>
                </c:pt>
                <c:pt idx="8">
                  <c:v>-1.3077413121386776</c:v>
                </c:pt>
                <c:pt idx="9">
                  <c:v>-1.6413783697256399</c:v>
                </c:pt>
                <c:pt idx="10">
                  <c:v>-2.35021344017294</c:v>
                </c:pt>
                <c:pt idx="11">
                  <c:v>2.6489108459437638</c:v>
                </c:pt>
                <c:pt idx="12">
                  <c:v>5.8598077869689504</c:v>
                </c:pt>
                <c:pt idx="13">
                  <c:v>2.8810265709892313</c:v>
                </c:pt>
                <c:pt idx="14">
                  <c:v>1.522818204219206</c:v>
                </c:pt>
              </c:numCache>
            </c:numRef>
          </c:val>
        </c:ser>
        <c:dLbls/>
        <c:gapWidth val="50"/>
        <c:axId val="77428224"/>
        <c:axId val="77429760"/>
      </c:barChart>
      <c:lineChart>
        <c:grouping val="standard"/>
        <c:ser>
          <c:idx val="1"/>
          <c:order val="1"/>
          <c:tx>
            <c:strRef>
              <c:f>'c1-7'!$C$16</c:f>
              <c:strCache>
                <c:ptCount val="1"/>
                <c:pt idx="0">
                  <c:v>Export</c:v>
                </c:pt>
              </c:strCache>
            </c:strRef>
          </c:tx>
          <c:spPr>
            <a:ln>
              <a:solidFill>
                <a:srgbClr val="9C0000"/>
              </a:solidFill>
            </a:ln>
          </c:spPr>
          <c:marker>
            <c:symbol val="none"/>
          </c:marker>
          <c:cat>
            <c:numRef>
              <c:f>'c1-7'!$A$19:$A$33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'c1-7'!$C$19:$C$33</c:f>
              <c:numCache>
                <c:formatCode>0.0</c:formatCode>
                <c:ptCount val="15"/>
                <c:pt idx="0">
                  <c:v>5.7579868913944807</c:v>
                </c:pt>
                <c:pt idx="1">
                  <c:v>6.3423537940121726</c:v>
                </c:pt>
                <c:pt idx="2">
                  <c:v>18.065139202959489</c:v>
                </c:pt>
                <c:pt idx="3">
                  <c:v>12.85346637658489</c:v>
                </c:pt>
                <c:pt idx="4">
                  <c:v>19.514715039755071</c:v>
                </c:pt>
                <c:pt idx="5">
                  <c:v>16.242725715301095</c:v>
                </c:pt>
                <c:pt idx="6">
                  <c:v>7.1149822619718357</c:v>
                </c:pt>
                <c:pt idx="7">
                  <c:v>-11.131466759808287</c:v>
                </c:pt>
                <c:pt idx="8">
                  <c:v>11.335860590727229</c:v>
                </c:pt>
                <c:pt idx="9">
                  <c:v>6.6713192461615307</c:v>
                </c:pt>
                <c:pt idx="10">
                  <c:v>-1.4544479425814707</c:v>
                </c:pt>
                <c:pt idx="11">
                  <c:v>5.8969272123688867</c:v>
                </c:pt>
                <c:pt idx="12">
                  <c:v>8.7313053550971524</c:v>
                </c:pt>
                <c:pt idx="13">
                  <c:v>7.3422046502931444</c:v>
                </c:pt>
                <c:pt idx="14">
                  <c:v>7.553532570187901</c:v>
                </c:pt>
              </c:numCache>
            </c:numRef>
          </c:val>
        </c:ser>
        <c:dLbls/>
        <c:marker val="1"/>
        <c:axId val="77428224"/>
        <c:axId val="77429760"/>
      </c:lineChart>
      <c:lineChart>
        <c:grouping val="standard"/>
        <c:ser>
          <c:idx val="2"/>
          <c:order val="2"/>
          <c:tx>
            <c:strRef>
              <c:f>'c1-7'!$D$16</c:f>
              <c:strCache>
                <c:ptCount val="1"/>
                <c:pt idx="0">
                  <c:v>External demand</c:v>
                </c:pt>
              </c:strCache>
            </c:strRef>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cat>
            <c:numRef>
              <c:f>'c1-7'!$A$19:$A$33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'c1-7'!$D$19:$D$33</c:f>
              <c:numCache>
                <c:formatCode>0.0</c:formatCode>
                <c:ptCount val="15"/>
                <c:pt idx="0">
                  <c:v>1.357245607198454</c:v>
                </c:pt>
                <c:pt idx="1">
                  <c:v>5.6841878625515356</c:v>
                </c:pt>
                <c:pt idx="2">
                  <c:v>9.4996137852054332</c:v>
                </c:pt>
                <c:pt idx="3">
                  <c:v>7.4009158742916874</c:v>
                </c:pt>
                <c:pt idx="4">
                  <c:v>12.12073210393589</c:v>
                </c:pt>
                <c:pt idx="5">
                  <c:v>11.109969131705849</c:v>
                </c:pt>
                <c:pt idx="6">
                  <c:v>3.1910881110707265</c:v>
                </c:pt>
                <c:pt idx="7">
                  <c:v>-15.156658822477191</c:v>
                </c:pt>
                <c:pt idx="8">
                  <c:v>12.879119022286439</c:v>
                </c:pt>
                <c:pt idx="9">
                  <c:v>8.4480713060774519</c:v>
                </c:pt>
                <c:pt idx="10">
                  <c:v>0.91148348219475395</c:v>
                </c:pt>
                <c:pt idx="11">
                  <c:v>3.1424750695017281</c:v>
                </c:pt>
                <c:pt idx="12">
                  <c:v>2.7346441948427227</c:v>
                </c:pt>
                <c:pt idx="13">
                  <c:v>4.3596911229002693</c:v>
                </c:pt>
                <c:pt idx="14">
                  <c:v>5.9404574575606119</c:v>
                </c:pt>
              </c:numCache>
            </c:numRef>
          </c:val>
        </c:ser>
        <c:dLbls/>
        <c:marker val="1"/>
        <c:axId val="77442048"/>
        <c:axId val="77440128"/>
      </c:lineChart>
      <c:dateAx>
        <c:axId val="77428224"/>
        <c:scaling>
          <c:orientation val="minMax"/>
          <c:max val="42370"/>
          <c:min val="37257"/>
        </c:scaling>
        <c:axPos val="b"/>
        <c:numFmt formatCode="yyyy" sourceLinked="0"/>
        <c:majorTickMark val="none"/>
        <c:tickLblPos val="low"/>
        <c:txPr>
          <a:bodyPr rot="-5400000" vert="horz"/>
          <a:lstStyle/>
          <a:p>
            <a:pPr>
              <a:defRPr sz="900" b="0">
                <a:latin typeface="Calibri"/>
                <a:ea typeface="Calibri"/>
                <a:cs typeface="Calibri"/>
              </a:defRPr>
            </a:pPr>
            <a:endParaRPr lang="hu-HU"/>
          </a:p>
        </c:txPr>
        <c:crossAx val="77429760"/>
        <c:crossesAt val="0"/>
        <c:auto val="1"/>
        <c:lblOffset val="100"/>
        <c:baseTimeUnit val="years"/>
        <c:majorUnit val="2"/>
        <c:majorTimeUnit val="years"/>
        <c:minorUnit val="1"/>
        <c:minorTimeUnit val="years"/>
      </c:dateAx>
      <c:valAx>
        <c:axId val="77429760"/>
        <c:scaling>
          <c:orientation val="minMax"/>
          <c:max val="20"/>
          <c:min val="-15"/>
        </c:scaling>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8.9122807017543867E-2"/>
              <c:y val="1.1364344709366436E-3"/>
            </c:manualLayout>
          </c:layout>
        </c:title>
        <c:numFmt formatCode="0" sourceLinked="0"/>
        <c:tickLblPos val="nextTo"/>
        <c:spPr>
          <a:ln>
            <a:solidFill>
              <a:schemeClr val="bg1">
                <a:lumMod val="75000"/>
              </a:schemeClr>
            </a:solidFill>
          </a:ln>
        </c:spPr>
        <c:txPr>
          <a:bodyPr/>
          <a:lstStyle/>
          <a:p>
            <a:pPr>
              <a:defRPr sz="900" b="0">
                <a:latin typeface="Calibri"/>
                <a:ea typeface="Calibri"/>
                <a:cs typeface="Calibri"/>
              </a:defRPr>
            </a:pPr>
            <a:endParaRPr lang="hu-HU"/>
          </a:p>
        </c:txPr>
        <c:crossAx val="77428224"/>
        <c:crosses val="autoZero"/>
        <c:crossBetween val="between"/>
      </c:valAx>
      <c:valAx>
        <c:axId val="77440128"/>
        <c:scaling>
          <c:orientation val="minMax"/>
          <c:max val="20"/>
          <c:min val="-15"/>
        </c:scaling>
        <c:axPos val="r"/>
        <c:title>
          <c:tx>
            <c:rich>
              <a:bodyPr rot="0" vert="horz"/>
              <a:lstStyle/>
              <a:p>
                <a:pPr>
                  <a:defRPr/>
                </a:pPr>
                <a:r>
                  <a:rPr lang="hu-HU"/>
                  <a:t>Per cent</a:t>
                </a:r>
              </a:p>
            </c:rich>
          </c:tx>
          <c:layout>
            <c:manualLayout>
              <c:xMode val="edge"/>
              <c:yMode val="edge"/>
              <c:x val="0.76160276508027969"/>
              <c:y val="1.1362847222222271E-3"/>
            </c:manualLayout>
          </c:layout>
        </c:title>
        <c:numFmt formatCode="0" sourceLinked="0"/>
        <c:tickLblPos val="nextTo"/>
        <c:crossAx val="77442048"/>
        <c:crosses val="max"/>
        <c:crossBetween val="between"/>
      </c:valAx>
      <c:dateAx>
        <c:axId val="77442048"/>
        <c:scaling>
          <c:orientation val="minMax"/>
        </c:scaling>
        <c:delete val="1"/>
        <c:axPos val="b"/>
        <c:numFmt formatCode="yyyy/mm/dd" sourceLinked="1"/>
        <c:tickLblPos val="none"/>
        <c:crossAx val="77440128"/>
        <c:crosses val="autoZero"/>
        <c:auto val="1"/>
        <c:lblOffset val="100"/>
        <c:baseTimeUnit val="years"/>
      </c:dateAx>
      <c:spPr>
        <a:noFill/>
      </c:spPr>
    </c:plotArea>
    <c:legend>
      <c:legendPos val="b"/>
      <c:layout>
        <c:manualLayout>
          <c:xMode val="edge"/>
          <c:yMode val="edge"/>
          <c:x val="0"/>
          <c:y val="0.9125931120461277"/>
          <c:w val="1"/>
          <c:h val="8.3494623655913966E-2"/>
        </c:manualLayout>
      </c:layout>
    </c:legend>
    <c:plotVisOnly val="1"/>
    <c:dispBlanksAs val="gap"/>
  </c:chart>
  <c:spPr>
    <a:solidFill>
      <a:sysClr val="window" lastClr="FFFFFF"/>
    </a:solid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0760029239766082"/>
          <c:y val="8.4619760012467043E-2"/>
          <c:w val="0.85155175438596487"/>
          <c:h val="0.69387564282377234"/>
        </c:manualLayout>
      </c:layout>
      <c:barChart>
        <c:barDir val="col"/>
        <c:grouping val="clustered"/>
        <c:ser>
          <c:idx val="0"/>
          <c:order val="0"/>
          <c:tx>
            <c:strRef>
              <c:f>'c1-7'!$B$15</c:f>
              <c:strCache>
                <c:ptCount val="1"/>
                <c:pt idx="0">
                  <c:v>Exportpiaci részesedés</c:v>
                </c:pt>
              </c:strCache>
            </c:strRef>
          </c:tx>
          <c:spPr>
            <a:solidFill>
              <a:schemeClr val="bg2"/>
            </a:solidFill>
          </c:spPr>
          <c:cat>
            <c:numRef>
              <c:f>'c1-7'!$A$19:$A$33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'c1-7'!$B$19:$B$33</c:f>
              <c:numCache>
                <c:formatCode>0.0</c:formatCode>
                <c:ptCount val="15"/>
                <c:pt idx="0">
                  <c:v>4.4295082489420317</c:v>
                </c:pt>
                <c:pt idx="1">
                  <c:v>0.61312599370364751</c:v>
                </c:pt>
                <c:pt idx="2">
                  <c:v>7.8432986665730944</c:v>
                </c:pt>
                <c:pt idx="3">
                  <c:v>5.0814080460240909</c:v>
                </c:pt>
                <c:pt idx="4">
                  <c:v>6.6036908178367426</c:v>
                </c:pt>
                <c:pt idx="5">
                  <c:v>4.6116746668970876</c:v>
                </c:pt>
                <c:pt idx="6">
                  <c:v>3.7709538470767114</c:v>
                </c:pt>
                <c:pt idx="7">
                  <c:v>4.6824562439521991</c:v>
                </c:pt>
                <c:pt idx="8">
                  <c:v>-1.3077413121386776</c:v>
                </c:pt>
                <c:pt idx="9">
                  <c:v>-1.6413783697256399</c:v>
                </c:pt>
                <c:pt idx="10">
                  <c:v>-2.35021344017294</c:v>
                </c:pt>
                <c:pt idx="11">
                  <c:v>2.6489108459437638</c:v>
                </c:pt>
                <c:pt idx="12">
                  <c:v>5.8598077869689504</c:v>
                </c:pt>
                <c:pt idx="13">
                  <c:v>2.8810265709892313</c:v>
                </c:pt>
                <c:pt idx="14">
                  <c:v>1.522818204219206</c:v>
                </c:pt>
              </c:numCache>
            </c:numRef>
          </c:val>
        </c:ser>
        <c:dLbls/>
        <c:gapWidth val="50"/>
        <c:axId val="77609600"/>
        <c:axId val="77615488"/>
      </c:barChart>
      <c:lineChart>
        <c:grouping val="standard"/>
        <c:ser>
          <c:idx val="1"/>
          <c:order val="1"/>
          <c:tx>
            <c:strRef>
              <c:f>'c1-7'!$C$15</c:f>
              <c:strCache>
                <c:ptCount val="1"/>
                <c:pt idx="0">
                  <c:v>Export</c:v>
                </c:pt>
              </c:strCache>
            </c:strRef>
          </c:tx>
          <c:spPr>
            <a:ln>
              <a:solidFill>
                <a:srgbClr val="9C0000"/>
              </a:solidFill>
            </a:ln>
          </c:spPr>
          <c:marker>
            <c:symbol val="none"/>
          </c:marker>
          <c:cat>
            <c:numRef>
              <c:f>'c1-7'!$A$19:$A$33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'c1-7'!$C$19:$C$33</c:f>
              <c:numCache>
                <c:formatCode>0.0</c:formatCode>
                <c:ptCount val="15"/>
                <c:pt idx="0">
                  <c:v>5.7579868913944807</c:v>
                </c:pt>
                <c:pt idx="1">
                  <c:v>6.3423537940121726</c:v>
                </c:pt>
                <c:pt idx="2">
                  <c:v>18.065139202959489</c:v>
                </c:pt>
                <c:pt idx="3">
                  <c:v>12.85346637658489</c:v>
                </c:pt>
                <c:pt idx="4">
                  <c:v>19.514715039755071</c:v>
                </c:pt>
                <c:pt idx="5">
                  <c:v>16.242725715301095</c:v>
                </c:pt>
                <c:pt idx="6">
                  <c:v>7.1149822619718357</c:v>
                </c:pt>
                <c:pt idx="7">
                  <c:v>-11.131466759808287</c:v>
                </c:pt>
                <c:pt idx="8">
                  <c:v>11.335860590727229</c:v>
                </c:pt>
                <c:pt idx="9">
                  <c:v>6.6713192461615307</c:v>
                </c:pt>
                <c:pt idx="10">
                  <c:v>-1.4544479425814707</c:v>
                </c:pt>
                <c:pt idx="11">
                  <c:v>5.8969272123688867</c:v>
                </c:pt>
                <c:pt idx="12">
                  <c:v>8.7313053550971524</c:v>
                </c:pt>
                <c:pt idx="13">
                  <c:v>7.3422046502931444</c:v>
                </c:pt>
                <c:pt idx="14">
                  <c:v>7.553532570187901</c:v>
                </c:pt>
              </c:numCache>
            </c:numRef>
          </c:val>
        </c:ser>
        <c:dLbls/>
        <c:marker val="1"/>
        <c:axId val="77609600"/>
        <c:axId val="77615488"/>
      </c:lineChart>
      <c:lineChart>
        <c:grouping val="standard"/>
        <c:ser>
          <c:idx val="2"/>
          <c:order val="2"/>
          <c:tx>
            <c:strRef>
              <c:f>'c1-7'!$D$15</c:f>
              <c:strCache>
                <c:ptCount val="1"/>
                <c:pt idx="0">
                  <c:v>Külső kereslet</c:v>
                </c:pt>
              </c:strCache>
            </c:strRef>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cat>
            <c:numRef>
              <c:f>'c1-7'!$A$19:$A$33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'c1-7'!$D$19:$D$33</c:f>
              <c:numCache>
                <c:formatCode>0.0</c:formatCode>
                <c:ptCount val="15"/>
                <c:pt idx="0">
                  <c:v>1.357245607198454</c:v>
                </c:pt>
                <c:pt idx="1">
                  <c:v>5.6841878625515356</c:v>
                </c:pt>
                <c:pt idx="2">
                  <c:v>9.4996137852054332</c:v>
                </c:pt>
                <c:pt idx="3">
                  <c:v>7.4009158742916874</c:v>
                </c:pt>
                <c:pt idx="4">
                  <c:v>12.12073210393589</c:v>
                </c:pt>
                <c:pt idx="5">
                  <c:v>11.109969131705849</c:v>
                </c:pt>
                <c:pt idx="6">
                  <c:v>3.1910881110707265</c:v>
                </c:pt>
                <c:pt idx="7">
                  <c:v>-15.156658822477191</c:v>
                </c:pt>
                <c:pt idx="8">
                  <c:v>12.879119022286439</c:v>
                </c:pt>
                <c:pt idx="9">
                  <c:v>8.4480713060774519</c:v>
                </c:pt>
                <c:pt idx="10">
                  <c:v>0.91148348219475395</c:v>
                </c:pt>
                <c:pt idx="11">
                  <c:v>3.1424750695017281</c:v>
                </c:pt>
                <c:pt idx="12">
                  <c:v>2.7346441948427227</c:v>
                </c:pt>
                <c:pt idx="13">
                  <c:v>4.3596911229002693</c:v>
                </c:pt>
                <c:pt idx="14">
                  <c:v>5.9404574575606119</c:v>
                </c:pt>
              </c:numCache>
            </c:numRef>
          </c:val>
        </c:ser>
        <c:dLbls/>
        <c:marker val="1"/>
        <c:axId val="77619584"/>
        <c:axId val="77617408"/>
      </c:lineChart>
      <c:dateAx>
        <c:axId val="77609600"/>
        <c:scaling>
          <c:orientation val="minMax"/>
          <c:max val="42370"/>
          <c:min val="37257"/>
        </c:scaling>
        <c:axPos val="b"/>
        <c:numFmt formatCode="yyyy" sourceLinked="0"/>
        <c:majorTickMark val="none"/>
        <c:tickLblPos val="low"/>
        <c:txPr>
          <a:bodyPr rot="-5400000" vert="horz"/>
          <a:lstStyle/>
          <a:p>
            <a:pPr>
              <a:defRPr sz="900" b="0">
                <a:latin typeface="Calibri"/>
                <a:ea typeface="Calibri"/>
                <a:cs typeface="Calibri"/>
              </a:defRPr>
            </a:pPr>
            <a:endParaRPr lang="hu-HU"/>
          </a:p>
        </c:txPr>
        <c:crossAx val="77615488"/>
        <c:crossesAt val="0"/>
        <c:auto val="1"/>
        <c:lblOffset val="100"/>
        <c:baseTimeUnit val="years"/>
        <c:majorUnit val="2"/>
        <c:majorTimeUnit val="years"/>
        <c:minorUnit val="1"/>
        <c:minorTimeUnit val="years"/>
      </c:dateAx>
      <c:valAx>
        <c:axId val="77615488"/>
        <c:scaling>
          <c:orientation val="minMax"/>
          <c:max val="20"/>
          <c:min val="-15"/>
        </c:scaling>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9122807017543867E-2"/>
              <c:y val="1.1364344709366429E-3"/>
            </c:manualLayout>
          </c:layout>
        </c:title>
        <c:numFmt formatCode="0" sourceLinked="0"/>
        <c:tickLblPos val="nextTo"/>
        <c:spPr>
          <a:ln>
            <a:solidFill>
              <a:schemeClr val="bg1">
                <a:lumMod val="75000"/>
              </a:schemeClr>
            </a:solidFill>
          </a:ln>
        </c:spPr>
        <c:txPr>
          <a:bodyPr/>
          <a:lstStyle/>
          <a:p>
            <a:pPr>
              <a:defRPr sz="900" b="0">
                <a:latin typeface="Calibri"/>
                <a:ea typeface="Calibri"/>
                <a:cs typeface="Calibri"/>
              </a:defRPr>
            </a:pPr>
            <a:endParaRPr lang="hu-HU"/>
          </a:p>
        </c:txPr>
        <c:crossAx val="77609600"/>
        <c:crosses val="autoZero"/>
        <c:crossBetween val="between"/>
      </c:valAx>
      <c:valAx>
        <c:axId val="77617408"/>
        <c:scaling>
          <c:orientation val="minMax"/>
          <c:max val="20"/>
          <c:min val="-15"/>
        </c:scaling>
        <c:axPos val="r"/>
        <c:title>
          <c:tx>
            <c:rich>
              <a:bodyPr rot="0" vert="horz"/>
              <a:lstStyle/>
              <a:p>
                <a:pPr>
                  <a:defRPr/>
                </a:pPr>
                <a:r>
                  <a:rPr lang="hu-HU"/>
                  <a:t>%</a:t>
                </a:r>
              </a:p>
            </c:rich>
          </c:tx>
          <c:layout>
            <c:manualLayout>
              <c:xMode val="edge"/>
              <c:yMode val="edge"/>
              <c:x val="0.85501913195077162"/>
              <c:y val="1.1362847222222271E-3"/>
            </c:manualLayout>
          </c:layout>
        </c:title>
        <c:numFmt formatCode="0" sourceLinked="0"/>
        <c:tickLblPos val="nextTo"/>
        <c:crossAx val="77619584"/>
        <c:crosses val="max"/>
        <c:crossBetween val="between"/>
      </c:valAx>
      <c:dateAx>
        <c:axId val="77619584"/>
        <c:scaling>
          <c:orientation val="minMax"/>
        </c:scaling>
        <c:delete val="1"/>
        <c:axPos val="b"/>
        <c:numFmt formatCode="yyyy/mm/dd" sourceLinked="1"/>
        <c:tickLblPos val="none"/>
        <c:crossAx val="77617408"/>
        <c:crosses val="autoZero"/>
        <c:auto val="1"/>
        <c:lblOffset val="100"/>
        <c:baseTimeUnit val="years"/>
      </c:dateAx>
      <c:spPr>
        <a:noFill/>
      </c:spPr>
    </c:plotArea>
    <c:legend>
      <c:legendPos val="b"/>
      <c:layout>
        <c:manualLayout>
          <c:xMode val="edge"/>
          <c:yMode val="edge"/>
          <c:x val="0"/>
          <c:y val="0.9125931120461277"/>
          <c:w val="1"/>
          <c:h val="8.3494623655913966E-2"/>
        </c:manualLayout>
      </c:layout>
    </c:legend>
    <c:plotVisOnly val="1"/>
    <c:dispBlanksAs val="gap"/>
  </c:chart>
  <c:spPr>
    <a:solidFill>
      <a:schemeClr val="bg1"/>
    </a:solid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5461334477954528E-2"/>
          <c:y val="7.9884982638889004E-2"/>
          <c:w val="0.84907733104409544"/>
          <c:h val="0.40635373263888891"/>
        </c:manualLayout>
      </c:layout>
      <c:barChart>
        <c:barDir val="col"/>
        <c:grouping val="stacked"/>
        <c:ser>
          <c:idx val="0"/>
          <c:order val="0"/>
          <c:tx>
            <c:strRef>
              <c:f>'c1-8'!$B$14</c:f>
              <c:strCache>
                <c:ptCount val="1"/>
                <c:pt idx="0">
                  <c:v>Lakosság végső fogyasztása</c:v>
                </c:pt>
              </c:strCache>
            </c:strRef>
          </c:tx>
          <c:spPr>
            <a:solidFill>
              <a:srgbClr val="9C0000"/>
            </a:solidFill>
            <a:ln>
              <a:noFill/>
            </a:ln>
          </c:spPr>
          <c:cat>
            <c:strRef>
              <c:f>'c1-8'!$A$16:$A$26</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'c1-8'!$B$16:$B$26</c:f>
              <c:numCache>
                <c:formatCode>0.0</c:formatCode>
                <c:ptCount val="11"/>
                <c:pt idx="0">
                  <c:v>-0.30000000000000004</c:v>
                </c:pt>
                <c:pt idx="1">
                  <c:v>0.7</c:v>
                </c:pt>
                <c:pt idx="2">
                  <c:v>0</c:v>
                </c:pt>
                <c:pt idx="3">
                  <c:v>0.4</c:v>
                </c:pt>
                <c:pt idx="4">
                  <c:v>0.8</c:v>
                </c:pt>
                <c:pt idx="5">
                  <c:v>1.3</c:v>
                </c:pt>
                <c:pt idx="6">
                  <c:v>0.7</c:v>
                </c:pt>
                <c:pt idx="7">
                  <c:v>1.2</c:v>
                </c:pt>
                <c:pt idx="9">
                  <c:v>1.5572800231240602</c:v>
                </c:pt>
                <c:pt idx="10">
                  <c:v>1.3130087602191849</c:v>
                </c:pt>
              </c:numCache>
            </c:numRef>
          </c:val>
        </c:ser>
        <c:ser>
          <c:idx val="1"/>
          <c:order val="1"/>
          <c:tx>
            <c:strRef>
              <c:f>'c1-8'!$C$14</c:f>
              <c:strCache>
                <c:ptCount val="1"/>
                <c:pt idx="0">
                  <c:v>Közösségi fogyasztás</c:v>
                </c:pt>
              </c:strCache>
            </c:strRef>
          </c:tx>
          <c:spPr>
            <a:solidFill>
              <a:schemeClr val="accent6"/>
            </a:solidFill>
          </c:spPr>
          <c:cat>
            <c:strRef>
              <c:f>'c1-8'!$A$16:$A$26</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'c1-8'!$C$16:$C$26</c:f>
              <c:numCache>
                <c:formatCode>0.0</c:formatCode>
                <c:ptCount val="11"/>
                <c:pt idx="0">
                  <c:v>0.6</c:v>
                </c:pt>
                <c:pt idx="1">
                  <c:v>0.6</c:v>
                </c:pt>
                <c:pt idx="2">
                  <c:v>0.19999999999999998</c:v>
                </c:pt>
                <c:pt idx="3">
                  <c:v>0.30000000000000004</c:v>
                </c:pt>
                <c:pt idx="4">
                  <c:v>0.30000000000000004</c:v>
                </c:pt>
                <c:pt idx="5">
                  <c:v>0.2</c:v>
                </c:pt>
                <c:pt idx="6">
                  <c:v>0.3</c:v>
                </c:pt>
                <c:pt idx="7">
                  <c:v>0.5</c:v>
                </c:pt>
                <c:pt idx="9">
                  <c:v>0.15056182357933848</c:v>
                </c:pt>
                <c:pt idx="10">
                  <c:v>4.9311994684172203E-2</c:v>
                </c:pt>
              </c:numCache>
            </c:numRef>
          </c:val>
        </c:ser>
        <c:ser>
          <c:idx val="2"/>
          <c:order val="2"/>
          <c:tx>
            <c:strRef>
              <c:f>'c1-8'!$D$14</c:f>
              <c:strCache>
                <c:ptCount val="1"/>
                <c:pt idx="0">
                  <c:v>Bruttó állóeszköz-felhalmozás</c:v>
                </c:pt>
              </c:strCache>
            </c:strRef>
          </c:tx>
          <c:spPr>
            <a:solidFill>
              <a:schemeClr val="accent6">
                <a:lumMod val="50000"/>
              </a:schemeClr>
            </a:solidFill>
            <a:ln>
              <a:noFill/>
            </a:ln>
          </c:spPr>
          <c:cat>
            <c:strRef>
              <c:f>'c1-8'!$A$16:$A$26</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'c1-8'!$D$16:$D$26</c:f>
              <c:numCache>
                <c:formatCode>0.0</c:formatCode>
                <c:ptCount val="11"/>
                <c:pt idx="0">
                  <c:v>-1.4</c:v>
                </c:pt>
                <c:pt idx="1">
                  <c:v>0.8</c:v>
                </c:pt>
                <c:pt idx="2">
                  <c:v>1.6</c:v>
                </c:pt>
                <c:pt idx="3">
                  <c:v>2.6</c:v>
                </c:pt>
                <c:pt idx="4">
                  <c:v>2.7</c:v>
                </c:pt>
                <c:pt idx="5">
                  <c:v>3.6</c:v>
                </c:pt>
                <c:pt idx="6">
                  <c:v>2.8</c:v>
                </c:pt>
                <c:pt idx="7">
                  <c:v>0.5</c:v>
                </c:pt>
                <c:pt idx="9">
                  <c:v>1.1095802957874572</c:v>
                </c:pt>
                <c:pt idx="10">
                  <c:v>-0.24916332715124231</c:v>
                </c:pt>
              </c:numCache>
            </c:numRef>
          </c:val>
        </c:ser>
        <c:ser>
          <c:idx val="3"/>
          <c:order val="3"/>
          <c:tx>
            <c:strRef>
              <c:f>'c1-8'!$E$14</c:f>
              <c:strCache>
                <c:ptCount val="1"/>
                <c:pt idx="0">
                  <c:v>Készletváltozás</c:v>
                </c:pt>
              </c:strCache>
            </c:strRef>
          </c:tx>
          <c:spPr>
            <a:solidFill>
              <a:schemeClr val="bg2">
                <a:lumMod val="60000"/>
                <a:lumOff val="40000"/>
              </a:schemeClr>
            </a:solidFill>
            <a:ln>
              <a:noFill/>
            </a:ln>
          </c:spPr>
          <c:cat>
            <c:strRef>
              <c:f>'c1-8'!$A$16:$A$26</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'c1-8'!$E$16:$E$26</c:f>
              <c:numCache>
                <c:formatCode>0.0</c:formatCode>
                <c:ptCount val="11"/>
                <c:pt idx="0">
                  <c:v>-0.7</c:v>
                </c:pt>
                <c:pt idx="1">
                  <c:v>0.8</c:v>
                </c:pt>
                <c:pt idx="2">
                  <c:v>-0.9</c:v>
                </c:pt>
                <c:pt idx="3">
                  <c:v>-1.1000000000000001</c:v>
                </c:pt>
                <c:pt idx="4">
                  <c:v>0</c:v>
                </c:pt>
                <c:pt idx="5">
                  <c:v>-0.6</c:v>
                </c:pt>
                <c:pt idx="6">
                  <c:v>1.3</c:v>
                </c:pt>
                <c:pt idx="7">
                  <c:v>0.6</c:v>
                </c:pt>
                <c:pt idx="9">
                  <c:v>0</c:v>
                </c:pt>
                <c:pt idx="10">
                  <c:v>0</c:v>
                </c:pt>
              </c:numCache>
            </c:numRef>
          </c:val>
        </c:ser>
        <c:ser>
          <c:idx val="4"/>
          <c:order val="4"/>
          <c:tx>
            <c:strRef>
              <c:f>'c1-8'!$F$14</c:f>
              <c:strCache>
                <c:ptCount val="1"/>
                <c:pt idx="0">
                  <c:v>Nettó export</c:v>
                </c:pt>
              </c:strCache>
            </c:strRef>
          </c:tx>
          <c:spPr>
            <a:solidFill>
              <a:schemeClr val="bg2">
                <a:lumMod val="75000"/>
              </a:schemeClr>
            </a:solidFill>
            <a:ln>
              <a:noFill/>
            </a:ln>
          </c:spPr>
          <c:cat>
            <c:strRef>
              <c:f>'c1-8'!$A$16:$A$26</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'c1-8'!$F$16:$F$26</c:f>
              <c:numCache>
                <c:formatCode>0.0</c:formatCode>
                <c:ptCount val="11"/>
                <c:pt idx="0">
                  <c:v>1</c:v>
                </c:pt>
                <c:pt idx="1">
                  <c:v>-1.8</c:v>
                </c:pt>
                <c:pt idx="2">
                  <c:v>1.4</c:v>
                </c:pt>
                <c:pt idx="3">
                  <c:v>1</c:v>
                </c:pt>
                <c:pt idx="4">
                  <c:v>0</c:v>
                </c:pt>
                <c:pt idx="5">
                  <c:v>-0.4</c:v>
                </c:pt>
                <c:pt idx="6">
                  <c:v>-1.7</c:v>
                </c:pt>
                <c:pt idx="7">
                  <c:v>0.6</c:v>
                </c:pt>
                <c:pt idx="9">
                  <c:v>0.38710608661449353</c:v>
                </c:pt>
                <c:pt idx="10">
                  <c:v>1.349220435369294</c:v>
                </c:pt>
              </c:numCache>
            </c:numRef>
          </c:val>
        </c:ser>
        <c:dLbls/>
        <c:gapWidth val="50"/>
        <c:overlap val="100"/>
        <c:axId val="77719040"/>
        <c:axId val="77720576"/>
      </c:barChart>
      <c:lineChart>
        <c:grouping val="standard"/>
        <c:ser>
          <c:idx val="5"/>
          <c:order val="5"/>
          <c:tx>
            <c:strRef>
              <c:f>'c1-8'!$G$14</c:f>
              <c:strCache>
                <c:ptCount val="1"/>
                <c:pt idx="0">
                  <c:v>GDP (%)</c:v>
                </c:pt>
              </c:strCache>
            </c:strRef>
          </c:tx>
          <c:spPr>
            <a:ln w="28575">
              <a:solidFill>
                <a:schemeClr val="tx1"/>
              </a:solidFill>
            </a:ln>
          </c:spPr>
          <c:marker>
            <c:symbol val="none"/>
          </c:marker>
          <c:dPt>
            <c:idx val="7"/>
            <c:spPr>
              <a:ln w="28575">
                <a:solidFill>
                  <a:schemeClr val="tx1"/>
                </a:solidFill>
                <a:prstDash val="solid"/>
              </a:ln>
            </c:spPr>
          </c:dPt>
          <c:dPt>
            <c:idx val="9"/>
            <c:marker>
              <c:symbol val="circle"/>
              <c:size val="5"/>
              <c:spPr>
                <a:solidFill>
                  <a:schemeClr val="tx1"/>
                </a:solidFill>
                <a:ln>
                  <a:solidFill>
                    <a:prstClr val="black"/>
                  </a:solidFill>
                </a:ln>
              </c:spPr>
            </c:marker>
            <c:spPr>
              <a:ln w="28575">
                <a:solidFill>
                  <a:prstClr val="black"/>
                </a:solidFill>
              </a:ln>
            </c:spPr>
          </c:dPt>
          <c:dPt>
            <c:idx val="10"/>
            <c:marker>
              <c:symbol val="circle"/>
              <c:size val="5"/>
              <c:spPr>
                <a:solidFill>
                  <a:sysClr val="windowText" lastClr="000000"/>
                </a:solidFill>
                <a:ln>
                  <a:solidFill>
                    <a:prstClr val="black"/>
                  </a:solidFill>
                </a:ln>
              </c:spPr>
            </c:marker>
            <c:spPr>
              <a:ln w="28575">
                <a:noFill/>
              </a:ln>
            </c:spPr>
          </c:dPt>
          <c:cat>
            <c:strRef>
              <c:f>'c1-8'!$A$16:$A$26</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'c1-8'!$G$16:$G$26</c:f>
              <c:numCache>
                <c:formatCode>0.0</c:formatCode>
                <c:ptCount val="11"/>
                <c:pt idx="0">
                  <c:v>-0.7</c:v>
                </c:pt>
                <c:pt idx="1">
                  <c:v>1.2</c:v>
                </c:pt>
                <c:pt idx="2">
                  <c:v>2.2000000000000002</c:v>
                </c:pt>
                <c:pt idx="3">
                  <c:v>3.2</c:v>
                </c:pt>
                <c:pt idx="4">
                  <c:v>3.8</c:v>
                </c:pt>
                <c:pt idx="5">
                  <c:v>4.0999999999999996</c:v>
                </c:pt>
                <c:pt idx="6">
                  <c:v>3.3</c:v>
                </c:pt>
                <c:pt idx="7">
                  <c:v>3.4</c:v>
                </c:pt>
                <c:pt idx="9">
                  <c:v>3.2045250933852873</c:v>
                </c:pt>
                <c:pt idx="10">
                  <c:v>2.4623778631213971</c:v>
                </c:pt>
              </c:numCache>
            </c:numRef>
          </c:val>
        </c:ser>
        <c:dLbls/>
        <c:marker val="1"/>
        <c:axId val="77726464"/>
        <c:axId val="77728000"/>
      </c:lineChart>
      <c:dateAx>
        <c:axId val="77719040"/>
        <c:scaling>
          <c:orientation val="minMax"/>
          <c:min val="1"/>
        </c:scaling>
        <c:axPos val="b"/>
        <c:numFmt formatCode="yyyy" sourceLinked="0"/>
        <c:majorTickMark val="none"/>
        <c:tickLblPos val="low"/>
        <c:txPr>
          <a:bodyPr rot="-5400000" vert="horz"/>
          <a:lstStyle/>
          <a:p>
            <a:pPr>
              <a:defRPr sz="900" b="0">
                <a:latin typeface="Calibri"/>
                <a:ea typeface="Calibri"/>
                <a:cs typeface="Calibri"/>
              </a:defRPr>
            </a:pPr>
            <a:endParaRPr lang="hu-HU"/>
          </a:p>
        </c:txPr>
        <c:crossAx val="77720576"/>
        <c:crosses val="autoZero"/>
        <c:auto val="1"/>
        <c:lblOffset val="100"/>
        <c:baseTimeUnit val="years"/>
        <c:majorUnit val="1"/>
        <c:majorTimeUnit val="years"/>
        <c:minorUnit val="1"/>
        <c:minorTimeUnit val="years"/>
      </c:dateAx>
      <c:valAx>
        <c:axId val="77720576"/>
        <c:scaling>
          <c:orientation val="minMax"/>
          <c:max val="6"/>
          <c:min val="-3"/>
        </c:scaling>
        <c:axPos val="l"/>
        <c:majorGridlines>
          <c:spPr>
            <a:ln>
              <a:solidFill>
                <a:srgbClr val="BFBFBF"/>
              </a:solidFill>
              <a:prstDash val="sysDash"/>
            </a:ln>
          </c:spPr>
        </c:majorGridlines>
        <c:numFmt formatCode="0" sourceLinked="0"/>
        <c:tickLblPos val="nextTo"/>
        <c:txPr>
          <a:bodyPr rot="0" vert="horz"/>
          <a:lstStyle/>
          <a:p>
            <a:pPr>
              <a:defRPr sz="900" b="0">
                <a:latin typeface="Calibri"/>
                <a:ea typeface="Calibri"/>
                <a:cs typeface="Calibri"/>
              </a:defRPr>
            </a:pPr>
            <a:endParaRPr lang="hu-HU"/>
          </a:p>
        </c:txPr>
        <c:crossAx val="77719040"/>
        <c:crosses val="autoZero"/>
        <c:crossBetween val="between"/>
        <c:majorUnit val="1"/>
      </c:valAx>
      <c:catAx>
        <c:axId val="77726464"/>
        <c:scaling>
          <c:orientation val="minMax"/>
        </c:scaling>
        <c:delete val="1"/>
        <c:axPos val="b"/>
        <c:numFmt formatCode="dd/mm/yyyy" sourceLinked="1"/>
        <c:tickLblPos val="none"/>
        <c:crossAx val="77728000"/>
        <c:crosses val="autoZero"/>
        <c:auto val="1"/>
        <c:lblAlgn val="ctr"/>
        <c:lblOffset val="100"/>
      </c:catAx>
      <c:valAx>
        <c:axId val="77728000"/>
        <c:scaling>
          <c:orientation val="minMax"/>
          <c:max val="6"/>
          <c:min val="-3"/>
        </c:scaling>
        <c:axPos val="r"/>
        <c:numFmt formatCode="0" sourceLinked="0"/>
        <c:tickLblPos val="nextTo"/>
        <c:txPr>
          <a:bodyPr rot="0" vert="horz"/>
          <a:lstStyle/>
          <a:p>
            <a:pPr>
              <a:defRPr/>
            </a:pPr>
            <a:endParaRPr lang="hu-HU"/>
          </a:p>
        </c:txPr>
        <c:crossAx val="77726464"/>
        <c:crosses val="max"/>
        <c:crossBetween val="between"/>
        <c:majorUnit val="1"/>
      </c:valAx>
      <c:spPr>
        <a:noFill/>
      </c:spPr>
    </c:plotArea>
    <c:legend>
      <c:legendPos val="b"/>
      <c:layout>
        <c:manualLayout>
          <c:xMode val="edge"/>
          <c:yMode val="edge"/>
          <c:x val="0"/>
          <c:y val="0.68166927083333362"/>
          <c:w val="1"/>
          <c:h val="0.31833072916666794"/>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5461334477954528E-2"/>
          <c:y val="7.9884982638889004E-2"/>
          <c:w val="0.84907733104409566"/>
          <c:h val="0.40635373263888891"/>
        </c:manualLayout>
      </c:layout>
      <c:barChart>
        <c:barDir val="col"/>
        <c:grouping val="stacked"/>
        <c:ser>
          <c:idx val="0"/>
          <c:order val="0"/>
          <c:tx>
            <c:strRef>
              <c:f>'c1-8'!$B$15</c:f>
              <c:strCache>
                <c:ptCount val="1"/>
                <c:pt idx="0">
                  <c:v>Final consumption of households</c:v>
                </c:pt>
              </c:strCache>
            </c:strRef>
          </c:tx>
          <c:spPr>
            <a:solidFill>
              <a:srgbClr val="9C0000"/>
            </a:solidFill>
            <a:ln>
              <a:noFill/>
            </a:ln>
          </c:spPr>
          <c:cat>
            <c:strRef>
              <c:f>'c1-8'!$A$16:$A$26</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'c1-8'!$B$16:$B$26</c:f>
              <c:numCache>
                <c:formatCode>0.0</c:formatCode>
                <c:ptCount val="11"/>
                <c:pt idx="0">
                  <c:v>-0.30000000000000004</c:v>
                </c:pt>
                <c:pt idx="1">
                  <c:v>0.7</c:v>
                </c:pt>
                <c:pt idx="2">
                  <c:v>0</c:v>
                </c:pt>
                <c:pt idx="3">
                  <c:v>0.4</c:v>
                </c:pt>
                <c:pt idx="4">
                  <c:v>0.8</c:v>
                </c:pt>
                <c:pt idx="5">
                  <c:v>1.3</c:v>
                </c:pt>
                <c:pt idx="6">
                  <c:v>0.7</c:v>
                </c:pt>
                <c:pt idx="7">
                  <c:v>1.2</c:v>
                </c:pt>
                <c:pt idx="9">
                  <c:v>1.5572800231240602</c:v>
                </c:pt>
                <c:pt idx="10">
                  <c:v>1.3130087602191849</c:v>
                </c:pt>
              </c:numCache>
            </c:numRef>
          </c:val>
        </c:ser>
        <c:ser>
          <c:idx val="1"/>
          <c:order val="1"/>
          <c:tx>
            <c:strRef>
              <c:f>'c1-8'!$C$15</c:f>
              <c:strCache>
                <c:ptCount val="1"/>
                <c:pt idx="0">
                  <c:v>Actual final consumption of government</c:v>
                </c:pt>
              </c:strCache>
            </c:strRef>
          </c:tx>
          <c:spPr>
            <a:solidFill>
              <a:schemeClr val="accent6"/>
            </a:solidFill>
          </c:spPr>
          <c:cat>
            <c:strRef>
              <c:f>'c1-8'!$A$16:$A$26</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'c1-8'!$C$16:$C$26</c:f>
              <c:numCache>
                <c:formatCode>0.0</c:formatCode>
                <c:ptCount val="11"/>
                <c:pt idx="0">
                  <c:v>0.6</c:v>
                </c:pt>
                <c:pt idx="1">
                  <c:v>0.6</c:v>
                </c:pt>
                <c:pt idx="2">
                  <c:v>0.19999999999999998</c:v>
                </c:pt>
                <c:pt idx="3">
                  <c:v>0.30000000000000004</c:v>
                </c:pt>
                <c:pt idx="4">
                  <c:v>0.30000000000000004</c:v>
                </c:pt>
                <c:pt idx="5">
                  <c:v>0.2</c:v>
                </c:pt>
                <c:pt idx="6">
                  <c:v>0.3</c:v>
                </c:pt>
                <c:pt idx="7">
                  <c:v>0.5</c:v>
                </c:pt>
                <c:pt idx="9">
                  <c:v>0.15056182357933848</c:v>
                </c:pt>
                <c:pt idx="10">
                  <c:v>4.9311994684172203E-2</c:v>
                </c:pt>
              </c:numCache>
            </c:numRef>
          </c:val>
        </c:ser>
        <c:ser>
          <c:idx val="2"/>
          <c:order val="2"/>
          <c:tx>
            <c:strRef>
              <c:f>'c1-8'!$D$15</c:f>
              <c:strCache>
                <c:ptCount val="1"/>
                <c:pt idx="0">
                  <c:v>Gross fixed capital formation</c:v>
                </c:pt>
              </c:strCache>
            </c:strRef>
          </c:tx>
          <c:spPr>
            <a:solidFill>
              <a:schemeClr val="accent6">
                <a:lumMod val="50000"/>
              </a:schemeClr>
            </a:solidFill>
            <a:ln>
              <a:noFill/>
            </a:ln>
          </c:spPr>
          <c:cat>
            <c:strRef>
              <c:f>'c1-8'!$A$16:$A$26</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'c1-8'!$D$16:$D$26</c:f>
              <c:numCache>
                <c:formatCode>0.0</c:formatCode>
                <c:ptCount val="11"/>
                <c:pt idx="0">
                  <c:v>-1.4</c:v>
                </c:pt>
                <c:pt idx="1">
                  <c:v>0.8</c:v>
                </c:pt>
                <c:pt idx="2">
                  <c:v>1.6</c:v>
                </c:pt>
                <c:pt idx="3">
                  <c:v>2.6</c:v>
                </c:pt>
                <c:pt idx="4">
                  <c:v>2.7</c:v>
                </c:pt>
                <c:pt idx="5">
                  <c:v>3.6</c:v>
                </c:pt>
                <c:pt idx="6">
                  <c:v>2.8</c:v>
                </c:pt>
                <c:pt idx="7">
                  <c:v>0.5</c:v>
                </c:pt>
                <c:pt idx="9">
                  <c:v>1.1095802957874572</c:v>
                </c:pt>
                <c:pt idx="10">
                  <c:v>-0.24916332715124231</c:v>
                </c:pt>
              </c:numCache>
            </c:numRef>
          </c:val>
        </c:ser>
        <c:ser>
          <c:idx val="3"/>
          <c:order val="3"/>
          <c:tx>
            <c:strRef>
              <c:f>'c1-8'!$E$15</c:f>
              <c:strCache>
                <c:ptCount val="1"/>
                <c:pt idx="0">
                  <c:v>Changes in inventories</c:v>
                </c:pt>
              </c:strCache>
            </c:strRef>
          </c:tx>
          <c:spPr>
            <a:solidFill>
              <a:schemeClr val="bg2">
                <a:lumMod val="60000"/>
                <a:lumOff val="40000"/>
              </a:schemeClr>
            </a:solidFill>
            <a:ln>
              <a:noFill/>
            </a:ln>
          </c:spPr>
          <c:cat>
            <c:strRef>
              <c:f>'c1-8'!$A$16:$A$26</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'c1-8'!$E$16:$E$26</c:f>
              <c:numCache>
                <c:formatCode>0.0</c:formatCode>
                <c:ptCount val="11"/>
                <c:pt idx="0">
                  <c:v>-0.7</c:v>
                </c:pt>
                <c:pt idx="1">
                  <c:v>0.8</c:v>
                </c:pt>
                <c:pt idx="2">
                  <c:v>-0.9</c:v>
                </c:pt>
                <c:pt idx="3">
                  <c:v>-1.1000000000000001</c:v>
                </c:pt>
                <c:pt idx="4">
                  <c:v>0</c:v>
                </c:pt>
                <c:pt idx="5">
                  <c:v>-0.6</c:v>
                </c:pt>
                <c:pt idx="6">
                  <c:v>1.3</c:v>
                </c:pt>
                <c:pt idx="7">
                  <c:v>0.6</c:v>
                </c:pt>
                <c:pt idx="9">
                  <c:v>0</c:v>
                </c:pt>
                <c:pt idx="10">
                  <c:v>0</c:v>
                </c:pt>
              </c:numCache>
            </c:numRef>
          </c:val>
        </c:ser>
        <c:ser>
          <c:idx val="4"/>
          <c:order val="4"/>
          <c:tx>
            <c:strRef>
              <c:f>'c1-8'!$F$15</c:f>
              <c:strCache>
                <c:ptCount val="1"/>
                <c:pt idx="0">
                  <c:v>Net export</c:v>
                </c:pt>
              </c:strCache>
            </c:strRef>
          </c:tx>
          <c:spPr>
            <a:solidFill>
              <a:schemeClr val="bg2">
                <a:lumMod val="75000"/>
              </a:schemeClr>
            </a:solidFill>
            <a:ln>
              <a:noFill/>
            </a:ln>
          </c:spPr>
          <c:cat>
            <c:strRef>
              <c:f>'c1-8'!$A$16:$A$26</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'c1-8'!$F$16:$F$26</c:f>
              <c:numCache>
                <c:formatCode>0.0</c:formatCode>
                <c:ptCount val="11"/>
                <c:pt idx="0">
                  <c:v>1</c:v>
                </c:pt>
                <c:pt idx="1">
                  <c:v>-1.8</c:v>
                </c:pt>
                <c:pt idx="2">
                  <c:v>1.4</c:v>
                </c:pt>
                <c:pt idx="3">
                  <c:v>1</c:v>
                </c:pt>
                <c:pt idx="4">
                  <c:v>0</c:v>
                </c:pt>
                <c:pt idx="5">
                  <c:v>-0.4</c:v>
                </c:pt>
                <c:pt idx="6">
                  <c:v>-1.7</c:v>
                </c:pt>
                <c:pt idx="7">
                  <c:v>0.6</c:v>
                </c:pt>
                <c:pt idx="9">
                  <c:v>0.38710608661449353</c:v>
                </c:pt>
                <c:pt idx="10">
                  <c:v>1.349220435369294</c:v>
                </c:pt>
              </c:numCache>
            </c:numRef>
          </c:val>
        </c:ser>
        <c:dLbls/>
        <c:gapWidth val="50"/>
        <c:overlap val="100"/>
        <c:axId val="77786112"/>
        <c:axId val="78193408"/>
      </c:barChart>
      <c:lineChart>
        <c:grouping val="standard"/>
        <c:ser>
          <c:idx val="5"/>
          <c:order val="5"/>
          <c:tx>
            <c:strRef>
              <c:f>'c1-8'!$G$15</c:f>
              <c:strCache>
                <c:ptCount val="1"/>
                <c:pt idx="0">
                  <c:v>GDP (per cent)</c:v>
                </c:pt>
              </c:strCache>
            </c:strRef>
          </c:tx>
          <c:spPr>
            <a:ln w="28575">
              <a:solidFill>
                <a:schemeClr val="tx1"/>
              </a:solidFill>
            </a:ln>
          </c:spPr>
          <c:marker>
            <c:symbol val="none"/>
          </c:marker>
          <c:dPt>
            <c:idx val="7"/>
            <c:spPr>
              <a:ln w="28575">
                <a:solidFill>
                  <a:schemeClr val="tx1"/>
                </a:solidFill>
                <a:prstDash val="solid"/>
              </a:ln>
            </c:spPr>
          </c:dPt>
          <c:dPt>
            <c:idx val="9"/>
            <c:marker>
              <c:symbol val="circle"/>
              <c:size val="5"/>
              <c:spPr>
                <a:solidFill>
                  <a:schemeClr val="tx1"/>
                </a:solidFill>
                <a:ln>
                  <a:solidFill>
                    <a:prstClr val="black"/>
                  </a:solidFill>
                </a:ln>
              </c:spPr>
            </c:marker>
            <c:spPr>
              <a:ln w="28575">
                <a:solidFill>
                  <a:prstClr val="black"/>
                </a:solidFill>
              </a:ln>
            </c:spPr>
          </c:dPt>
          <c:dPt>
            <c:idx val="10"/>
            <c:marker>
              <c:symbol val="circle"/>
              <c:size val="5"/>
              <c:spPr>
                <a:solidFill>
                  <a:sysClr val="windowText" lastClr="000000"/>
                </a:solidFill>
                <a:ln>
                  <a:solidFill>
                    <a:prstClr val="black"/>
                  </a:solidFill>
                </a:ln>
              </c:spPr>
            </c:marker>
            <c:spPr>
              <a:ln w="28575">
                <a:noFill/>
              </a:ln>
            </c:spPr>
          </c:dPt>
          <c:cat>
            <c:strRef>
              <c:f>'c1-8'!$A$16:$A$26</c:f>
              <c:strCache>
                <c:ptCount val="11"/>
                <c:pt idx="0">
                  <c:v>2013Q1</c:v>
                </c:pt>
                <c:pt idx="1">
                  <c:v>2013Q2</c:v>
                </c:pt>
                <c:pt idx="2">
                  <c:v>2013Q3</c:v>
                </c:pt>
                <c:pt idx="3">
                  <c:v>2013Q4</c:v>
                </c:pt>
                <c:pt idx="4">
                  <c:v>2014Q1</c:v>
                </c:pt>
                <c:pt idx="5">
                  <c:v>2014Q2</c:v>
                </c:pt>
                <c:pt idx="6">
                  <c:v>2014Q3</c:v>
                </c:pt>
                <c:pt idx="7">
                  <c:v>2014Q4</c:v>
                </c:pt>
                <c:pt idx="9">
                  <c:v>2015</c:v>
                </c:pt>
                <c:pt idx="10">
                  <c:v>2016</c:v>
                </c:pt>
              </c:strCache>
            </c:strRef>
          </c:cat>
          <c:val>
            <c:numRef>
              <c:f>'c1-8'!$G$16:$G$26</c:f>
              <c:numCache>
                <c:formatCode>0.0</c:formatCode>
                <c:ptCount val="11"/>
                <c:pt idx="0">
                  <c:v>-0.7</c:v>
                </c:pt>
                <c:pt idx="1">
                  <c:v>1.2</c:v>
                </c:pt>
                <c:pt idx="2">
                  <c:v>2.2000000000000002</c:v>
                </c:pt>
                <c:pt idx="3">
                  <c:v>3.2</c:v>
                </c:pt>
                <c:pt idx="4">
                  <c:v>3.8</c:v>
                </c:pt>
                <c:pt idx="5">
                  <c:v>4.0999999999999996</c:v>
                </c:pt>
                <c:pt idx="6">
                  <c:v>3.3</c:v>
                </c:pt>
                <c:pt idx="7">
                  <c:v>3.4</c:v>
                </c:pt>
                <c:pt idx="9">
                  <c:v>3.2045250933852873</c:v>
                </c:pt>
                <c:pt idx="10">
                  <c:v>2.4623778631213971</c:v>
                </c:pt>
              </c:numCache>
            </c:numRef>
          </c:val>
        </c:ser>
        <c:dLbls/>
        <c:marker val="1"/>
        <c:axId val="78194944"/>
        <c:axId val="78196736"/>
      </c:lineChart>
      <c:dateAx>
        <c:axId val="77786112"/>
        <c:scaling>
          <c:orientation val="minMax"/>
          <c:min val="1"/>
        </c:scaling>
        <c:axPos val="b"/>
        <c:numFmt formatCode="yyyy" sourceLinked="0"/>
        <c:majorTickMark val="none"/>
        <c:tickLblPos val="low"/>
        <c:txPr>
          <a:bodyPr rot="-5400000" vert="horz"/>
          <a:lstStyle/>
          <a:p>
            <a:pPr>
              <a:defRPr sz="900" b="0">
                <a:latin typeface="Calibri"/>
                <a:ea typeface="Calibri"/>
                <a:cs typeface="Calibri"/>
              </a:defRPr>
            </a:pPr>
            <a:endParaRPr lang="hu-HU"/>
          </a:p>
        </c:txPr>
        <c:crossAx val="78193408"/>
        <c:crosses val="autoZero"/>
        <c:auto val="1"/>
        <c:lblOffset val="100"/>
        <c:baseTimeUnit val="years"/>
        <c:majorUnit val="1"/>
        <c:majorTimeUnit val="years"/>
        <c:minorUnit val="1"/>
        <c:minorTimeUnit val="years"/>
      </c:dateAx>
      <c:valAx>
        <c:axId val="78193408"/>
        <c:scaling>
          <c:orientation val="minMax"/>
          <c:max val="6"/>
          <c:min val="-3"/>
        </c:scaling>
        <c:axPos val="l"/>
        <c:majorGridlines>
          <c:spPr>
            <a:ln>
              <a:solidFill>
                <a:srgbClr val="BFBFBF"/>
              </a:solidFill>
              <a:prstDash val="sysDash"/>
            </a:ln>
          </c:spPr>
        </c:majorGridlines>
        <c:numFmt formatCode="0" sourceLinked="0"/>
        <c:tickLblPos val="nextTo"/>
        <c:txPr>
          <a:bodyPr rot="0" vert="horz"/>
          <a:lstStyle/>
          <a:p>
            <a:pPr>
              <a:defRPr sz="900" b="0">
                <a:latin typeface="Calibri"/>
                <a:ea typeface="Calibri"/>
                <a:cs typeface="Calibri"/>
              </a:defRPr>
            </a:pPr>
            <a:endParaRPr lang="hu-HU"/>
          </a:p>
        </c:txPr>
        <c:crossAx val="77786112"/>
        <c:crosses val="autoZero"/>
        <c:crossBetween val="between"/>
        <c:majorUnit val="1"/>
      </c:valAx>
      <c:catAx>
        <c:axId val="78194944"/>
        <c:scaling>
          <c:orientation val="minMax"/>
        </c:scaling>
        <c:delete val="1"/>
        <c:axPos val="b"/>
        <c:numFmt formatCode="dd/mm/yyyy" sourceLinked="1"/>
        <c:tickLblPos val="none"/>
        <c:crossAx val="78196736"/>
        <c:crosses val="autoZero"/>
        <c:auto val="1"/>
        <c:lblAlgn val="ctr"/>
        <c:lblOffset val="100"/>
      </c:catAx>
      <c:valAx>
        <c:axId val="78196736"/>
        <c:scaling>
          <c:orientation val="minMax"/>
          <c:max val="6"/>
          <c:min val="-3"/>
        </c:scaling>
        <c:axPos val="r"/>
        <c:numFmt formatCode="0" sourceLinked="0"/>
        <c:tickLblPos val="nextTo"/>
        <c:txPr>
          <a:bodyPr rot="0" vert="horz"/>
          <a:lstStyle/>
          <a:p>
            <a:pPr>
              <a:defRPr/>
            </a:pPr>
            <a:endParaRPr lang="hu-HU"/>
          </a:p>
        </c:txPr>
        <c:crossAx val="78194944"/>
        <c:crosses val="max"/>
        <c:crossBetween val="between"/>
        <c:majorUnit val="1"/>
      </c:valAx>
      <c:spPr>
        <a:noFill/>
      </c:spPr>
    </c:plotArea>
    <c:legend>
      <c:legendPos val="b"/>
      <c:layout>
        <c:manualLayout>
          <c:xMode val="edge"/>
          <c:yMode val="edge"/>
          <c:x val="0"/>
          <c:y val="0.68166927083333362"/>
          <c:w val="1"/>
          <c:h val="0.31833072916666816"/>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5877753926185095"/>
          <c:y val="3.5880555555555596E-2"/>
          <c:w val="0.7384463058503411"/>
          <c:h val="0.65002132521349776"/>
        </c:manualLayout>
      </c:layout>
      <c:lineChart>
        <c:grouping val="standard"/>
        <c:ser>
          <c:idx val="0"/>
          <c:order val="0"/>
          <c:tx>
            <c:strRef>
              <c:f>'c1-9'!$B$11</c:f>
              <c:strCache>
                <c:ptCount val="1"/>
                <c:pt idx="0">
                  <c:v>Nomináleffektív árfolyam</c:v>
                </c:pt>
              </c:strCache>
            </c:strRef>
          </c:tx>
          <c:spPr>
            <a:ln w="22225">
              <a:solidFill>
                <a:schemeClr val="accent6"/>
              </a:solidFill>
            </a:ln>
          </c:spPr>
          <c:marker>
            <c:symbol val="none"/>
          </c:marker>
          <c:cat>
            <c:numRef>
              <c:f>'c1-9'!$A$13:$A$33</c:f>
              <c:numCache>
                <c:formatCode>yyyy/mm/dd</c:formatCode>
                <c:ptCount val="2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numCache>
            </c:numRef>
          </c:cat>
          <c:val>
            <c:numRef>
              <c:f>'c1-9'!$B$13:$B$33</c:f>
              <c:numCache>
                <c:formatCode>General</c:formatCode>
                <c:ptCount val="21"/>
                <c:pt idx="0">
                  <c:v>100</c:v>
                </c:pt>
                <c:pt idx="1">
                  <c:v>94.489310672608497</c:v>
                </c:pt>
                <c:pt idx="2">
                  <c:v>94.146486918317805</c:v>
                </c:pt>
                <c:pt idx="3">
                  <c:v>96.081226305906</c:v>
                </c:pt>
                <c:pt idx="4">
                  <c:v>95.652308803365855</c:v>
                </c:pt>
                <c:pt idx="5">
                  <c:v>98.023808066958367</c:v>
                </c:pt>
                <c:pt idx="6">
                  <c:v>97.075828857004225</c:v>
                </c:pt>
                <c:pt idx="7">
                  <c:v>96.338818111228989</c:v>
                </c:pt>
                <c:pt idx="8">
                  <c:v>93.51728726269279</c:v>
                </c:pt>
                <c:pt idx="9">
                  <c:v>92.693665689099021</c:v>
                </c:pt>
                <c:pt idx="10">
                  <c:v>90.578465531906829</c:v>
                </c:pt>
                <c:pt idx="11">
                  <c:v>92.659710797397025</c:v>
                </c:pt>
                <c:pt idx="12">
                  <c:v>95.015266774276668</c:v>
                </c:pt>
                <c:pt idx="13">
                  <c:v>95.371103697722177</c:v>
                </c:pt>
                <c:pt idx="14">
                  <c:v>97.390471774780835</c:v>
                </c:pt>
                <c:pt idx="15">
                  <c:v>98.955068370846021</c:v>
                </c:pt>
                <c:pt idx="16">
                  <c:v>100.55973863351382</c:v>
                </c:pt>
                <c:pt idx="17">
                  <c:v>100.10074433603968</c:v>
                </c:pt>
                <c:pt idx="18">
                  <c:v>98.096802466124828</c:v>
                </c:pt>
                <c:pt idx="19">
                  <c:v>97.009987391876507</c:v>
                </c:pt>
                <c:pt idx="20">
                  <c:v>93.36380081060841</c:v>
                </c:pt>
              </c:numCache>
            </c:numRef>
          </c:val>
        </c:ser>
        <c:ser>
          <c:idx val="1"/>
          <c:order val="1"/>
          <c:tx>
            <c:strRef>
              <c:f>'c1-9'!$C$11</c:f>
              <c:strCache>
                <c:ptCount val="1"/>
                <c:pt idx="0">
                  <c:v>Reáleffektív árfolyam (ULC alapú)</c:v>
                </c:pt>
              </c:strCache>
            </c:strRef>
          </c:tx>
          <c:spPr>
            <a:ln w="22225">
              <a:solidFill>
                <a:schemeClr val="accent5"/>
              </a:solidFill>
              <a:prstDash val="sysDash"/>
            </a:ln>
          </c:spPr>
          <c:marker>
            <c:symbol val="none"/>
          </c:marker>
          <c:cat>
            <c:numRef>
              <c:f>'c1-9'!$A$13:$A$33</c:f>
              <c:numCache>
                <c:formatCode>yyyy/mm/dd</c:formatCode>
                <c:ptCount val="2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numCache>
            </c:numRef>
          </c:cat>
          <c:val>
            <c:numRef>
              <c:f>'c1-9'!$C$13:$C$33</c:f>
              <c:numCache>
                <c:formatCode>General</c:formatCode>
                <c:ptCount val="21"/>
                <c:pt idx="0">
                  <c:v>100</c:v>
                </c:pt>
                <c:pt idx="1">
                  <c:v>94.862108046845478</c:v>
                </c:pt>
                <c:pt idx="2">
                  <c:v>93.568190404231203</c:v>
                </c:pt>
                <c:pt idx="3">
                  <c:v>95.145447676615035</c:v>
                </c:pt>
                <c:pt idx="4">
                  <c:v>95.003777861730271</c:v>
                </c:pt>
                <c:pt idx="5">
                  <c:v>97.468832640725353</c:v>
                </c:pt>
                <c:pt idx="6">
                  <c:v>96.694370986021909</c:v>
                </c:pt>
                <c:pt idx="7">
                  <c:v>95.967132602946734</c:v>
                </c:pt>
                <c:pt idx="8">
                  <c:v>93.454854552323397</c:v>
                </c:pt>
                <c:pt idx="9">
                  <c:v>92.49149981110692</c:v>
                </c:pt>
                <c:pt idx="10">
                  <c:v>90.168114846996602</c:v>
                </c:pt>
                <c:pt idx="11">
                  <c:v>92.500944465432568</c:v>
                </c:pt>
                <c:pt idx="12">
                  <c:v>95.702682281828487</c:v>
                </c:pt>
                <c:pt idx="13">
                  <c:v>96.496033245183227</c:v>
                </c:pt>
                <c:pt idx="14">
                  <c:v>98.2999622213827</c:v>
                </c:pt>
                <c:pt idx="15">
                  <c:v>99.707215715904795</c:v>
                </c:pt>
                <c:pt idx="16">
                  <c:v>100.88779750661125</c:v>
                </c:pt>
              </c:numCache>
            </c:numRef>
          </c:val>
        </c:ser>
        <c:dLbls/>
        <c:marker val="1"/>
        <c:axId val="78231424"/>
        <c:axId val="78232960"/>
      </c:lineChart>
      <c:lineChart>
        <c:grouping val="standard"/>
        <c:ser>
          <c:idx val="2"/>
          <c:order val="2"/>
          <c:tx>
            <c:strRef>
              <c:f>'c1-9'!$D$11</c:f>
              <c:strCache>
                <c:ptCount val="1"/>
                <c:pt idx="0">
                  <c:v>EUR/USD (jobb tengely)</c:v>
                </c:pt>
              </c:strCache>
            </c:strRef>
          </c:tx>
          <c:spPr>
            <a:ln w="22225">
              <a:solidFill>
                <a:schemeClr val="accent1"/>
              </a:solidFill>
            </a:ln>
          </c:spPr>
          <c:marker>
            <c:symbol val="none"/>
          </c:marker>
          <c:cat>
            <c:numRef>
              <c:f>'c1-9'!$A$13:$A$33</c:f>
              <c:numCache>
                <c:formatCode>yyyy/mm/dd</c:formatCode>
                <c:ptCount val="2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numCache>
            </c:numRef>
          </c:cat>
          <c:val>
            <c:numRef>
              <c:f>'c1-9'!$D$13:$D$33</c:f>
              <c:numCache>
                <c:formatCode>General</c:formatCode>
                <c:ptCount val="21"/>
                <c:pt idx="0">
                  <c:v>1.3829</c:v>
                </c:pt>
                <c:pt idx="1">
                  <c:v>1.2707999999999999</c:v>
                </c:pt>
                <c:pt idx="2">
                  <c:v>1.2909999999999999</c:v>
                </c:pt>
                <c:pt idx="3">
                  <c:v>1.3583000000000001</c:v>
                </c:pt>
                <c:pt idx="4">
                  <c:v>1.3680000000000001</c:v>
                </c:pt>
                <c:pt idx="5">
                  <c:v>1.4391</c:v>
                </c:pt>
                <c:pt idx="6">
                  <c:v>1.4127000000000001</c:v>
                </c:pt>
                <c:pt idx="7">
                  <c:v>1.3482000000000001</c:v>
                </c:pt>
                <c:pt idx="8">
                  <c:v>1.3108</c:v>
                </c:pt>
                <c:pt idx="9">
                  <c:v>1.2814000000000001</c:v>
                </c:pt>
                <c:pt idx="10">
                  <c:v>1.2502</c:v>
                </c:pt>
                <c:pt idx="11">
                  <c:v>1.2967</c:v>
                </c:pt>
                <c:pt idx="12">
                  <c:v>1.3206</c:v>
                </c:pt>
                <c:pt idx="13">
                  <c:v>1.3062</c:v>
                </c:pt>
                <c:pt idx="14">
                  <c:v>1.3242</c:v>
                </c:pt>
                <c:pt idx="15">
                  <c:v>1.361</c:v>
                </c:pt>
                <c:pt idx="16">
                  <c:v>1.3695999999999999</c:v>
                </c:pt>
                <c:pt idx="17">
                  <c:v>1.3711</c:v>
                </c:pt>
                <c:pt idx="18">
                  <c:v>1.3255999999999999</c:v>
                </c:pt>
                <c:pt idx="19">
                  <c:v>1.2498</c:v>
                </c:pt>
                <c:pt idx="20">
                  <c:v>1.1342000000000001</c:v>
                </c:pt>
              </c:numCache>
            </c:numRef>
          </c:val>
        </c:ser>
        <c:dLbls/>
        <c:marker val="1"/>
        <c:axId val="79895552"/>
        <c:axId val="79894016"/>
      </c:lineChart>
      <c:dateAx>
        <c:axId val="78231424"/>
        <c:scaling>
          <c:orientation val="minMax"/>
        </c:scaling>
        <c:axPos val="b"/>
        <c:numFmt formatCode="yyyy" sourceLinked="0"/>
        <c:tickLblPos val="nextTo"/>
        <c:crossAx val="78232960"/>
        <c:crosses val="autoZero"/>
        <c:auto val="1"/>
        <c:lblOffset val="100"/>
        <c:baseTimeUnit val="months"/>
        <c:majorUnit val="12"/>
        <c:majorTimeUnit val="months"/>
      </c:dateAx>
      <c:valAx>
        <c:axId val="78232960"/>
        <c:scaling>
          <c:orientation val="minMax"/>
          <c:max val="102"/>
          <c:min val="90"/>
        </c:scaling>
        <c:axPos val="l"/>
        <c:title>
          <c:tx>
            <c:rich>
              <a:bodyPr rot="-5400000" vert="horz"/>
              <a:lstStyle/>
              <a:p>
                <a:pPr algn="l">
                  <a:defRPr b="0">
                    <a:latin typeface="+mn-lt"/>
                  </a:defRPr>
                </a:pPr>
                <a:r>
                  <a:rPr lang="hu-HU" b="0">
                    <a:latin typeface="+mn-lt"/>
                  </a:rPr>
                  <a:t>2010Q1=100</a:t>
                </a:r>
              </a:p>
            </c:rich>
          </c:tx>
          <c:layout>
            <c:manualLayout>
              <c:xMode val="edge"/>
              <c:yMode val="edge"/>
              <c:x val="7.8186576288210338E-4"/>
              <c:y val="0.16878174951874181"/>
            </c:manualLayout>
          </c:layout>
        </c:title>
        <c:numFmt formatCode="General" sourceLinked="1"/>
        <c:tickLblPos val="nextTo"/>
        <c:crossAx val="78231424"/>
        <c:crosses val="autoZero"/>
        <c:crossBetween val="between"/>
        <c:majorUnit val="2"/>
      </c:valAx>
      <c:valAx>
        <c:axId val="79894016"/>
        <c:scaling>
          <c:orientation val="minMax"/>
          <c:max val="1.5"/>
          <c:min val="1.1000000000000001"/>
        </c:scaling>
        <c:axPos val="r"/>
        <c:numFmt formatCode="General" sourceLinked="1"/>
        <c:tickLblPos val="nextTo"/>
        <c:crossAx val="79895552"/>
        <c:crosses val="max"/>
        <c:crossBetween val="between"/>
      </c:valAx>
      <c:dateAx>
        <c:axId val="79895552"/>
        <c:scaling>
          <c:orientation val="minMax"/>
        </c:scaling>
        <c:delete val="1"/>
        <c:axPos val="b"/>
        <c:numFmt formatCode="yyyy/mm/dd" sourceLinked="1"/>
        <c:tickLblPos val="none"/>
        <c:crossAx val="79894016"/>
        <c:crosses val="autoZero"/>
        <c:auto val="1"/>
        <c:lblOffset val="100"/>
        <c:baseTimeUnit val="months"/>
      </c:dateAx>
    </c:plotArea>
    <c:legend>
      <c:legendPos val="b"/>
      <c:layout>
        <c:manualLayout>
          <c:xMode val="edge"/>
          <c:yMode val="edge"/>
          <c:x val="0"/>
          <c:y val="0.79353291841531859"/>
          <c:w val="0.98169236111111058"/>
          <c:h val="0.20646708158468102"/>
        </c:manualLayout>
      </c:layout>
    </c:legend>
    <c:plotVisOnly val="1"/>
    <c:dispBlanksAs val="gap"/>
  </c:chart>
  <c:spPr>
    <a:solidFill>
      <a:schemeClr val="bg1"/>
    </a:solidFill>
    <a:ln>
      <a:noFill/>
    </a:ln>
  </c:spPr>
  <c:txPr>
    <a:bodyPr/>
    <a:lstStyle/>
    <a:p>
      <a:pPr>
        <a:defRPr sz="900"/>
      </a:pPr>
      <a:endParaRPr lang="hu-HU"/>
    </a:p>
  </c:txPr>
  <c:printSettings>
    <c:headerFooter/>
    <c:pageMargins b="0.75000000000000178" l="0.70000000000000062" r="0.70000000000000062" t="0.75000000000000178"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5877753926185095"/>
          <c:y val="3.5880555555555596E-2"/>
          <c:w val="0.73844630585034088"/>
          <c:h val="0.6500213252134982"/>
        </c:manualLayout>
      </c:layout>
      <c:lineChart>
        <c:grouping val="standard"/>
        <c:ser>
          <c:idx val="0"/>
          <c:order val="0"/>
          <c:tx>
            <c:strRef>
              <c:f>'c1-9'!$B$12</c:f>
              <c:strCache>
                <c:ptCount val="1"/>
                <c:pt idx="0">
                  <c:v>Nominal effective exchange rate</c:v>
                </c:pt>
              </c:strCache>
            </c:strRef>
          </c:tx>
          <c:spPr>
            <a:ln w="22225">
              <a:solidFill>
                <a:schemeClr val="accent6"/>
              </a:solidFill>
            </a:ln>
          </c:spPr>
          <c:marker>
            <c:symbol val="none"/>
          </c:marker>
          <c:cat>
            <c:numRef>
              <c:f>'c1-9'!$A$13:$A$33</c:f>
              <c:numCache>
                <c:formatCode>yyyy/mm/dd</c:formatCode>
                <c:ptCount val="2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numCache>
            </c:numRef>
          </c:cat>
          <c:val>
            <c:numRef>
              <c:f>'c1-9'!$B$13:$B$33</c:f>
              <c:numCache>
                <c:formatCode>General</c:formatCode>
                <c:ptCount val="21"/>
                <c:pt idx="0">
                  <c:v>100</c:v>
                </c:pt>
                <c:pt idx="1">
                  <c:v>94.489310672608497</c:v>
                </c:pt>
                <c:pt idx="2">
                  <c:v>94.146486918317805</c:v>
                </c:pt>
                <c:pt idx="3">
                  <c:v>96.081226305906</c:v>
                </c:pt>
                <c:pt idx="4">
                  <c:v>95.652308803365855</c:v>
                </c:pt>
                <c:pt idx="5">
                  <c:v>98.023808066958367</c:v>
                </c:pt>
                <c:pt idx="6">
                  <c:v>97.075828857004225</c:v>
                </c:pt>
                <c:pt idx="7">
                  <c:v>96.338818111228989</c:v>
                </c:pt>
                <c:pt idx="8">
                  <c:v>93.51728726269279</c:v>
                </c:pt>
                <c:pt idx="9">
                  <c:v>92.693665689099021</c:v>
                </c:pt>
                <c:pt idx="10">
                  <c:v>90.578465531906829</c:v>
                </c:pt>
                <c:pt idx="11">
                  <c:v>92.659710797397025</c:v>
                </c:pt>
                <c:pt idx="12">
                  <c:v>95.015266774276668</c:v>
                </c:pt>
                <c:pt idx="13">
                  <c:v>95.371103697722177</c:v>
                </c:pt>
                <c:pt idx="14">
                  <c:v>97.390471774780835</c:v>
                </c:pt>
                <c:pt idx="15">
                  <c:v>98.955068370846021</c:v>
                </c:pt>
                <c:pt idx="16">
                  <c:v>100.55973863351382</c:v>
                </c:pt>
                <c:pt idx="17">
                  <c:v>100.10074433603968</c:v>
                </c:pt>
                <c:pt idx="18">
                  <c:v>98.096802466124828</c:v>
                </c:pt>
                <c:pt idx="19">
                  <c:v>97.009987391876507</c:v>
                </c:pt>
                <c:pt idx="20">
                  <c:v>93.36380081060841</c:v>
                </c:pt>
              </c:numCache>
            </c:numRef>
          </c:val>
        </c:ser>
        <c:ser>
          <c:idx val="1"/>
          <c:order val="1"/>
          <c:tx>
            <c:strRef>
              <c:f>'c1-9'!$C$12</c:f>
              <c:strCache>
                <c:ptCount val="1"/>
                <c:pt idx="0">
                  <c:v>Real effective exchange rate (ULC based)</c:v>
                </c:pt>
              </c:strCache>
            </c:strRef>
          </c:tx>
          <c:spPr>
            <a:ln w="22225">
              <a:solidFill>
                <a:schemeClr val="accent5"/>
              </a:solidFill>
              <a:prstDash val="sysDash"/>
            </a:ln>
          </c:spPr>
          <c:marker>
            <c:symbol val="none"/>
          </c:marker>
          <c:cat>
            <c:numRef>
              <c:f>'c1-9'!$A$13:$A$33</c:f>
              <c:numCache>
                <c:formatCode>yyyy/mm/dd</c:formatCode>
                <c:ptCount val="2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numCache>
            </c:numRef>
          </c:cat>
          <c:val>
            <c:numRef>
              <c:f>'c1-9'!$C$13:$C$33</c:f>
              <c:numCache>
                <c:formatCode>General</c:formatCode>
                <c:ptCount val="21"/>
                <c:pt idx="0">
                  <c:v>100</c:v>
                </c:pt>
                <c:pt idx="1">
                  <c:v>94.862108046845478</c:v>
                </c:pt>
                <c:pt idx="2">
                  <c:v>93.568190404231203</c:v>
                </c:pt>
                <c:pt idx="3">
                  <c:v>95.145447676615035</c:v>
                </c:pt>
                <c:pt idx="4">
                  <c:v>95.003777861730271</c:v>
                </c:pt>
                <c:pt idx="5">
                  <c:v>97.468832640725353</c:v>
                </c:pt>
                <c:pt idx="6">
                  <c:v>96.694370986021909</c:v>
                </c:pt>
                <c:pt idx="7">
                  <c:v>95.967132602946734</c:v>
                </c:pt>
                <c:pt idx="8">
                  <c:v>93.454854552323397</c:v>
                </c:pt>
                <c:pt idx="9">
                  <c:v>92.49149981110692</c:v>
                </c:pt>
                <c:pt idx="10">
                  <c:v>90.168114846996602</c:v>
                </c:pt>
                <c:pt idx="11">
                  <c:v>92.500944465432568</c:v>
                </c:pt>
                <c:pt idx="12">
                  <c:v>95.702682281828487</c:v>
                </c:pt>
                <c:pt idx="13">
                  <c:v>96.496033245183227</c:v>
                </c:pt>
                <c:pt idx="14">
                  <c:v>98.2999622213827</c:v>
                </c:pt>
                <c:pt idx="15">
                  <c:v>99.707215715904795</c:v>
                </c:pt>
                <c:pt idx="16">
                  <c:v>100.88779750661125</c:v>
                </c:pt>
              </c:numCache>
            </c:numRef>
          </c:val>
        </c:ser>
        <c:dLbls/>
        <c:marker val="1"/>
        <c:axId val="79927552"/>
        <c:axId val="79945728"/>
      </c:lineChart>
      <c:lineChart>
        <c:grouping val="standard"/>
        <c:ser>
          <c:idx val="2"/>
          <c:order val="2"/>
          <c:tx>
            <c:strRef>
              <c:f>'c1-9'!$D$12</c:f>
              <c:strCache>
                <c:ptCount val="1"/>
                <c:pt idx="0">
                  <c:v>EUR/USD (right scale)</c:v>
                </c:pt>
              </c:strCache>
            </c:strRef>
          </c:tx>
          <c:spPr>
            <a:ln w="22225">
              <a:solidFill>
                <a:schemeClr val="accent1"/>
              </a:solidFill>
            </a:ln>
          </c:spPr>
          <c:marker>
            <c:symbol val="none"/>
          </c:marker>
          <c:cat>
            <c:numRef>
              <c:f>'c1-9'!$A$13:$A$33</c:f>
              <c:numCache>
                <c:formatCode>yyyy/mm/dd</c:formatCode>
                <c:ptCount val="2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numCache>
            </c:numRef>
          </c:cat>
          <c:val>
            <c:numRef>
              <c:f>'c1-9'!$D$13:$D$33</c:f>
              <c:numCache>
                <c:formatCode>General</c:formatCode>
                <c:ptCount val="21"/>
                <c:pt idx="0">
                  <c:v>1.3829</c:v>
                </c:pt>
                <c:pt idx="1">
                  <c:v>1.2707999999999999</c:v>
                </c:pt>
                <c:pt idx="2">
                  <c:v>1.2909999999999999</c:v>
                </c:pt>
                <c:pt idx="3">
                  <c:v>1.3583000000000001</c:v>
                </c:pt>
                <c:pt idx="4">
                  <c:v>1.3680000000000001</c:v>
                </c:pt>
                <c:pt idx="5">
                  <c:v>1.4391</c:v>
                </c:pt>
                <c:pt idx="6">
                  <c:v>1.4127000000000001</c:v>
                </c:pt>
                <c:pt idx="7">
                  <c:v>1.3482000000000001</c:v>
                </c:pt>
                <c:pt idx="8">
                  <c:v>1.3108</c:v>
                </c:pt>
                <c:pt idx="9">
                  <c:v>1.2814000000000001</c:v>
                </c:pt>
                <c:pt idx="10">
                  <c:v>1.2502</c:v>
                </c:pt>
                <c:pt idx="11">
                  <c:v>1.2967</c:v>
                </c:pt>
                <c:pt idx="12">
                  <c:v>1.3206</c:v>
                </c:pt>
                <c:pt idx="13">
                  <c:v>1.3062</c:v>
                </c:pt>
                <c:pt idx="14">
                  <c:v>1.3242</c:v>
                </c:pt>
                <c:pt idx="15">
                  <c:v>1.361</c:v>
                </c:pt>
                <c:pt idx="16">
                  <c:v>1.3695999999999999</c:v>
                </c:pt>
                <c:pt idx="17">
                  <c:v>1.3711</c:v>
                </c:pt>
                <c:pt idx="18">
                  <c:v>1.3255999999999999</c:v>
                </c:pt>
                <c:pt idx="19">
                  <c:v>1.2498</c:v>
                </c:pt>
                <c:pt idx="20">
                  <c:v>1.1342000000000001</c:v>
                </c:pt>
              </c:numCache>
            </c:numRef>
          </c:val>
        </c:ser>
        <c:dLbls/>
        <c:marker val="1"/>
        <c:axId val="79949184"/>
        <c:axId val="79947648"/>
      </c:lineChart>
      <c:dateAx>
        <c:axId val="79927552"/>
        <c:scaling>
          <c:orientation val="minMax"/>
        </c:scaling>
        <c:axPos val="b"/>
        <c:numFmt formatCode="yyyy" sourceLinked="0"/>
        <c:tickLblPos val="nextTo"/>
        <c:crossAx val="79945728"/>
        <c:crosses val="autoZero"/>
        <c:auto val="1"/>
        <c:lblOffset val="100"/>
        <c:baseTimeUnit val="months"/>
        <c:majorUnit val="12"/>
        <c:majorTimeUnit val="months"/>
      </c:dateAx>
      <c:valAx>
        <c:axId val="79945728"/>
        <c:scaling>
          <c:orientation val="minMax"/>
          <c:max val="102"/>
          <c:min val="90"/>
        </c:scaling>
        <c:axPos val="l"/>
        <c:title>
          <c:tx>
            <c:rich>
              <a:bodyPr rot="-5400000" vert="horz"/>
              <a:lstStyle/>
              <a:p>
                <a:pPr algn="l">
                  <a:defRPr b="0">
                    <a:latin typeface="+mn-lt"/>
                  </a:defRPr>
                </a:pPr>
                <a:r>
                  <a:rPr lang="hu-HU" b="0">
                    <a:latin typeface="+mn-lt"/>
                  </a:rPr>
                  <a:t>2010Q1=100</a:t>
                </a:r>
              </a:p>
            </c:rich>
          </c:tx>
          <c:layout>
            <c:manualLayout>
              <c:xMode val="edge"/>
              <c:yMode val="edge"/>
              <c:x val="7.818657628821037E-4"/>
              <c:y val="0.16878174951874181"/>
            </c:manualLayout>
          </c:layout>
        </c:title>
        <c:numFmt formatCode="General" sourceLinked="1"/>
        <c:tickLblPos val="nextTo"/>
        <c:crossAx val="79927552"/>
        <c:crosses val="autoZero"/>
        <c:crossBetween val="between"/>
        <c:majorUnit val="2"/>
      </c:valAx>
      <c:valAx>
        <c:axId val="79947648"/>
        <c:scaling>
          <c:orientation val="minMax"/>
          <c:max val="1.5"/>
          <c:min val="1.1000000000000001"/>
        </c:scaling>
        <c:axPos val="r"/>
        <c:numFmt formatCode="General" sourceLinked="1"/>
        <c:tickLblPos val="nextTo"/>
        <c:crossAx val="79949184"/>
        <c:crosses val="max"/>
        <c:crossBetween val="between"/>
      </c:valAx>
      <c:dateAx>
        <c:axId val="79949184"/>
        <c:scaling>
          <c:orientation val="minMax"/>
        </c:scaling>
        <c:delete val="1"/>
        <c:axPos val="b"/>
        <c:numFmt formatCode="yyyy/mm/dd" sourceLinked="1"/>
        <c:tickLblPos val="none"/>
        <c:crossAx val="79947648"/>
        <c:crosses val="autoZero"/>
        <c:auto val="1"/>
        <c:lblOffset val="100"/>
        <c:baseTimeUnit val="months"/>
      </c:dateAx>
    </c:plotArea>
    <c:legend>
      <c:legendPos val="b"/>
      <c:layout>
        <c:manualLayout>
          <c:xMode val="edge"/>
          <c:yMode val="edge"/>
          <c:x val="0"/>
          <c:y val="0.79353291841531859"/>
          <c:w val="0.98169236111111058"/>
          <c:h val="0.20646708158468113"/>
        </c:manualLayout>
      </c:layout>
    </c:legend>
    <c:plotVisOnly val="1"/>
    <c:dispBlanksAs val="gap"/>
  </c:chart>
  <c:spPr>
    <a:solidFill>
      <a:schemeClr val="bg1"/>
    </a:solidFill>
    <a:ln>
      <a:noFill/>
    </a:ln>
  </c:spPr>
  <c:txPr>
    <a:bodyPr/>
    <a:lstStyle/>
    <a:p>
      <a:pPr>
        <a:defRPr sz="900"/>
      </a:pPr>
      <a:endParaRPr lang="hu-HU"/>
    </a:p>
  </c:txPr>
  <c:printSettings>
    <c:headerFooter/>
    <c:pageMargins b="0.750000000000002" l="0.70000000000000062" r="0.70000000000000062" t="0.75000000000000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7735555555555552"/>
          <c:y val="4.3539292882507331E-2"/>
          <c:w val="0.77383993055555766"/>
          <c:h val="0.71707500000000113"/>
        </c:manualLayout>
      </c:layout>
      <c:bubbleChart>
        <c:ser>
          <c:idx val="0"/>
          <c:order val="0"/>
          <c:spPr>
            <a:solidFill>
              <a:srgbClr val="7BAFD4">
                <a:alpha val="40000"/>
              </a:srgbClr>
            </a:solidFill>
            <a:ln w="38100">
              <a:noFill/>
            </a:ln>
          </c:spPr>
          <c:dLbls>
            <c:dLbl>
              <c:idx val="0"/>
              <c:layout/>
              <c:tx>
                <c:rich>
                  <a:bodyPr/>
                  <a:lstStyle/>
                  <a:p>
                    <a:r>
                      <a:rPr lang="hu-HU"/>
                      <a:t>AT</a:t>
                    </a:r>
                  </a:p>
                </c:rich>
              </c:tx>
              <c:dLblPos val="ctr"/>
              <c:showVal val="1"/>
            </c:dLbl>
            <c:dLbl>
              <c:idx val="1"/>
              <c:tx>
                <c:rich>
                  <a:bodyPr/>
                  <a:lstStyle/>
                  <a:p>
                    <a:r>
                      <a:rPr lang="hu-HU"/>
                      <a:t>BE</a:t>
                    </a:r>
                  </a:p>
                </c:rich>
              </c:tx>
              <c:dLblPos val="ctr"/>
              <c:showVal val="1"/>
            </c:dLbl>
            <c:dLbl>
              <c:idx val="2"/>
              <c:layout/>
              <c:tx>
                <c:rich>
                  <a:bodyPr/>
                  <a:lstStyle/>
                  <a:p>
                    <a:r>
                      <a:rPr lang="hu-HU"/>
                      <a:t>CY</a:t>
                    </a:r>
                  </a:p>
                </c:rich>
              </c:tx>
              <c:dLblPos val="ctr"/>
              <c:showVal val="1"/>
            </c:dLbl>
            <c:dLbl>
              <c:idx val="3"/>
              <c:layout/>
              <c:tx>
                <c:rich>
                  <a:bodyPr/>
                  <a:lstStyle/>
                  <a:p>
                    <a:r>
                      <a:rPr lang="hu-HU"/>
                      <a:t>EE</a:t>
                    </a:r>
                  </a:p>
                </c:rich>
              </c:tx>
              <c:dLblPos val="ctr"/>
              <c:showVal val="1"/>
            </c:dLbl>
            <c:dLbl>
              <c:idx val="4"/>
              <c:layout/>
              <c:tx>
                <c:rich>
                  <a:bodyPr/>
                  <a:lstStyle/>
                  <a:p>
                    <a:r>
                      <a:rPr lang="hu-HU"/>
                      <a:t>FI</a:t>
                    </a:r>
                  </a:p>
                </c:rich>
              </c:tx>
              <c:dLblPos val="ctr"/>
              <c:showVal val="1"/>
            </c:dLbl>
            <c:dLbl>
              <c:idx val="5"/>
              <c:layout/>
              <c:tx>
                <c:rich>
                  <a:bodyPr/>
                  <a:lstStyle/>
                  <a:p>
                    <a:r>
                      <a:rPr lang="hu-HU"/>
                      <a:t>FR</a:t>
                    </a:r>
                  </a:p>
                </c:rich>
              </c:tx>
              <c:dLblPos val="ctr"/>
              <c:showVal val="1"/>
            </c:dLbl>
            <c:dLbl>
              <c:idx val="6"/>
              <c:layout/>
              <c:tx>
                <c:rich>
                  <a:bodyPr/>
                  <a:lstStyle/>
                  <a:p>
                    <a:r>
                      <a:rPr lang="hu-HU"/>
                      <a:t>DE</a:t>
                    </a:r>
                  </a:p>
                </c:rich>
              </c:tx>
              <c:dLblPos val="ctr"/>
              <c:showVal val="1"/>
            </c:dLbl>
            <c:dLbl>
              <c:idx val="7"/>
              <c:layout>
                <c:manualLayout>
                  <c:x val="-7.4126041666666628E-2"/>
                  <c:y val="4.1157407407407406E-2"/>
                </c:manualLayout>
              </c:layout>
              <c:tx>
                <c:rich>
                  <a:bodyPr/>
                  <a:lstStyle/>
                  <a:p>
                    <a:r>
                      <a:rPr lang="hu-HU"/>
                      <a:t>GR</a:t>
                    </a:r>
                  </a:p>
                </c:rich>
              </c:tx>
              <c:dLblPos val="r"/>
              <c:showVal val="1"/>
            </c:dLbl>
            <c:dLbl>
              <c:idx val="8"/>
              <c:layout/>
              <c:tx>
                <c:rich>
                  <a:bodyPr/>
                  <a:lstStyle/>
                  <a:p>
                    <a:r>
                      <a:rPr lang="hu-HU"/>
                      <a:t>IE</a:t>
                    </a:r>
                  </a:p>
                </c:rich>
              </c:tx>
              <c:dLblPos val="ctr"/>
              <c:showVal val="1"/>
            </c:dLbl>
            <c:dLbl>
              <c:idx val="9"/>
              <c:layout/>
              <c:tx>
                <c:rich>
                  <a:bodyPr/>
                  <a:lstStyle/>
                  <a:p>
                    <a:r>
                      <a:rPr lang="hu-HU"/>
                      <a:t>IT</a:t>
                    </a:r>
                  </a:p>
                </c:rich>
              </c:tx>
              <c:dLblPos val="ctr"/>
              <c:showVal val="1"/>
            </c:dLbl>
            <c:dLbl>
              <c:idx val="10"/>
              <c:tx>
                <c:rich>
                  <a:bodyPr/>
                  <a:lstStyle/>
                  <a:p>
                    <a:r>
                      <a:rPr lang="hu-HU"/>
                      <a:t>LV</a:t>
                    </a:r>
                  </a:p>
                </c:rich>
              </c:tx>
              <c:dLblPos val="ctr"/>
              <c:showVal val="1"/>
            </c:dLbl>
            <c:dLbl>
              <c:idx val="11"/>
              <c:tx>
                <c:rich>
                  <a:bodyPr/>
                  <a:lstStyle/>
                  <a:p>
                    <a:r>
                      <a:rPr lang="hu-HU"/>
                      <a:t>LT</a:t>
                    </a:r>
                  </a:p>
                </c:rich>
              </c:tx>
              <c:dLblPos val="ctr"/>
              <c:showVal val="1"/>
            </c:dLbl>
            <c:dLbl>
              <c:idx val="12"/>
              <c:layout>
                <c:manualLayout>
                  <c:x val="-0.11262048611111122"/>
                  <c:y val="0"/>
                </c:manualLayout>
              </c:layout>
              <c:tx>
                <c:rich>
                  <a:bodyPr/>
                  <a:lstStyle/>
                  <a:p>
                    <a:r>
                      <a:rPr lang="hu-HU"/>
                      <a:t>LU</a:t>
                    </a:r>
                  </a:p>
                </c:rich>
              </c:tx>
              <c:dLblPos val="r"/>
              <c:showVal val="1"/>
            </c:dLbl>
            <c:dLbl>
              <c:idx val="13"/>
              <c:layout/>
              <c:tx>
                <c:rich>
                  <a:bodyPr/>
                  <a:lstStyle/>
                  <a:p>
                    <a:r>
                      <a:rPr lang="hu-HU"/>
                      <a:t>MT</a:t>
                    </a:r>
                  </a:p>
                </c:rich>
              </c:tx>
              <c:dLblPos val="ctr"/>
              <c:showVal val="1"/>
            </c:dLbl>
            <c:dLbl>
              <c:idx val="14"/>
              <c:layout/>
              <c:tx>
                <c:rich>
                  <a:bodyPr/>
                  <a:lstStyle/>
                  <a:p>
                    <a:r>
                      <a:rPr lang="hu-HU"/>
                      <a:t>NL</a:t>
                    </a:r>
                  </a:p>
                </c:rich>
              </c:tx>
              <c:dLblPos val="ctr"/>
              <c:showVal val="1"/>
            </c:dLbl>
            <c:dLbl>
              <c:idx val="15"/>
              <c:layout>
                <c:manualLayout>
                  <c:x val="-3.4138541666666675E-2"/>
                  <c:y val="-1.7638888888888891E-2"/>
                </c:manualLayout>
              </c:layout>
              <c:tx>
                <c:rich>
                  <a:bodyPr/>
                  <a:lstStyle/>
                  <a:p>
                    <a:r>
                      <a:rPr lang="hu-HU"/>
                      <a:t>PT</a:t>
                    </a:r>
                  </a:p>
                </c:rich>
              </c:tx>
              <c:dLblPos val="r"/>
              <c:showVal val="1"/>
            </c:dLbl>
            <c:dLbl>
              <c:idx val="16"/>
              <c:layout/>
              <c:tx>
                <c:rich>
                  <a:bodyPr/>
                  <a:lstStyle/>
                  <a:p>
                    <a:r>
                      <a:rPr lang="hu-HU"/>
                      <a:t>SK</a:t>
                    </a:r>
                  </a:p>
                </c:rich>
              </c:tx>
              <c:dLblPos val="ctr"/>
              <c:showVal val="1"/>
            </c:dLbl>
            <c:dLbl>
              <c:idx val="17"/>
              <c:layout/>
              <c:tx>
                <c:rich>
                  <a:bodyPr/>
                  <a:lstStyle/>
                  <a:p>
                    <a:r>
                      <a:rPr lang="hu-HU"/>
                      <a:t>SI</a:t>
                    </a:r>
                  </a:p>
                </c:rich>
              </c:tx>
              <c:dLblPos val="ctr"/>
              <c:showVal val="1"/>
            </c:dLbl>
            <c:dLbl>
              <c:idx val="18"/>
              <c:layout/>
              <c:tx>
                <c:rich>
                  <a:bodyPr/>
                  <a:lstStyle/>
                  <a:p>
                    <a:r>
                      <a:rPr lang="hu-HU"/>
                      <a:t>ES</a:t>
                    </a:r>
                  </a:p>
                </c:rich>
              </c:tx>
              <c:dLblPos val="ctr"/>
              <c:showVal val="1"/>
            </c:dLbl>
            <c:dLblPos val="ctr"/>
            <c:showVal val="1"/>
          </c:dLbls>
          <c:xVal>
            <c:numRef>
              <c:f>'c1-10'!$B$11:$B$29</c:f>
              <c:numCache>
                <c:formatCode>0.0</c:formatCode>
                <c:ptCount val="19"/>
                <c:pt idx="0">
                  <c:v>19.052966373002061</c:v>
                </c:pt>
                <c:pt idx="1">
                  <c:v>38.853417156094196</c:v>
                </c:pt>
                <c:pt idx="2">
                  <c:v>5.5125134363809325</c:v>
                </c:pt>
                <c:pt idx="3">
                  <c:v>33.62240030300751</c:v>
                </c:pt>
                <c:pt idx="4">
                  <c:v>18.823452886896916</c:v>
                </c:pt>
                <c:pt idx="5">
                  <c:v>11.152546306336571</c:v>
                </c:pt>
                <c:pt idx="6">
                  <c:v>24.434668792299824</c:v>
                </c:pt>
                <c:pt idx="7">
                  <c:v>10.146629330715797</c:v>
                </c:pt>
                <c:pt idx="8">
                  <c:v>32.730109413117233</c:v>
                </c:pt>
                <c:pt idx="9">
                  <c:v>14.676602089019411</c:v>
                </c:pt>
                <c:pt idx="10">
                  <c:v>23.282598123403545</c:v>
                </c:pt>
                <c:pt idx="11">
                  <c:v>43.838497129755829</c:v>
                </c:pt>
                <c:pt idx="12">
                  <c:v>8.1352112704548567</c:v>
                </c:pt>
                <c:pt idx="13">
                  <c:v>23.543073568694407</c:v>
                </c:pt>
                <c:pt idx="14">
                  <c:v>32.900856798051301</c:v>
                </c:pt>
                <c:pt idx="15">
                  <c:v>11.068417684229585</c:v>
                </c:pt>
                <c:pt idx="16">
                  <c:v>48.482937354177842</c:v>
                </c:pt>
                <c:pt idx="17">
                  <c:v>29.181988099186672</c:v>
                </c:pt>
                <c:pt idx="18">
                  <c:v>11.453287322627441</c:v>
                </c:pt>
              </c:numCache>
            </c:numRef>
          </c:xVal>
          <c:yVal>
            <c:numRef>
              <c:f>'c1-10'!$C$11:$C$29</c:f>
              <c:numCache>
                <c:formatCode>General</c:formatCode>
                <c:ptCount val="19"/>
                <c:pt idx="0">
                  <c:v>0.98999999999999988</c:v>
                </c:pt>
                <c:pt idx="2">
                  <c:v>0.66</c:v>
                </c:pt>
                <c:pt idx="3">
                  <c:v>1.05</c:v>
                </c:pt>
                <c:pt idx="4">
                  <c:v>1.6399999999999997</c:v>
                </c:pt>
                <c:pt idx="5">
                  <c:v>0.89</c:v>
                </c:pt>
                <c:pt idx="6">
                  <c:v>0.48</c:v>
                </c:pt>
                <c:pt idx="7">
                  <c:v>0.17</c:v>
                </c:pt>
                <c:pt idx="8">
                  <c:v>0.67</c:v>
                </c:pt>
                <c:pt idx="9">
                  <c:v>0.44</c:v>
                </c:pt>
                <c:pt idx="12">
                  <c:v>0.21</c:v>
                </c:pt>
                <c:pt idx="13">
                  <c:v>0.81999999999999984</c:v>
                </c:pt>
                <c:pt idx="14">
                  <c:v>0.25</c:v>
                </c:pt>
                <c:pt idx="15">
                  <c:v>0.22</c:v>
                </c:pt>
                <c:pt idx="16">
                  <c:v>0.32</c:v>
                </c:pt>
                <c:pt idx="17">
                  <c:v>7.0000000000000007E-2</c:v>
                </c:pt>
                <c:pt idx="18">
                  <c:v>0.69</c:v>
                </c:pt>
              </c:numCache>
            </c:numRef>
          </c:yVal>
          <c:bubbleSize>
            <c:numRef>
              <c:f>'c1-10'!$D$11:$D$29</c:f>
              <c:numCache>
                <c:formatCode>0.000</c:formatCode>
                <c:ptCount val="19"/>
                <c:pt idx="0">
                  <c:v>5.5001317132925484E-2</c:v>
                </c:pt>
                <c:pt idx="1">
                  <c:v>1.5139515089274937E-2</c:v>
                </c:pt>
                <c:pt idx="2">
                  <c:v>9.5925287035117997E-4</c:v>
                </c:pt>
                <c:pt idx="3">
                  <c:v>1.9621772895667198E-3</c:v>
                </c:pt>
                <c:pt idx="4">
                  <c:v>3.55606314822068E-3</c:v>
                </c:pt>
                <c:pt idx="5">
                  <c:v>4.4852327269570579E-2</c:v>
                </c:pt>
                <c:pt idx="6">
                  <c:v>0.25812238650430414</c:v>
                </c:pt>
                <c:pt idx="7">
                  <c:v>3.5892256448654463E-3</c:v>
                </c:pt>
                <c:pt idx="8">
                  <c:v>1.9541845253088783E-3</c:v>
                </c:pt>
                <c:pt idx="9">
                  <c:v>4.7723488695084144E-2</c:v>
                </c:pt>
                <c:pt idx="10">
                  <c:v>1.7457048155192108E-3</c:v>
                </c:pt>
                <c:pt idx="11">
                  <c:v>2.302665260795856E-3</c:v>
                </c:pt>
                <c:pt idx="12">
                  <c:v>9.2064759835108875E-4</c:v>
                </c:pt>
                <c:pt idx="13">
                  <c:v>1.0503174746162977E-4</c:v>
                </c:pt>
                <c:pt idx="14">
                  <c:v>2.839842737441042E-2</c:v>
                </c:pt>
                <c:pt idx="15">
                  <c:v>2.5845069748372481E-3</c:v>
                </c:pt>
                <c:pt idx="16">
                  <c:v>5.2324253926200374E-2</c:v>
                </c:pt>
                <c:pt idx="17">
                  <c:v>1.1746991727792987E-2</c:v>
                </c:pt>
                <c:pt idx="18">
                  <c:v>1.9621772895667198E-3</c:v>
                </c:pt>
              </c:numCache>
            </c:numRef>
          </c:bubbleSize>
        </c:ser>
        <c:dLbls/>
        <c:bubbleScale val="60"/>
        <c:axId val="80287232"/>
        <c:axId val="80289152"/>
      </c:bubbleChart>
      <c:valAx>
        <c:axId val="80287232"/>
        <c:scaling>
          <c:orientation val="minMax"/>
          <c:max val="50"/>
          <c:min val="0"/>
        </c:scaling>
        <c:axPos val="b"/>
        <c:title>
          <c:tx>
            <c:rich>
              <a:bodyPr/>
              <a:lstStyle/>
              <a:p>
                <a:pPr>
                  <a:defRPr/>
                </a:pPr>
                <a:r>
                  <a:rPr lang="hu-HU"/>
                  <a:t>Eurozónán kívülre irányuló export a GDP arányában (%)</a:t>
                </a:r>
                <a:endParaRPr lang="en-GB"/>
              </a:p>
            </c:rich>
          </c:tx>
          <c:layout>
            <c:manualLayout>
              <c:xMode val="edge"/>
              <c:yMode val="edge"/>
              <c:x val="0.23891388888888918"/>
              <c:y val="0.85318564814814923"/>
            </c:manualLayout>
          </c:layout>
        </c:title>
        <c:numFmt formatCode="General" sourceLinked="0"/>
        <c:tickLblPos val="nextTo"/>
        <c:crossAx val="80289152"/>
        <c:crosses val="autoZero"/>
        <c:crossBetween val="midCat"/>
        <c:majorUnit val="10"/>
      </c:valAx>
      <c:valAx>
        <c:axId val="80289152"/>
        <c:scaling>
          <c:orientation val="minMax"/>
          <c:max val="1.8"/>
          <c:min val="0"/>
        </c:scaling>
        <c:axPos val="l"/>
        <c:title>
          <c:tx>
            <c:rich>
              <a:bodyPr rot="-5400000" vert="horz"/>
              <a:lstStyle/>
              <a:p>
                <a:pPr>
                  <a:defRPr/>
                </a:pPr>
                <a:r>
                  <a:rPr lang="hu-HU"/>
                  <a:t>Export reálárfolyam-rugalmassága</a:t>
                </a:r>
              </a:p>
            </c:rich>
          </c:tx>
          <c:layout>
            <c:manualLayout>
              <c:xMode val="edge"/>
              <c:yMode val="edge"/>
              <c:x val="1.9520833333333393E-3"/>
              <c:y val="2.5222222222222391E-3"/>
            </c:manualLayout>
          </c:layout>
        </c:title>
        <c:numFmt formatCode="General" sourceLinked="0"/>
        <c:tickLblPos val="nextTo"/>
        <c:crossAx val="80287232"/>
        <c:crosses val="autoZero"/>
        <c:crossBetween val="midCat"/>
      </c:valAx>
    </c:plotArea>
    <c:plotVisOnly val="1"/>
    <c:dispBlanksAs val="gap"/>
  </c:chart>
  <c:spPr>
    <a:solidFill>
      <a:schemeClr val="bg1"/>
    </a:solidFill>
    <a:ln>
      <a:noFill/>
    </a:ln>
  </c:spPr>
  <c:txPr>
    <a:bodyPr/>
    <a:lstStyle/>
    <a:p>
      <a:pPr>
        <a:defRPr sz="900" b="0"/>
      </a:pPr>
      <a:endParaRPr lang="hu-HU"/>
    </a:p>
  </c:txPr>
  <c:printSettings>
    <c:headerFooter/>
    <c:pageMargins b="0.750000000000003" l="0.70000000000000062" r="0.70000000000000062" t="0.75000000000000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033333333334023E-2"/>
          <c:y val="7.6381851851851909E-2"/>
          <c:w val="0.84433391812865499"/>
          <c:h val="0.79742074074072256"/>
        </c:manualLayout>
      </c:layout>
      <c:areaChart>
        <c:grouping val="stacked"/>
        <c:ser>
          <c:idx val="0"/>
          <c:order val="0"/>
          <c:tx>
            <c:strRef>
              <c:f>'c1-1'!$D$13</c:f>
              <c:strCache>
                <c:ptCount val="1"/>
                <c:pt idx="0">
                  <c:v>lower90</c:v>
                </c:pt>
              </c:strCache>
            </c:strRef>
          </c:tx>
          <c:spPr>
            <a:noFill/>
            <a:ln w="25400">
              <a:noFill/>
            </a:ln>
          </c:spPr>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'c1-1'!$D$14:$D$46</c:f>
              <c:numCache>
                <c:formatCode>0.0</c:formatCode>
                <c:ptCount val="33"/>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-6.1940000000000002E-2</c:v>
                </c:pt>
                <c:pt idx="23">
                  <c:v>-0.68633</c:v>
                </c:pt>
                <c:pt idx="24">
                  <c:v>-1.3717037665690572</c:v>
                </c:pt>
                <c:pt idx="25">
                  <c:v>-1.0882975236552539</c:v>
                </c:pt>
                <c:pt idx="26">
                  <c:v>-1.4304916625708963</c:v>
                </c:pt>
                <c:pt idx="27">
                  <c:v>-0.88885195917598692</c:v>
                </c:pt>
                <c:pt idx="28">
                  <c:v>-0.47360624833028364</c:v>
                </c:pt>
                <c:pt idx="29">
                  <c:v>-0.2666236969823137</c:v>
                </c:pt>
                <c:pt idx="30">
                  <c:v>-0.34830216350117116</c:v>
                </c:pt>
                <c:pt idx="31">
                  <c:v>-0.34363095952142375</c:v>
                </c:pt>
                <c:pt idx="32">
                  <c:v>-0.29736960006254254</c:v>
                </c:pt>
              </c:numCache>
            </c:numRef>
          </c:val>
        </c:ser>
        <c:ser>
          <c:idx val="1"/>
          <c:order val="1"/>
          <c:tx>
            <c:strRef>
              <c:f>'c1-1'!$E$13</c:f>
              <c:strCache>
                <c:ptCount val="1"/>
                <c:pt idx="0">
                  <c:v>lower60</c:v>
                </c:pt>
              </c:strCache>
            </c:strRef>
          </c:tx>
          <c:spPr>
            <a:solidFill>
              <a:srgbClr val="9C0000">
                <a:alpha val="50000"/>
              </a:srgbClr>
            </a:solidFill>
            <a:ln w="25400">
              <a:noFill/>
            </a:ln>
          </c:spPr>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'c1-1'!$E$14:$E$46</c:f>
              <c:numCache>
                <c:formatCode>General</c:formatCode>
                <c:ptCount val="33"/>
                <c:pt idx="24" formatCode="0.0">
                  <c:v>0.17853551442978555</c:v>
                </c:pt>
                <c:pt idx="25" formatCode="0.0">
                  <c:v>0.46549507204658336</c:v>
                </c:pt>
                <c:pt idx="26" formatCode="0.0">
                  <c:v>0.73024553947170134</c:v>
                </c:pt>
                <c:pt idx="27" formatCode="0.0">
                  <c:v>1.027658565828804</c:v>
                </c:pt>
                <c:pt idx="28" formatCode="0.0">
                  <c:v>1.2835166060086001</c:v>
                </c:pt>
                <c:pt idx="29" formatCode="0.0">
                  <c:v>1.4185680766972997</c:v>
                </c:pt>
                <c:pt idx="30" formatCode="0.0">
                  <c:v>1.4838913150450552</c:v>
                </c:pt>
                <c:pt idx="31" formatCode="0.0">
                  <c:v>1.514260008435274</c:v>
                </c:pt>
                <c:pt idx="32" formatCode="0.0">
                  <c:v>1.5281279342110263</c:v>
                </c:pt>
              </c:numCache>
            </c:numRef>
          </c:val>
        </c:ser>
        <c:ser>
          <c:idx val="2"/>
          <c:order val="2"/>
          <c:tx>
            <c:strRef>
              <c:f>'c1-1'!$F$13</c:f>
              <c:strCache>
                <c:ptCount val="1"/>
                <c:pt idx="0">
                  <c:v>lower30</c:v>
                </c:pt>
              </c:strCache>
            </c:strRef>
          </c:tx>
          <c:spPr>
            <a:solidFill>
              <a:srgbClr val="9C0000">
                <a:alpha val="65000"/>
              </a:srgbClr>
            </a:solidFill>
            <a:ln w="25400">
              <a:noFill/>
            </a:ln>
          </c:spPr>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'c1-1'!$F$14:$F$46</c:f>
              <c:numCache>
                <c:formatCode>General</c:formatCode>
                <c:ptCount val="33"/>
                <c:pt idx="24" formatCode="0.0">
                  <c:v>0.1014225682033425</c:v>
                </c:pt>
                <c:pt idx="25" formatCode="0.0">
                  <c:v>0.26443873558575315</c:v>
                </c:pt>
                <c:pt idx="26" formatCode="0.0">
                  <c:v>0.41483834893467636</c:v>
                </c:pt>
                <c:pt idx="27" formatCode="0.0">
                  <c:v>0.58379292946508843</c:v>
                </c:pt>
                <c:pt idx="28" formatCode="0.0">
                  <c:v>0.72914092710795786</c:v>
                </c:pt>
                <c:pt idx="29" formatCode="0.0">
                  <c:v>0.80586105218017812</c:v>
                </c:pt>
                <c:pt idx="30" formatCode="0.0">
                  <c:v>0.84296991882639372</c:v>
                </c:pt>
                <c:pt idx="31" formatCode="0.0">
                  <c:v>0.86022178541693251</c:v>
                </c:pt>
                <c:pt idx="32" formatCode="0.0">
                  <c:v>0.86809988548191086</c:v>
                </c:pt>
              </c:numCache>
            </c:numRef>
          </c:val>
        </c:ser>
        <c:ser>
          <c:idx val="3"/>
          <c:order val="3"/>
          <c:tx>
            <c:strRef>
              <c:f>'c1-1'!$G$13</c:f>
              <c:strCache>
                <c:ptCount val="1"/>
                <c:pt idx="0">
                  <c:v>baseline</c:v>
                </c:pt>
              </c:strCache>
            </c:strRef>
          </c:tx>
          <c:spPr>
            <a:solidFill>
              <a:srgbClr val="9C0000">
                <a:alpha val="80000"/>
              </a:srgbClr>
            </a:solidFill>
            <a:ln w="25400">
              <a:noFill/>
            </a:ln>
          </c:spPr>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'c1-1'!$G$14:$G$46</c:f>
              <c:numCache>
                <c:formatCode>General</c:formatCode>
                <c:ptCount val="33"/>
                <c:pt idx="24" formatCode="0.0">
                  <c:v>8.5645683935929195E-2</c:v>
                </c:pt>
                <c:pt idx="25" formatCode="0.0">
                  <c:v>0.22330371602291738</c:v>
                </c:pt>
                <c:pt idx="26" formatCode="0.0">
                  <c:v>0.35030777416451864</c:v>
                </c:pt>
                <c:pt idx="27" formatCode="0.0">
                  <c:v>0.4929804638820946</c:v>
                </c:pt>
                <c:pt idx="28" formatCode="0.0">
                  <c:v>0.61571871521372579</c:v>
                </c:pt>
                <c:pt idx="29" formatCode="0.0">
                  <c:v>0.68050456810483606</c:v>
                </c:pt>
                <c:pt idx="30" formatCode="0.0">
                  <c:v>0.71184092962972212</c:v>
                </c:pt>
                <c:pt idx="31" formatCode="0.0">
                  <c:v>0.72640916566921732</c:v>
                </c:pt>
                <c:pt idx="32" formatCode="0.0">
                  <c:v>0.73306178036960556</c:v>
                </c:pt>
              </c:numCache>
            </c:numRef>
          </c:val>
        </c:ser>
        <c:ser>
          <c:idx val="4"/>
          <c:order val="4"/>
          <c:tx>
            <c:strRef>
              <c:f>'c1-1'!$H$13</c:f>
              <c:strCache>
                <c:ptCount val="1"/>
                <c:pt idx="0">
                  <c:v>upper30</c:v>
                </c:pt>
              </c:strCache>
            </c:strRef>
          </c:tx>
          <c:spPr>
            <a:solidFill>
              <a:srgbClr val="9C0000">
                <a:alpha val="80000"/>
              </a:srgbClr>
            </a:solidFill>
            <a:ln w="25400">
              <a:noFill/>
            </a:ln>
          </c:spPr>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'c1-1'!$H$14:$H$46</c:f>
              <c:numCache>
                <c:formatCode>General</c:formatCode>
                <c:ptCount val="33"/>
                <c:pt idx="24" formatCode="0.0">
                  <c:v>8.5645683935929195E-2</c:v>
                </c:pt>
                <c:pt idx="25" formatCode="0.0">
                  <c:v>0.22330371602291735</c:v>
                </c:pt>
                <c:pt idx="26" formatCode="0.0">
                  <c:v>0.35030777416451864</c:v>
                </c:pt>
                <c:pt idx="27" formatCode="0.0">
                  <c:v>0.49298046388209471</c:v>
                </c:pt>
                <c:pt idx="28" formatCode="0.0">
                  <c:v>0.61571871521372579</c:v>
                </c:pt>
                <c:pt idx="29" formatCode="0.0">
                  <c:v>0.68050456810483606</c:v>
                </c:pt>
                <c:pt idx="30" formatCode="0.0">
                  <c:v>0.71184092962972212</c:v>
                </c:pt>
                <c:pt idx="31" formatCode="0.0">
                  <c:v>0.72640916566921732</c:v>
                </c:pt>
                <c:pt idx="32" formatCode="0.0">
                  <c:v>0.73306178036960556</c:v>
                </c:pt>
              </c:numCache>
            </c:numRef>
          </c:val>
        </c:ser>
        <c:ser>
          <c:idx val="5"/>
          <c:order val="5"/>
          <c:tx>
            <c:strRef>
              <c:f>'c1-1'!$I$13</c:f>
              <c:strCache>
                <c:ptCount val="1"/>
                <c:pt idx="0">
                  <c:v>upper60</c:v>
                </c:pt>
              </c:strCache>
            </c:strRef>
          </c:tx>
          <c:spPr>
            <a:solidFill>
              <a:srgbClr val="9C0000">
                <a:alpha val="65000"/>
              </a:srgbClr>
            </a:solidFill>
            <a:ln w="25400">
              <a:noFill/>
            </a:ln>
          </c:spPr>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'c1-1'!$I$14:$I$46</c:f>
              <c:numCache>
                <c:formatCode>General</c:formatCode>
                <c:ptCount val="33"/>
                <c:pt idx="24" formatCode="0.0">
                  <c:v>0.10142256820334261</c:v>
                </c:pt>
                <c:pt idx="25" formatCode="0.0">
                  <c:v>0.26443873558575315</c:v>
                </c:pt>
                <c:pt idx="26" formatCode="0.0">
                  <c:v>0.41483834893467636</c:v>
                </c:pt>
                <c:pt idx="27" formatCode="0.0">
                  <c:v>0.58379292946508876</c:v>
                </c:pt>
                <c:pt idx="28" formatCode="0.0">
                  <c:v>0.72914092710795808</c:v>
                </c:pt>
                <c:pt idx="29" formatCode="0.0">
                  <c:v>0.80586105218017812</c:v>
                </c:pt>
                <c:pt idx="30" formatCode="0.0">
                  <c:v>0.84296991882639416</c:v>
                </c:pt>
                <c:pt idx="31" formatCode="0.0">
                  <c:v>0.86022178541693295</c:v>
                </c:pt>
                <c:pt idx="32" formatCode="0.0">
                  <c:v>0.86809988548191086</c:v>
                </c:pt>
              </c:numCache>
            </c:numRef>
          </c:val>
        </c:ser>
        <c:ser>
          <c:idx val="6"/>
          <c:order val="6"/>
          <c:tx>
            <c:strRef>
              <c:f>'c1-1'!$J$13</c:f>
              <c:strCache>
                <c:ptCount val="1"/>
                <c:pt idx="0">
                  <c:v>upper90</c:v>
                </c:pt>
              </c:strCache>
            </c:strRef>
          </c:tx>
          <c:spPr>
            <a:solidFill>
              <a:srgbClr val="9C0000">
                <a:alpha val="50000"/>
              </a:srgbClr>
            </a:solidFill>
            <a:ln w="25400">
              <a:noFill/>
            </a:ln>
          </c:spPr>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'c1-1'!$J$14:$J$46</c:f>
              <c:numCache>
                <c:formatCode>General</c:formatCode>
                <c:ptCount val="33"/>
                <c:pt idx="24" formatCode="0.0">
                  <c:v>0.17853551442978544</c:v>
                </c:pt>
                <c:pt idx="25" formatCode="0.0">
                  <c:v>0.46549507204658325</c:v>
                </c:pt>
                <c:pt idx="26" formatCode="0.0">
                  <c:v>0.73024553947170079</c:v>
                </c:pt>
                <c:pt idx="27" formatCode="0.0">
                  <c:v>1.0276585658288031</c:v>
                </c:pt>
                <c:pt idx="28" formatCode="0.0">
                  <c:v>1.283516606008599</c:v>
                </c:pt>
                <c:pt idx="29" formatCode="0.0">
                  <c:v>1.4185680766972988</c:v>
                </c:pt>
                <c:pt idx="30" formatCode="0.0">
                  <c:v>1.4838913150450539</c:v>
                </c:pt>
                <c:pt idx="31" formatCode="0.0">
                  <c:v>1.5142600084352722</c:v>
                </c:pt>
                <c:pt idx="32" formatCode="0.0">
                  <c:v>1.5281279342110254</c:v>
                </c:pt>
              </c:numCache>
            </c:numRef>
          </c:val>
        </c:ser>
        <c:dLbls/>
        <c:axId val="259504384"/>
        <c:axId val="259533440"/>
      </c:areaChart>
      <c:barChart>
        <c:barDir val="col"/>
        <c:grouping val="clustered"/>
        <c:ser>
          <c:idx val="7"/>
          <c:order val="9"/>
          <c:tx>
            <c:strRef>
              <c:f>'c1-1'!$M$13</c:f>
              <c:strCache>
                <c:ptCount val="1"/>
                <c:pt idx="0">
                  <c:v>dummyfcast+</c:v>
                </c:pt>
              </c:strCache>
            </c:strRef>
          </c:tx>
          <c:spPr>
            <a:solidFill>
              <a:sysClr val="windowText" lastClr="000000">
                <a:alpha val="50000"/>
              </a:sysClr>
            </a:solidFill>
          </c:spPr>
          <c:cat>
            <c:numRef>
              <c:f>[0]!_c11_datum</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[0]!_c11_dummyfcastplus</c:f>
              <c:numCache>
                <c:formatCode>General</c:formatCode>
                <c:ptCount val="33"/>
              </c:numCache>
            </c:numRef>
          </c:val>
        </c:ser>
        <c:ser>
          <c:idx val="9"/>
          <c:order val="10"/>
          <c:tx>
            <c:strRef>
              <c:f>'c1-1'!$N$13</c:f>
              <c:strCache>
                <c:ptCount val="1"/>
                <c:pt idx="0">
                  <c:v>dummyfcast-</c:v>
                </c:pt>
              </c:strCache>
            </c:strRef>
          </c:tx>
          <c:spPr>
            <a:solidFill>
              <a:sysClr val="windowText" lastClr="000000">
                <a:alpha val="50000"/>
              </a:sysClr>
            </a:solidFill>
          </c:spPr>
          <c:cat>
            <c:numRef>
              <c:f>[0]!_c11_datum</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[0]!_c11_dummyfcastminus</c:f>
              <c:numCache>
                <c:formatCode>General</c:formatCode>
                <c:ptCount val="33"/>
              </c:numCache>
            </c:numRef>
          </c:val>
        </c:ser>
        <c:dLbls/>
        <c:gapWidth val="500"/>
        <c:overlap val="100"/>
        <c:axId val="259611648"/>
        <c:axId val="259678976"/>
      </c:barChart>
      <c:lineChart>
        <c:grouping val="standard"/>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spPr>
              <a:ln w="28575">
                <a:solidFill>
                  <a:schemeClr val="accent6">
                    <a:lumMod val="50000"/>
                  </a:schemeClr>
                </a:solidFill>
              </a:ln>
            </c:spPr>
          </c:dPt>
          <c:dPt>
            <c:idx val="7"/>
            <c:spPr>
              <a:ln w="28575" cmpd="sng">
                <a:solidFill>
                  <a:schemeClr val="accent6">
                    <a:lumMod val="50000"/>
                  </a:schemeClr>
                </a:solidFill>
                <a:prstDash val="solid"/>
              </a:ln>
            </c:spPr>
          </c:dPt>
          <c:dPt>
            <c:idx val="8"/>
            <c:spPr>
              <a:ln w="28575">
                <a:solidFill>
                  <a:schemeClr val="accent6">
                    <a:lumMod val="50000"/>
                  </a:schemeClr>
                </a:solidFill>
              </a:ln>
            </c:spPr>
          </c:dPt>
          <c:cat>
            <c:numRef>
              <c:f>'c1-1'!$A$14:$A$46</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'c1-1'!$K$14:$K$46</c:f>
              <c:numCache>
                <c:formatCode>0.0</c:formatCode>
                <c:ptCount val="33"/>
                <c:pt idx="0" formatCode="General">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numCache>
            </c:numRef>
          </c:val>
        </c:ser>
        <c:dLbls/>
        <c:marker val="1"/>
        <c:axId val="259504384"/>
        <c:axId val="259533440"/>
      </c:lineChart>
      <c:lineChart>
        <c:grouping val="standard"/>
        <c:ser>
          <c:idx val="11"/>
          <c:order val="8"/>
          <c:tx>
            <c:strRef>
              <c:f>'c1-1'!$L$12</c:f>
              <c:strCache>
                <c:ptCount val="1"/>
                <c:pt idx="0">
                  <c:v>Alappálya</c:v>
                </c:pt>
              </c:strCache>
            </c:strRef>
          </c:tx>
          <c:spPr>
            <a:ln w="28575">
              <a:solidFill>
                <a:srgbClr val="9C0000"/>
              </a:solidFill>
              <a:prstDash val="solid"/>
            </a:ln>
          </c:spPr>
          <c:marker>
            <c:symbol val="none"/>
          </c:marker>
          <c:dPt>
            <c:idx val="20"/>
            <c:spPr>
              <a:ln w="28575">
                <a:solidFill>
                  <a:srgbClr val="C00000"/>
                </a:solidFill>
                <a:prstDash val="solid"/>
              </a:ln>
            </c:spPr>
          </c:dPt>
          <c:dPt>
            <c:idx val="21"/>
            <c:spPr>
              <a:ln w="28575">
                <a:solidFill>
                  <a:srgbClr val="C00000"/>
                </a:solidFill>
                <a:prstDash val="solid"/>
              </a:ln>
            </c:spPr>
          </c:dPt>
          <c:dPt>
            <c:idx val="22"/>
            <c:spPr>
              <a:ln w="28575">
                <a:solidFill>
                  <a:srgbClr val="C00000"/>
                </a:solidFill>
                <a:prstDash val="solid"/>
              </a:ln>
            </c:spPr>
          </c:dPt>
          <c:dPt>
            <c:idx val="23"/>
            <c:spPr>
              <a:ln w="28575">
                <a:solidFill>
                  <a:srgbClr val="C00000"/>
                </a:solidFill>
                <a:prstDash val="solid"/>
              </a:ln>
            </c:spPr>
          </c:dPt>
          <c:dPt>
            <c:idx val="24"/>
            <c:spPr>
              <a:ln w="28575">
                <a:solidFill>
                  <a:schemeClr val="bg1"/>
                </a:solidFill>
                <a:prstDash val="sysDash"/>
              </a:ln>
            </c:spPr>
          </c:dPt>
          <c:dPt>
            <c:idx val="25"/>
            <c:spPr>
              <a:ln w="28575">
                <a:solidFill>
                  <a:schemeClr val="bg1"/>
                </a:solidFill>
                <a:prstDash val="sysDash"/>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dPt>
            <c:idx val="31"/>
            <c:spPr>
              <a:ln w="28575">
                <a:solidFill>
                  <a:schemeClr val="bg1"/>
                </a:solidFill>
                <a:prstDash val="sysDash"/>
              </a:ln>
            </c:spPr>
          </c:dPt>
          <c:dPt>
            <c:idx val="32"/>
            <c:spPr>
              <a:ln w="28575">
                <a:solidFill>
                  <a:schemeClr val="bg1"/>
                </a:solidFill>
                <a:prstDash val="sysDash"/>
              </a:ln>
            </c:spPr>
          </c:dPt>
          <c:cat>
            <c:numRef>
              <c:f>'c1-1'!$A$14:$A$45</c:f>
              <c:numCache>
                <c:formatCode>yyyy/mm/dd</c:formatCode>
                <c:ptCount val="32"/>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numCache>
            </c:numRef>
          </c:cat>
          <c:val>
            <c:numRef>
              <c:f>'c1-1'!$L$14:$L$46</c:f>
              <c:numCache>
                <c:formatCode>0.0</c:formatCode>
                <c:ptCount val="33"/>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-6.1940000000000002E-2</c:v>
                </c:pt>
                <c:pt idx="23">
                  <c:v>-0.68633</c:v>
                </c:pt>
                <c:pt idx="24">
                  <c:v>-1.0061</c:v>
                </c:pt>
                <c:pt idx="25">
                  <c:v>-0.13506000000000001</c:v>
                </c:pt>
                <c:pt idx="26">
                  <c:v>6.4899999999999999E-2</c:v>
                </c:pt>
                <c:pt idx="27">
                  <c:v>1.2155800000000001</c:v>
                </c:pt>
                <c:pt idx="28">
                  <c:v>2.1547700000000001</c:v>
                </c:pt>
                <c:pt idx="29">
                  <c:v>2.6383100000000002</c:v>
                </c:pt>
                <c:pt idx="30">
                  <c:v>2.6903999999999999</c:v>
                </c:pt>
                <c:pt idx="31">
                  <c:v>2.75726</c:v>
                </c:pt>
                <c:pt idx="32">
                  <c:v>2.8319200000000002</c:v>
                </c:pt>
              </c:numCache>
            </c:numRef>
          </c:val>
        </c:ser>
        <c:ser>
          <c:idx val="10"/>
          <c:order val="11"/>
          <c:spPr>
            <a:ln>
              <a:solidFill>
                <a:schemeClr val="accent6">
                  <a:lumMod val="50000"/>
                </a:schemeClr>
              </a:solidFill>
              <a:prstDash val="sysDash"/>
            </a:ln>
          </c:spPr>
          <c:marker>
            <c:symbol val="none"/>
          </c:marker>
          <c:val>
            <c:numRef>
              <c:f>'c1-1'!$O$14:$O$46</c:f>
              <c:numCache>
                <c:formatCode>General</c:formatCode>
                <c:ptCount val="33"/>
                <c:pt idx="24">
                  <c:v>2</c:v>
                </c:pt>
                <c:pt idx="25">
                  <c:v>2</c:v>
                </c:pt>
                <c:pt idx="26">
                  <c:v>2</c:v>
                </c:pt>
                <c:pt idx="27">
                  <c:v>2</c:v>
                </c:pt>
                <c:pt idx="28">
                  <c:v>2</c:v>
                </c:pt>
                <c:pt idx="29">
                  <c:v>2</c:v>
                </c:pt>
                <c:pt idx="30">
                  <c:v>2</c:v>
                </c:pt>
                <c:pt idx="31">
                  <c:v>2</c:v>
                </c:pt>
                <c:pt idx="32">
                  <c:v>2</c:v>
                </c:pt>
              </c:numCache>
            </c:numRef>
          </c:val>
        </c:ser>
        <c:ser>
          <c:idx val="12"/>
          <c:order val="12"/>
          <c:spPr>
            <a:ln>
              <a:solidFill>
                <a:schemeClr val="accent6">
                  <a:lumMod val="50000"/>
                </a:schemeClr>
              </a:solidFill>
              <a:prstDash val="sysDash"/>
            </a:ln>
          </c:spPr>
          <c:marker>
            <c:symbol val="none"/>
          </c:marker>
          <c:val>
            <c:numRef>
              <c:f>'c1-1'!$P$14:$P$46</c:f>
              <c:numCache>
                <c:formatCode>General</c:formatCode>
                <c:ptCount val="33"/>
                <c:pt idx="24">
                  <c:v>4</c:v>
                </c:pt>
                <c:pt idx="25">
                  <c:v>4</c:v>
                </c:pt>
                <c:pt idx="26">
                  <c:v>4</c:v>
                </c:pt>
                <c:pt idx="27">
                  <c:v>4</c:v>
                </c:pt>
                <c:pt idx="28">
                  <c:v>4</c:v>
                </c:pt>
                <c:pt idx="29">
                  <c:v>4</c:v>
                </c:pt>
                <c:pt idx="30">
                  <c:v>4</c:v>
                </c:pt>
                <c:pt idx="31">
                  <c:v>4</c:v>
                </c:pt>
                <c:pt idx="32">
                  <c:v>4</c:v>
                </c:pt>
              </c:numCache>
            </c:numRef>
          </c:val>
        </c:ser>
        <c:dLbls/>
        <c:marker val="1"/>
        <c:axId val="259611648"/>
        <c:axId val="259678976"/>
      </c:lineChart>
      <c:dateAx>
        <c:axId val="259504384"/>
        <c:scaling>
          <c:orientation val="minMax"/>
          <c:min val="40544"/>
        </c:scaling>
        <c:axPos val="b"/>
        <c:numFmt formatCode="yyyy" sourceLinked="0"/>
        <c:tickLblPos val="low"/>
        <c:txPr>
          <a:bodyPr rot="0" vert="horz"/>
          <a:lstStyle/>
          <a:p>
            <a:pPr>
              <a:defRPr sz="900" b="0">
                <a:latin typeface="Calibri"/>
                <a:ea typeface="Calibri"/>
                <a:cs typeface="Calibri"/>
              </a:defRPr>
            </a:pPr>
            <a:endParaRPr lang="hu-HU"/>
          </a:p>
        </c:txPr>
        <c:crossAx val="259533440"/>
        <c:crosses val="autoZero"/>
        <c:auto val="1"/>
        <c:lblOffset val="100"/>
        <c:baseTimeUnit val="months"/>
        <c:majorUnit val="1"/>
        <c:majorTimeUnit val="years"/>
      </c:dateAx>
      <c:valAx>
        <c:axId val="259533440"/>
        <c:scaling>
          <c:orientation val="minMax"/>
          <c:max val="7"/>
          <c:min val="-2"/>
        </c:scaling>
        <c:axPos val="r"/>
        <c:majorGridlines>
          <c:spPr>
            <a:ln>
              <a:solidFill>
                <a:srgbClr val="BFBFBF"/>
              </a:solidFill>
              <a:prstDash val="sysDash"/>
            </a:ln>
          </c:spPr>
        </c:majorGridlines>
        <c:title>
          <c:tx>
            <c:rich>
              <a:bodyPr rot="0" vert="horz"/>
              <a:lstStyle/>
              <a:p>
                <a:pPr algn="r">
                  <a:defRPr/>
                </a:pPr>
                <a:r>
                  <a:rPr lang="hu-HU"/>
                  <a:t>Per cent</a:t>
                </a:r>
              </a:p>
            </c:rich>
          </c:tx>
          <c:layout>
            <c:manualLayout>
              <c:xMode val="edge"/>
              <c:yMode val="edge"/>
              <c:x val="0.76760780423281005"/>
              <c:y val="2.8719618055555612E-3"/>
            </c:manualLayout>
          </c:layout>
        </c:title>
        <c:numFmt formatCode="0" sourceLinked="0"/>
        <c:tickLblPos val="nextTo"/>
        <c:txPr>
          <a:bodyPr rot="0" vert="horz"/>
          <a:lstStyle/>
          <a:p>
            <a:pPr>
              <a:defRPr sz="900" b="0">
                <a:latin typeface="Calibri"/>
                <a:ea typeface="Calibri"/>
                <a:cs typeface="Calibri"/>
              </a:defRPr>
            </a:pPr>
            <a:endParaRPr lang="hu-HU"/>
          </a:p>
        </c:txPr>
        <c:crossAx val="259504384"/>
        <c:crosses val="max"/>
        <c:crossBetween val="between"/>
        <c:majorUnit val="1"/>
        <c:minorUnit val="0.5"/>
      </c:valAx>
      <c:dateAx>
        <c:axId val="259611648"/>
        <c:scaling>
          <c:orientation val="minMax"/>
        </c:scaling>
        <c:delete val="1"/>
        <c:axPos val="b"/>
        <c:numFmt formatCode="yyyy/mm/dd" sourceLinked="1"/>
        <c:tickLblPos val="none"/>
        <c:crossAx val="259678976"/>
        <c:crosses val="autoZero"/>
        <c:auto val="1"/>
        <c:lblOffset val="100"/>
        <c:baseTimeUnit val="months"/>
      </c:dateAx>
      <c:valAx>
        <c:axId val="259678976"/>
        <c:scaling>
          <c:orientation val="minMax"/>
          <c:max val="7"/>
          <c:min val="-2"/>
        </c:scaling>
        <c:axPos val="l"/>
        <c:title>
          <c:tx>
            <c:rich>
              <a:bodyPr rot="0" vert="horz"/>
              <a:lstStyle/>
              <a:p>
                <a:pPr algn="l">
                  <a:defRPr/>
                </a:pPr>
                <a:r>
                  <a:rPr lang="hu-HU"/>
                  <a:t>Per cent</a:t>
                </a:r>
              </a:p>
            </c:rich>
          </c:tx>
          <c:layout>
            <c:manualLayout>
              <c:xMode val="edge"/>
              <c:yMode val="edge"/>
              <c:x val="8.5088055130168497E-2"/>
              <c:y val="2.872213714480177E-3"/>
            </c:manualLayout>
          </c:layout>
        </c:title>
        <c:numFmt formatCode="0" sourceLinked="0"/>
        <c:tickLblPos val="nextTo"/>
        <c:txPr>
          <a:bodyPr rot="0" vert="horz"/>
          <a:lstStyle/>
          <a:p>
            <a:pPr>
              <a:defRPr/>
            </a:pPr>
            <a:endParaRPr lang="hu-HU"/>
          </a:p>
        </c:txPr>
        <c:crossAx val="259611648"/>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21704305555555589"/>
          <c:y val="4.3539292882507331E-2"/>
          <c:w val="0.73415243055555701"/>
          <c:h val="0.71707500000000135"/>
        </c:manualLayout>
      </c:layout>
      <c:bubbleChart>
        <c:ser>
          <c:idx val="0"/>
          <c:order val="0"/>
          <c:spPr>
            <a:solidFill>
              <a:srgbClr val="7BAFD4">
                <a:alpha val="40000"/>
              </a:srgbClr>
            </a:solidFill>
            <a:ln w="38100">
              <a:noFill/>
            </a:ln>
          </c:spPr>
          <c:dLbls>
            <c:dLbl>
              <c:idx val="0"/>
              <c:layout/>
              <c:tx>
                <c:rich>
                  <a:bodyPr/>
                  <a:lstStyle/>
                  <a:p>
                    <a:r>
                      <a:rPr lang="hu-HU"/>
                      <a:t>AT</a:t>
                    </a:r>
                  </a:p>
                </c:rich>
              </c:tx>
              <c:dLblPos val="ctr"/>
              <c:showVal val="1"/>
            </c:dLbl>
            <c:dLbl>
              <c:idx val="1"/>
              <c:tx>
                <c:rich>
                  <a:bodyPr/>
                  <a:lstStyle/>
                  <a:p>
                    <a:r>
                      <a:rPr lang="hu-HU"/>
                      <a:t>BE</a:t>
                    </a:r>
                  </a:p>
                </c:rich>
              </c:tx>
              <c:dLblPos val="ctr"/>
              <c:showVal val="1"/>
            </c:dLbl>
            <c:dLbl>
              <c:idx val="2"/>
              <c:layout/>
              <c:tx>
                <c:rich>
                  <a:bodyPr/>
                  <a:lstStyle/>
                  <a:p>
                    <a:r>
                      <a:rPr lang="hu-HU"/>
                      <a:t>CY</a:t>
                    </a:r>
                  </a:p>
                </c:rich>
              </c:tx>
              <c:dLblPos val="ctr"/>
              <c:showVal val="1"/>
            </c:dLbl>
            <c:dLbl>
              <c:idx val="3"/>
              <c:layout/>
              <c:tx>
                <c:rich>
                  <a:bodyPr/>
                  <a:lstStyle/>
                  <a:p>
                    <a:r>
                      <a:rPr lang="hu-HU"/>
                      <a:t>EE</a:t>
                    </a:r>
                  </a:p>
                </c:rich>
              </c:tx>
              <c:dLblPos val="ctr"/>
              <c:showVal val="1"/>
            </c:dLbl>
            <c:dLbl>
              <c:idx val="4"/>
              <c:layout/>
              <c:tx>
                <c:rich>
                  <a:bodyPr/>
                  <a:lstStyle/>
                  <a:p>
                    <a:r>
                      <a:rPr lang="hu-HU"/>
                      <a:t>FI</a:t>
                    </a:r>
                  </a:p>
                </c:rich>
              </c:tx>
              <c:dLblPos val="ctr"/>
              <c:showVal val="1"/>
            </c:dLbl>
            <c:dLbl>
              <c:idx val="5"/>
              <c:layout/>
              <c:tx>
                <c:rich>
                  <a:bodyPr/>
                  <a:lstStyle/>
                  <a:p>
                    <a:r>
                      <a:rPr lang="hu-HU"/>
                      <a:t>FR</a:t>
                    </a:r>
                  </a:p>
                </c:rich>
              </c:tx>
              <c:dLblPos val="ctr"/>
              <c:showVal val="1"/>
            </c:dLbl>
            <c:dLbl>
              <c:idx val="6"/>
              <c:layout/>
              <c:tx>
                <c:rich>
                  <a:bodyPr/>
                  <a:lstStyle/>
                  <a:p>
                    <a:r>
                      <a:rPr lang="hu-HU"/>
                      <a:t>DE</a:t>
                    </a:r>
                  </a:p>
                </c:rich>
              </c:tx>
              <c:dLblPos val="ctr"/>
              <c:showVal val="1"/>
            </c:dLbl>
            <c:dLbl>
              <c:idx val="7"/>
              <c:layout>
                <c:manualLayout>
                  <c:x val="-6.9716319444444716E-2"/>
                  <c:y val="5.2916666666666834E-2"/>
                </c:manualLayout>
              </c:layout>
              <c:tx>
                <c:rich>
                  <a:bodyPr/>
                  <a:lstStyle/>
                  <a:p>
                    <a:r>
                      <a:rPr lang="hu-HU"/>
                      <a:t>GR</a:t>
                    </a:r>
                  </a:p>
                </c:rich>
              </c:tx>
              <c:dLblPos val="r"/>
              <c:showVal val="1"/>
            </c:dLbl>
            <c:dLbl>
              <c:idx val="8"/>
              <c:layout/>
              <c:tx>
                <c:rich>
                  <a:bodyPr/>
                  <a:lstStyle/>
                  <a:p>
                    <a:r>
                      <a:rPr lang="hu-HU"/>
                      <a:t>IE</a:t>
                    </a:r>
                  </a:p>
                </c:rich>
              </c:tx>
              <c:dLblPos val="ctr"/>
              <c:showVal val="1"/>
            </c:dLbl>
            <c:dLbl>
              <c:idx val="9"/>
              <c:layout/>
              <c:tx>
                <c:rich>
                  <a:bodyPr/>
                  <a:lstStyle/>
                  <a:p>
                    <a:r>
                      <a:rPr lang="hu-HU"/>
                      <a:t>IT</a:t>
                    </a:r>
                  </a:p>
                </c:rich>
              </c:tx>
              <c:dLblPos val="ctr"/>
              <c:showVal val="1"/>
            </c:dLbl>
            <c:dLbl>
              <c:idx val="10"/>
              <c:tx>
                <c:rich>
                  <a:bodyPr/>
                  <a:lstStyle/>
                  <a:p>
                    <a:r>
                      <a:rPr lang="hu-HU"/>
                      <a:t>LV</a:t>
                    </a:r>
                  </a:p>
                </c:rich>
              </c:tx>
              <c:dLblPos val="ctr"/>
              <c:showVal val="1"/>
            </c:dLbl>
            <c:dLbl>
              <c:idx val="11"/>
              <c:tx>
                <c:rich>
                  <a:bodyPr/>
                  <a:lstStyle/>
                  <a:p>
                    <a:r>
                      <a:rPr lang="hu-HU"/>
                      <a:t>LT</a:t>
                    </a:r>
                  </a:p>
                </c:rich>
              </c:tx>
              <c:dLblPos val="ctr"/>
              <c:showVal val="1"/>
            </c:dLbl>
            <c:dLbl>
              <c:idx val="12"/>
              <c:layout>
                <c:manualLayout>
                  <c:x val="-9.4981597222222214E-2"/>
                  <c:y val="-1.7638888888888891E-2"/>
                </c:manualLayout>
              </c:layout>
              <c:tx>
                <c:rich>
                  <a:bodyPr/>
                  <a:lstStyle/>
                  <a:p>
                    <a:r>
                      <a:rPr lang="hu-HU"/>
                      <a:t>LU</a:t>
                    </a:r>
                  </a:p>
                </c:rich>
              </c:tx>
              <c:dLblPos val="r"/>
              <c:showVal val="1"/>
            </c:dLbl>
            <c:dLbl>
              <c:idx val="13"/>
              <c:layout/>
              <c:tx>
                <c:rich>
                  <a:bodyPr/>
                  <a:lstStyle/>
                  <a:p>
                    <a:r>
                      <a:rPr lang="hu-HU"/>
                      <a:t>MT</a:t>
                    </a:r>
                  </a:p>
                </c:rich>
              </c:tx>
              <c:dLblPos val="ctr"/>
              <c:showVal val="1"/>
            </c:dLbl>
            <c:dLbl>
              <c:idx val="14"/>
              <c:layout/>
              <c:tx>
                <c:rich>
                  <a:bodyPr/>
                  <a:lstStyle/>
                  <a:p>
                    <a:r>
                      <a:rPr lang="hu-HU"/>
                      <a:t>NL</a:t>
                    </a:r>
                  </a:p>
                </c:rich>
              </c:tx>
              <c:dLblPos val="ctr"/>
              <c:showVal val="1"/>
            </c:dLbl>
            <c:dLbl>
              <c:idx val="15"/>
              <c:layout>
                <c:manualLayout>
                  <c:x val="-4.2957986111111332E-2"/>
                  <c:y val="-2.3518518518518518E-2"/>
                </c:manualLayout>
              </c:layout>
              <c:tx>
                <c:rich>
                  <a:bodyPr/>
                  <a:lstStyle/>
                  <a:p>
                    <a:r>
                      <a:rPr lang="hu-HU"/>
                      <a:t>PT</a:t>
                    </a:r>
                  </a:p>
                </c:rich>
              </c:tx>
              <c:dLblPos val="r"/>
              <c:showVal val="1"/>
            </c:dLbl>
            <c:dLbl>
              <c:idx val="16"/>
              <c:layout/>
              <c:tx>
                <c:rich>
                  <a:bodyPr/>
                  <a:lstStyle/>
                  <a:p>
                    <a:r>
                      <a:rPr lang="hu-HU"/>
                      <a:t>SK</a:t>
                    </a:r>
                  </a:p>
                </c:rich>
              </c:tx>
              <c:dLblPos val="ctr"/>
              <c:showVal val="1"/>
            </c:dLbl>
            <c:dLbl>
              <c:idx val="17"/>
              <c:layout/>
              <c:tx>
                <c:rich>
                  <a:bodyPr/>
                  <a:lstStyle/>
                  <a:p>
                    <a:r>
                      <a:rPr lang="hu-HU"/>
                      <a:t>SI</a:t>
                    </a:r>
                  </a:p>
                </c:rich>
              </c:tx>
              <c:dLblPos val="ctr"/>
              <c:showVal val="1"/>
            </c:dLbl>
            <c:dLbl>
              <c:idx val="18"/>
              <c:layout/>
              <c:tx>
                <c:rich>
                  <a:bodyPr/>
                  <a:lstStyle/>
                  <a:p>
                    <a:r>
                      <a:rPr lang="hu-HU"/>
                      <a:t>ES</a:t>
                    </a:r>
                  </a:p>
                </c:rich>
              </c:tx>
              <c:dLblPos val="ctr"/>
              <c:showVal val="1"/>
            </c:dLbl>
            <c:dLblPos val="ctr"/>
            <c:showVal val="1"/>
          </c:dLbls>
          <c:xVal>
            <c:numRef>
              <c:f>'c1-10'!$B$11:$B$29</c:f>
              <c:numCache>
                <c:formatCode>0.0</c:formatCode>
                <c:ptCount val="19"/>
                <c:pt idx="0">
                  <c:v>19.052966373002061</c:v>
                </c:pt>
                <c:pt idx="1">
                  <c:v>38.853417156094196</c:v>
                </c:pt>
                <c:pt idx="2">
                  <c:v>5.5125134363809325</c:v>
                </c:pt>
                <c:pt idx="3">
                  <c:v>33.62240030300751</c:v>
                </c:pt>
                <c:pt idx="4">
                  <c:v>18.823452886896916</c:v>
                </c:pt>
                <c:pt idx="5">
                  <c:v>11.152546306336571</c:v>
                </c:pt>
                <c:pt idx="6">
                  <c:v>24.434668792299824</c:v>
                </c:pt>
                <c:pt idx="7">
                  <c:v>10.146629330715797</c:v>
                </c:pt>
                <c:pt idx="8">
                  <c:v>32.730109413117233</c:v>
                </c:pt>
                <c:pt idx="9">
                  <c:v>14.676602089019411</c:v>
                </c:pt>
                <c:pt idx="10">
                  <c:v>23.282598123403545</c:v>
                </c:pt>
                <c:pt idx="11">
                  <c:v>43.838497129755829</c:v>
                </c:pt>
                <c:pt idx="12">
                  <c:v>8.1352112704548567</c:v>
                </c:pt>
                <c:pt idx="13">
                  <c:v>23.543073568694407</c:v>
                </c:pt>
                <c:pt idx="14">
                  <c:v>32.900856798051301</c:v>
                </c:pt>
                <c:pt idx="15">
                  <c:v>11.068417684229585</c:v>
                </c:pt>
                <c:pt idx="16">
                  <c:v>48.482937354177842</c:v>
                </c:pt>
                <c:pt idx="17">
                  <c:v>29.181988099186672</c:v>
                </c:pt>
                <c:pt idx="18">
                  <c:v>11.453287322627441</c:v>
                </c:pt>
              </c:numCache>
            </c:numRef>
          </c:xVal>
          <c:yVal>
            <c:numRef>
              <c:f>'c1-10'!$C$11:$C$29</c:f>
              <c:numCache>
                <c:formatCode>General</c:formatCode>
                <c:ptCount val="19"/>
                <c:pt idx="0">
                  <c:v>0.98999999999999988</c:v>
                </c:pt>
                <c:pt idx="2">
                  <c:v>0.66</c:v>
                </c:pt>
                <c:pt idx="3">
                  <c:v>1.05</c:v>
                </c:pt>
                <c:pt idx="4">
                  <c:v>1.6399999999999997</c:v>
                </c:pt>
                <c:pt idx="5">
                  <c:v>0.89</c:v>
                </c:pt>
                <c:pt idx="6">
                  <c:v>0.48</c:v>
                </c:pt>
                <c:pt idx="7">
                  <c:v>0.17</c:v>
                </c:pt>
                <c:pt idx="8">
                  <c:v>0.67</c:v>
                </c:pt>
                <c:pt idx="9">
                  <c:v>0.44</c:v>
                </c:pt>
                <c:pt idx="12">
                  <c:v>0.21</c:v>
                </c:pt>
                <c:pt idx="13">
                  <c:v>0.81999999999999984</c:v>
                </c:pt>
                <c:pt idx="14">
                  <c:v>0.25</c:v>
                </c:pt>
                <c:pt idx="15">
                  <c:v>0.22</c:v>
                </c:pt>
                <c:pt idx="16">
                  <c:v>0.32</c:v>
                </c:pt>
                <c:pt idx="17">
                  <c:v>7.0000000000000007E-2</c:v>
                </c:pt>
                <c:pt idx="18">
                  <c:v>0.69</c:v>
                </c:pt>
              </c:numCache>
            </c:numRef>
          </c:yVal>
          <c:bubbleSize>
            <c:numRef>
              <c:f>'c1-10'!$D$11:$D$29</c:f>
              <c:numCache>
                <c:formatCode>0.000</c:formatCode>
                <c:ptCount val="19"/>
                <c:pt idx="0">
                  <c:v>5.5001317132925484E-2</c:v>
                </c:pt>
                <c:pt idx="1">
                  <c:v>1.5139515089274937E-2</c:v>
                </c:pt>
                <c:pt idx="2">
                  <c:v>9.5925287035117997E-4</c:v>
                </c:pt>
                <c:pt idx="3">
                  <c:v>1.9621772895667198E-3</c:v>
                </c:pt>
                <c:pt idx="4">
                  <c:v>3.55606314822068E-3</c:v>
                </c:pt>
                <c:pt idx="5">
                  <c:v>4.4852327269570579E-2</c:v>
                </c:pt>
                <c:pt idx="6">
                  <c:v>0.25812238650430414</c:v>
                </c:pt>
                <c:pt idx="7">
                  <c:v>3.5892256448654463E-3</c:v>
                </c:pt>
                <c:pt idx="8">
                  <c:v>1.9541845253088783E-3</c:v>
                </c:pt>
                <c:pt idx="9">
                  <c:v>4.7723488695084144E-2</c:v>
                </c:pt>
                <c:pt idx="10">
                  <c:v>1.7457048155192108E-3</c:v>
                </c:pt>
                <c:pt idx="11">
                  <c:v>2.302665260795856E-3</c:v>
                </c:pt>
                <c:pt idx="12">
                  <c:v>9.2064759835108875E-4</c:v>
                </c:pt>
                <c:pt idx="13">
                  <c:v>1.0503174746162977E-4</c:v>
                </c:pt>
                <c:pt idx="14">
                  <c:v>2.839842737441042E-2</c:v>
                </c:pt>
                <c:pt idx="15">
                  <c:v>2.5845069748372481E-3</c:v>
                </c:pt>
                <c:pt idx="16">
                  <c:v>5.2324253926200374E-2</c:v>
                </c:pt>
                <c:pt idx="17">
                  <c:v>1.1746991727792987E-2</c:v>
                </c:pt>
                <c:pt idx="18">
                  <c:v>1.9621772895667198E-3</c:v>
                </c:pt>
              </c:numCache>
            </c:numRef>
          </c:bubbleSize>
        </c:ser>
        <c:dLbls/>
        <c:bubbleScale val="60"/>
        <c:axId val="81685888"/>
        <c:axId val="81688064"/>
      </c:bubbleChart>
      <c:valAx>
        <c:axId val="81685888"/>
        <c:scaling>
          <c:orientation val="minMax"/>
          <c:max val="50"/>
          <c:min val="0"/>
        </c:scaling>
        <c:axPos val="b"/>
        <c:title>
          <c:tx>
            <c:rich>
              <a:bodyPr/>
              <a:lstStyle/>
              <a:p>
                <a:pPr>
                  <a:defRPr/>
                </a:pPr>
                <a:r>
                  <a:rPr lang="hu-HU"/>
                  <a:t>Gross exports outside the euro area (percentage of GDP)</a:t>
                </a:r>
                <a:endParaRPr lang="en-GB"/>
              </a:p>
            </c:rich>
          </c:tx>
          <c:layout>
            <c:manualLayout>
              <c:xMode val="edge"/>
              <c:yMode val="edge"/>
              <c:x val="0.29183047338206469"/>
              <c:y val="0.9174444959086"/>
            </c:manualLayout>
          </c:layout>
        </c:title>
        <c:numFmt formatCode="General" sourceLinked="0"/>
        <c:tickLblPos val="nextTo"/>
        <c:crossAx val="81688064"/>
        <c:crosses val="autoZero"/>
        <c:crossBetween val="midCat"/>
        <c:majorUnit val="10"/>
      </c:valAx>
      <c:valAx>
        <c:axId val="81688064"/>
        <c:scaling>
          <c:orientation val="minMax"/>
          <c:max val="1.8"/>
          <c:min val="0"/>
        </c:scaling>
        <c:axPos val="l"/>
        <c:title>
          <c:tx>
            <c:rich>
              <a:bodyPr rot="-5400000" vert="horz"/>
              <a:lstStyle/>
              <a:p>
                <a:pPr>
                  <a:defRPr/>
                </a:pPr>
                <a:r>
                  <a:rPr lang="hu-HU"/>
                  <a:t>Real exchange rate </a:t>
                </a:r>
              </a:p>
              <a:p>
                <a:pPr>
                  <a:defRPr/>
                </a:pPr>
                <a:r>
                  <a:rPr lang="hu-HU"/>
                  <a:t>elasticity of exports</a:t>
                </a:r>
              </a:p>
            </c:rich>
          </c:tx>
          <c:layout>
            <c:manualLayout>
              <c:xMode val="edge"/>
              <c:yMode val="edge"/>
              <c:x val="1.9520833333333445E-3"/>
              <c:y val="0.10835555555555559"/>
            </c:manualLayout>
          </c:layout>
        </c:title>
        <c:numFmt formatCode="General" sourceLinked="0"/>
        <c:tickLblPos val="nextTo"/>
        <c:crossAx val="81685888"/>
        <c:crosses val="autoZero"/>
        <c:crossBetween val="midCat"/>
      </c:valAx>
    </c:plotArea>
    <c:plotVisOnly val="1"/>
    <c:dispBlanksAs val="gap"/>
  </c:chart>
  <c:spPr>
    <a:solidFill>
      <a:schemeClr val="bg1"/>
    </a:solidFill>
    <a:ln>
      <a:noFill/>
    </a:ln>
  </c:spPr>
  <c:txPr>
    <a:bodyPr/>
    <a:lstStyle/>
    <a:p>
      <a:pPr>
        <a:defRPr sz="900" b="0"/>
      </a:pPr>
      <a:endParaRPr lang="hu-HU"/>
    </a:p>
  </c:txPr>
  <c:printSettings>
    <c:headerFooter/>
    <c:pageMargins b="0.75000000000000344" l="0.70000000000000062" r="0.70000000000000062" t="0.75000000000000344"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9.0746946630969744E-2"/>
          <c:y val="8.0296088514883748E-2"/>
          <c:w val="0.82279055172316073"/>
          <c:h val="0.61173437500000005"/>
        </c:manualLayout>
      </c:layout>
      <c:lineChart>
        <c:grouping val="standard"/>
        <c:ser>
          <c:idx val="0"/>
          <c:order val="0"/>
          <c:tx>
            <c:strRef>
              <c:f>'c1-11'!$B$13</c:f>
              <c:strCache>
                <c:ptCount val="1"/>
                <c:pt idx="0">
                  <c:v>Aktivitási ráta</c:v>
                </c:pt>
              </c:strCache>
            </c:strRef>
          </c:tx>
          <c:spPr>
            <a:ln w="28575">
              <a:solidFill>
                <a:schemeClr val="bg2"/>
              </a:solidFill>
            </a:ln>
          </c:spPr>
          <c:marker>
            <c:symbol val="none"/>
          </c:marker>
          <c:cat>
            <c:numRef>
              <c:f>'c1-11'!$A$15:$A$32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'c1-11'!$B$15:$B$32</c:f>
              <c:numCache>
                <c:formatCode>0.00</c:formatCode>
                <c:ptCount val="18"/>
                <c:pt idx="0">
                  <c:v>52.570241238181403</c:v>
                </c:pt>
                <c:pt idx="1">
                  <c:v>52.942528774231604</c:v>
                </c:pt>
                <c:pt idx="2">
                  <c:v>52.770307922306401</c:v>
                </c:pt>
                <c:pt idx="3">
                  <c:v>52.942419497718994</c:v>
                </c:pt>
                <c:pt idx="4">
                  <c:v>53.798873770420194</c:v>
                </c:pt>
                <c:pt idx="5">
                  <c:v>53.791810567707799</c:v>
                </c:pt>
                <c:pt idx="6">
                  <c:v>54.456133491710304</c:v>
                </c:pt>
                <c:pt idx="7">
                  <c:v>54.996127397187699</c:v>
                </c:pt>
                <c:pt idx="8">
                  <c:v>54.590692301664802</c:v>
                </c:pt>
                <c:pt idx="9">
                  <c:v>54.144882698443894</c:v>
                </c:pt>
                <c:pt idx="10">
                  <c:v>54.171446043443808</c:v>
                </c:pt>
                <c:pt idx="11">
                  <c:v>54.664384752855696</c:v>
                </c:pt>
                <c:pt idx="12">
                  <c:v>55.043445105845898</c:v>
                </c:pt>
                <c:pt idx="13">
                  <c:v>56.123298484197001</c:v>
                </c:pt>
                <c:pt idx="14">
                  <c:v>56.704924059830098</c:v>
                </c:pt>
                <c:pt idx="15">
                  <c:v>58.347045505483599</c:v>
                </c:pt>
                <c:pt idx="16">
                  <c:v>59.083797562840104</c:v>
                </c:pt>
                <c:pt idx="17">
                  <c:v>59.980157263789799</c:v>
                </c:pt>
              </c:numCache>
            </c:numRef>
          </c:val>
        </c:ser>
        <c:ser>
          <c:idx val="1"/>
          <c:order val="1"/>
          <c:tx>
            <c:strRef>
              <c:f>'c1-11'!$C$13</c:f>
              <c:strCache>
                <c:ptCount val="1"/>
                <c:pt idx="0">
                  <c:v>Foglalkoztatási ráta</c:v>
                </c:pt>
              </c:strCache>
            </c:strRef>
          </c:tx>
          <c:spPr>
            <a:ln w="28575">
              <a:solidFill>
                <a:schemeClr val="accent6">
                  <a:lumMod val="50000"/>
                </a:schemeClr>
              </a:solidFill>
              <a:prstDash val="sysDot"/>
            </a:ln>
          </c:spPr>
          <c:marker>
            <c:symbol val="none"/>
          </c:marker>
          <c:cat>
            <c:numRef>
              <c:f>'c1-11'!$A$15:$A$32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'c1-11'!$C$15:$C$32</c:f>
              <c:numCache>
                <c:formatCode>0.00</c:formatCode>
                <c:ptCount val="18"/>
                <c:pt idx="0">
                  <c:v>48.914805914442901</c:v>
                </c:pt>
                <c:pt idx="1">
                  <c:v>49.569092057182999</c:v>
                </c:pt>
                <c:pt idx="2">
                  <c:v>49.770249219493103</c:v>
                </c:pt>
                <c:pt idx="3">
                  <c:v>49.865172474039902</c:v>
                </c:pt>
                <c:pt idx="4">
                  <c:v>50.641749487416497</c:v>
                </c:pt>
                <c:pt idx="5">
                  <c:v>50.515661620890199</c:v>
                </c:pt>
                <c:pt idx="6">
                  <c:v>50.521371575165901</c:v>
                </c:pt>
                <c:pt idx="7">
                  <c:v>50.895942581007901</c:v>
                </c:pt>
                <c:pt idx="8">
                  <c:v>50.8607052598949</c:v>
                </c:pt>
                <c:pt idx="9">
                  <c:v>50.315327227273698</c:v>
                </c:pt>
                <c:pt idx="10">
                  <c:v>49.1805576079798</c:v>
                </c:pt>
                <c:pt idx="11">
                  <c:v>49.193366544011901</c:v>
                </c:pt>
                <c:pt idx="12">
                  <c:v>49.664018300947902</c:v>
                </c:pt>
                <c:pt idx="13">
                  <c:v>50.612231714543903</c:v>
                </c:pt>
                <c:pt idx="14">
                  <c:v>51.535320314288903</c:v>
                </c:pt>
                <c:pt idx="15">
                  <c:v>53.998590460885197</c:v>
                </c:pt>
                <c:pt idx="16">
                  <c:v>54.3565322826773</c:v>
                </c:pt>
                <c:pt idx="17">
                  <c:v>55.151870005701703</c:v>
                </c:pt>
              </c:numCache>
            </c:numRef>
          </c:val>
        </c:ser>
        <c:dLbls/>
        <c:marker val="1"/>
        <c:axId val="81777792"/>
        <c:axId val="81779328"/>
      </c:lineChart>
      <c:lineChart>
        <c:grouping val="standard"/>
        <c:ser>
          <c:idx val="2"/>
          <c:order val="2"/>
          <c:tx>
            <c:strRef>
              <c:f>'c1-11'!$D$13</c:f>
              <c:strCache>
                <c:ptCount val="1"/>
                <c:pt idx="0">
                  <c:v>Munkanélküliségi ráta (jobb tengely)</c:v>
                </c:pt>
              </c:strCache>
            </c:strRef>
          </c:tx>
          <c:spPr>
            <a:ln w="28575">
              <a:solidFill>
                <a:schemeClr val="accent1"/>
              </a:solidFill>
              <a:prstDash val="sysDash"/>
            </a:ln>
          </c:spPr>
          <c:marker>
            <c:symbol val="none"/>
          </c:marker>
          <c:cat>
            <c:numRef>
              <c:f>'c1-11'!$A$15:$A$32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'c1-11'!$D$15:$D$32</c:f>
              <c:numCache>
                <c:formatCode>0.00</c:formatCode>
                <c:ptCount val="18"/>
                <c:pt idx="0">
                  <c:v>6.9538981406201197</c:v>
                </c:pt>
                <c:pt idx="1">
                  <c:v>6.3728062446880802</c:v>
                </c:pt>
                <c:pt idx="2">
                  <c:v>5.6857808913440202</c:v>
                </c:pt>
                <c:pt idx="3">
                  <c:v>5.8124491395209903</c:v>
                </c:pt>
                <c:pt idx="4">
                  <c:v>5.8698186173886402</c:v>
                </c:pt>
                <c:pt idx="5">
                  <c:v>6.0913824140467998</c:v>
                </c:pt>
                <c:pt idx="6">
                  <c:v>7.22623657294882</c:v>
                </c:pt>
                <c:pt idx="7">
                  <c:v>7.4964475024587198</c:v>
                </c:pt>
                <c:pt idx="8">
                  <c:v>7.4112553239669507</c:v>
                </c:pt>
                <c:pt idx="9">
                  <c:v>7.8213575733052902</c:v>
                </c:pt>
                <c:pt idx="10">
                  <c:v>10.034160209366</c:v>
                </c:pt>
                <c:pt idx="11">
                  <c:v>11.1756811275043</c:v>
                </c:pt>
                <c:pt idx="12">
                  <c:v>11.032320272022101</c:v>
                </c:pt>
                <c:pt idx="13">
                  <c:v>11.0059504045396</c:v>
                </c:pt>
                <c:pt idx="14">
                  <c:v>10.1806999620332</c:v>
                </c:pt>
                <c:pt idx="15">
                  <c:v>7.7261311459658009</c:v>
                </c:pt>
                <c:pt idx="16">
                  <c:v>6.9466877450913307</c:v>
                </c:pt>
                <c:pt idx="17">
                  <c:v>5.9387715594221699</c:v>
                </c:pt>
              </c:numCache>
            </c:numRef>
          </c:val>
        </c:ser>
        <c:dLbls/>
        <c:marker val="1"/>
        <c:axId val="82250368"/>
        <c:axId val="82248448"/>
      </c:lineChart>
      <c:dateAx>
        <c:axId val="81777792"/>
        <c:scaling>
          <c:orientation val="minMax"/>
          <c:min val="38353"/>
        </c:scaling>
        <c:axPos val="b"/>
        <c:numFmt formatCode="yyyy" sourceLinked="0"/>
        <c:tickLblPos val="low"/>
        <c:txPr>
          <a:bodyPr rot="-5400000" vert="horz"/>
          <a:lstStyle/>
          <a:p>
            <a:pPr>
              <a:defRPr sz="900" b="0">
                <a:latin typeface="Calibri"/>
                <a:ea typeface="Calibri"/>
                <a:cs typeface="Calibri"/>
              </a:defRPr>
            </a:pPr>
            <a:endParaRPr lang="hu-HU"/>
          </a:p>
        </c:txPr>
        <c:crossAx val="81779328"/>
        <c:crosses val="autoZero"/>
        <c:lblOffset val="100"/>
        <c:baseTimeUnit val="months"/>
        <c:majorUnit val="1"/>
        <c:majorTimeUnit val="years"/>
        <c:minorUnit val="1"/>
      </c:dateAx>
      <c:valAx>
        <c:axId val="81779328"/>
        <c:scaling>
          <c:orientation val="minMax"/>
          <c:max val="62"/>
          <c:min val="48"/>
        </c:scaling>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8.7760493827160502E-2"/>
              <c:y val="2.2436496805360792E-3"/>
            </c:manualLayout>
          </c:layout>
        </c:title>
        <c:numFmt formatCode="General" sourceLinked="0"/>
        <c:tickLblPos val="nextTo"/>
        <c:txPr>
          <a:bodyPr/>
          <a:lstStyle/>
          <a:p>
            <a:pPr>
              <a:defRPr sz="900" b="0">
                <a:latin typeface="Calibri"/>
                <a:ea typeface="Calibri"/>
                <a:cs typeface="Calibri"/>
              </a:defRPr>
            </a:pPr>
            <a:endParaRPr lang="hu-HU"/>
          </a:p>
        </c:txPr>
        <c:crossAx val="81777792"/>
        <c:crosses val="autoZero"/>
        <c:crossBetween val="between"/>
        <c:majorUnit val="2"/>
      </c:valAx>
      <c:valAx>
        <c:axId val="82248448"/>
        <c:scaling>
          <c:orientation val="minMax"/>
          <c:max val="14"/>
          <c:min val="0"/>
        </c:scaling>
        <c:axPos val="r"/>
        <c:title>
          <c:tx>
            <c:rich>
              <a:bodyPr rot="0" vert="horz"/>
              <a:lstStyle/>
              <a:p>
                <a:pPr>
                  <a:defRPr/>
                </a:pPr>
                <a:r>
                  <a:rPr lang="en-US"/>
                  <a:t>%</a:t>
                </a:r>
              </a:p>
            </c:rich>
          </c:tx>
          <c:layout>
            <c:manualLayout>
              <c:xMode val="edge"/>
              <c:yMode val="edge"/>
              <c:x val="0.85666018518518561"/>
              <c:y val="4.27653108929442E-3"/>
            </c:manualLayout>
          </c:layout>
        </c:title>
        <c:numFmt formatCode="General" sourceLinked="0"/>
        <c:tickLblPos val="nextTo"/>
        <c:crossAx val="82250368"/>
        <c:crosses val="max"/>
        <c:crossBetween val="between"/>
        <c:majorUnit val="2"/>
      </c:valAx>
      <c:dateAx>
        <c:axId val="82250368"/>
        <c:scaling>
          <c:orientation val="minMax"/>
        </c:scaling>
        <c:delete val="1"/>
        <c:axPos val="b"/>
        <c:numFmt formatCode="yyyy/mm/dd" sourceLinked="1"/>
        <c:tickLblPos val="none"/>
        <c:crossAx val="82248448"/>
        <c:crosses val="autoZero"/>
        <c:auto val="1"/>
        <c:lblOffset val="100"/>
        <c:baseTimeUnit val="years"/>
      </c:date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9.0746946630969744E-2"/>
          <c:y val="8.0296088514883748E-2"/>
          <c:w val="0.82279055172316073"/>
          <c:h val="0.60622222222222222"/>
        </c:manualLayout>
      </c:layout>
      <c:lineChart>
        <c:grouping val="standard"/>
        <c:ser>
          <c:idx val="0"/>
          <c:order val="0"/>
          <c:tx>
            <c:strRef>
              <c:f>'c1-11'!$B$14</c:f>
              <c:strCache>
                <c:ptCount val="1"/>
                <c:pt idx="0">
                  <c:v>Participation rate</c:v>
                </c:pt>
              </c:strCache>
            </c:strRef>
          </c:tx>
          <c:spPr>
            <a:ln w="28575">
              <a:solidFill>
                <a:schemeClr val="bg2"/>
              </a:solidFill>
            </a:ln>
          </c:spPr>
          <c:marker>
            <c:symbol val="none"/>
          </c:marker>
          <c:cat>
            <c:numRef>
              <c:f>'c1-11'!$A$15:$A$32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'c1-11'!$B$15:$B$32</c:f>
              <c:numCache>
                <c:formatCode>0.00</c:formatCode>
                <c:ptCount val="18"/>
                <c:pt idx="0">
                  <c:v>52.570241238181403</c:v>
                </c:pt>
                <c:pt idx="1">
                  <c:v>52.942528774231604</c:v>
                </c:pt>
                <c:pt idx="2">
                  <c:v>52.770307922306401</c:v>
                </c:pt>
                <c:pt idx="3">
                  <c:v>52.942419497718994</c:v>
                </c:pt>
                <c:pt idx="4">
                  <c:v>53.798873770420194</c:v>
                </c:pt>
                <c:pt idx="5">
                  <c:v>53.791810567707799</c:v>
                </c:pt>
                <c:pt idx="6">
                  <c:v>54.456133491710304</c:v>
                </c:pt>
                <c:pt idx="7">
                  <c:v>54.996127397187699</c:v>
                </c:pt>
                <c:pt idx="8">
                  <c:v>54.590692301664802</c:v>
                </c:pt>
                <c:pt idx="9">
                  <c:v>54.144882698443894</c:v>
                </c:pt>
                <c:pt idx="10">
                  <c:v>54.171446043443808</c:v>
                </c:pt>
                <c:pt idx="11">
                  <c:v>54.664384752855696</c:v>
                </c:pt>
                <c:pt idx="12">
                  <c:v>55.043445105845898</c:v>
                </c:pt>
                <c:pt idx="13">
                  <c:v>56.123298484197001</c:v>
                </c:pt>
                <c:pt idx="14">
                  <c:v>56.704924059830098</c:v>
                </c:pt>
                <c:pt idx="15">
                  <c:v>58.347045505483599</c:v>
                </c:pt>
                <c:pt idx="16">
                  <c:v>59.083797562840104</c:v>
                </c:pt>
                <c:pt idx="17">
                  <c:v>59.980157263789799</c:v>
                </c:pt>
              </c:numCache>
            </c:numRef>
          </c:val>
        </c:ser>
        <c:ser>
          <c:idx val="1"/>
          <c:order val="1"/>
          <c:tx>
            <c:strRef>
              <c:f>'c1-11'!$C$14</c:f>
              <c:strCache>
                <c:ptCount val="1"/>
                <c:pt idx="0">
                  <c:v>Employment rate</c:v>
                </c:pt>
              </c:strCache>
            </c:strRef>
          </c:tx>
          <c:spPr>
            <a:ln w="28575">
              <a:solidFill>
                <a:schemeClr val="accent6">
                  <a:lumMod val="50000"/>
                </a:schemeClr>
              </a:solidFill>
              <a:prstDash val="sysDot"/>
            </a:ln>
          </c:spPr>
          <c:marker>
            <c:symbol val="none"/>
          </c:marker>
          <c:cat>
            <c:numRef>
              <c:f>'c1-11'!$A$15:$A$32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'c1-11'!$C$15:$C$32</c:f>
              <c:numCache>
                <c:formatCode>0.00</c:formatCode>
                <c:ptCount val="18"/>
                <c:pt idx="0">
                  <c:v>48.914805914442901</c:v>
                </c:pt>
                <c:pt idx="1">
                  <c:v>49.569092057182999</c:v>
                </c:pt>
                <c:pt idx="2">
                  <c:v>49.770249219493103</c:v>
                </c:pt>
                <c:pt idx="3">
                  <c:v>49.865172474039902</c:v>
                </c:pt>
                <c:pt idx="4">
                  <c:v>50.641749487416497</c:v>
                </c:pt>
                <c:pt idx="5">
                  <c:v>50.515661620890199</c:v>
                </c:pt>
                <c:pt idx="6">
                  <c:v>50.521371575165901</c:v>
                </c:pt>
                <c:pt idx="7">
                  <c:v>50.895942581007901</c:v>
                </c:pt>
                <c:pt idx="8">
                  <c:v>50.8607052598949</c:v>
                </c:pt>
                <c:pt idx="9">
                  <c:v>50.315327227273698</c:v>
                </c:pt>
                <c:pt idx="10">
                  <c:v>49.1805576079798</c:v>
                </c:pt>
                <c:pt idx="11">
                  <c:v>49.193366544011901</c:v>
                </c:pt>
                <c:pt idx="12">
                  <c:v>49.664018300947902</c:v>
                </c:pt>
                <c:pt idx="13">
                  <c:v>50.612231714543903</c:v>
                </c:pt>
                <c:pt idx="14">
                  <c:v>51.535320314288903</c:v>
                </c:pt>
                <c:pt idx="15">
                  <c:v>53.998590460885197</c:v>
                </c:pt>
                <c:pt idx="16">
                  <c:v>54.3565322826773</c:v>
                </c:pt>
                <c:pt idx="17">
                  <c:v>55.151870005701703</c:v>
                </c:pt>
              </c:numCache>
            </c:numRef>
          </c:val>
        </c:ser>
        <c:dLbls/>
        <c:marker val="1"/>
        <c:axId val="82274176"/>
        <c:axId val="82275712"/>
      </c:lineChart>
      <c:lineChart>
        <c:grouping val="standard"/>
        <c:ser>
          <c:idx val="2"/>
          <c:order val="2"/>
          <c:tx>
            <c:strRef>
              <c:f>'c1-11'!$D$14</c:f>
              <c:strCache>
                <c:ptCount val="1"/>
                <c:pt idx="0">
                  <c:v>Unemployment rate (right scale)</c:v>
                </c:pt>
              </c:strCache>
            </c:strRef>
          </c:tx>
          <c:spPr>
            <a:ln w="28575">
              <a:solidFill>
                <a:schemeClr val="accent1"/>
              </a:solidFill>
              <a:prstDash val="sysDash"/>
            </a:ln>
          </c:spPr>
          <c:marker>
            <c:symbol val="none"/>
          </c:marker>
          <c:cat>
            <c:numRef>
              <c:f>'c1-11'!$A$15:$A$32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'c1-11'!$D$15:$D$32</c:f>
              <c:numCache>
                <c:formatCode>0.00</c:formatCode>
                <c:ptCount val="18"/>
                <c:pt idx="0">
                  <c:v>6.9538981406201197</c:v>
                </c:pt>
                <c:pt idx="1">
                  <c:v>6.3728062446880802</c:v>
                </c:pt>
                <c:pt idx="2">
                  <c:v>5.6857808913440202</c:v>
                </c:pt>
                <c:pt idx="3">
                  <c:v>5.8124491395209903</c:v>
                </c:pt>
                <c:pt idx="4">
                  <c:v>5.8698186173886402</c:v>
                </c:pt>
                <c:pt idx="5">
                  <c:v>6.0913824140467998</c:v>
                </c:pt>
                <c:pt idx="6">
                  <c:v>7.22623657294882</c:v>
                </c:pt>
                <c:pt idx="7">
                  <c:v>7.4964475024587198</c:v>
                </c:pt>
                <c:pt idx="8">
                  <c:v>7.4112553239669507</c:v>
                </c:pt>
                <c:pt idx="9">
                  <c:v>7.8213575733052902</c:v>
                </c:pt>
                <c:pt idx="10">
                  <c:v>10.034160209366</c:v>
                </c:pt>
                <c:pt idx="11">
                  <c:v>11.1756811275043</c:v>
                </c:pt>
                <c:pt idx="12">
                  <c:v>11.032320272022101</c:v>
                </c:pt>
                <c:pt idx="13">
                  <c:v>11.0059504045396</c:v>
                </c:pt>
                <c:pt idx="14">
                  <c:v>10.1806999620332</c:v>
                </c:pt>
                <c:pt idx="15">
                  <c:v>7.7261311459658009</c:v>
                </c:pt>
                <c:pt idx="16">
                  <c:v>6.9466877450913307</c:v>
                </c:pt>
                <c:pt idx="17">
                  <c:v>5.9387715594221699</c:v>
                </c:pt>
              </c:numCache>
            </c:numRef>
          </c:val>
        </c:ser>
        <c:dLbls/>
        <c:marker val="1"/>
        <c:axId val="82292096"/>
        <c:axId val="82290176"/>
      </c:lineChart>
      <c:dateAx>
        <c:axId val="82274176"/>
        <c:scaling>
          <c:orientation val="minMax"/>
          <c:min val="38353"/>
        </c:scaling>
        <c:axPos val="b"/>
        <c:numFmt formatCode="yyyy" sourceLinked="0"/>
        <c:tickLblPos val="low"/>
        <c:txPr>
          <a:bodyPr rot="-5400000" vert="horz"/>
          <a:lstStyle/>
          <a:p>
            <a:pPr>
              <a:defRPr sz="900" b="0">
                <a:latin typeface="Calibri"/>
                <a:ea typeface="Calibri"/>
                <a:cs typeface="Calibri"/>
              </a:defRPr>
            </a:pPr>
            <a:endParaRPr lang="hu-HU"/>
          </a:p>
        </c:txPr>
        <c:crossAx val="82275712"/>
        <c:crosses val="autoZero"/>
        <c:lblOffset val="100"/>
        <c:baseTimeUnit val="months"/>
        <c:majorUnit val="1"/>
        <c:majorTimeUnit val="years"/>
        <c:minorUnit val="1"/>
      </c:dateAx>
      <c:valAx>
        <c:axId val="82275712"/>
        <c:scaling>
          <c:orientation val="minMax"/>
          <c:max val="62"/>
          <c:min val="48"/>
        </c:scaling>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en-US"/>
              </a:p>
            </c:rich>
          </c:tx>
          <c:layout>
            <c:manualLayout>
              <c:xMode val="edge"/>
              <c:yMode val="edge"/>
              <c:x val="8.7760493827160502E-2"/>
              <c:y val="2.2436496805360792E-3"/>
            </c:manualLayout>
          </c:layout>
        </c:title>
        <c:numFmt formatCode="General" sourceLinked="0"/>
        <c:tickLblPos val="nextTo"/>
        <c:txPr>
          <a:bodyPr/>
          <a:lstStyle/>
          <a:p>
            <a:pPr>
              <a:defRPr sz="900" b="0">
                <a:latin typeface="Calibri"/>
                <a:ea typeface="Calibri"/>
                <a:cs typeface="Calibri"/>
              </a:defRPr>
            </a:pPr>
            <a:endParaRPr lang="hu-HU"/>
          </a:p>
        </c:txPr>
        <c:crossAx val="82274176"/>
        <c:crosses val="autoZero"/>
        <c:crossBetween val="between"/>
        <c:majorUnit val="2"/>
      </c:valAx>
      <c:valAx>
        <c:axId val="82290176"/>
        <c:scaling>
          <c:orientation val="minMax"/>
          <c:max val="14"/>
          <c:min val="0"/>
        </c:scaling>
        <c:axPos val="r"/>
        <c:title>
          <c:tx>
            <c:rich>
              <a:bodyPr rot="0" vert="horz"/>
              <a:lstStyle/>
              <a:p>
                <a:pPr>
                  <a:defRPr/>
                </a:pPr>
                <a:r>
                  <a:rPr lang="hu-HU"/>
                  <a:t>Per</a:t>
                </a:r>
                <a:r>
                  <a:rPr lang="hu-HU" baseline="0"/>
                  <a:t> cent</a:t>
                </a:r>
                <a:endParaRPr lang="en-US"/>
              </a:p>
            </c:rich>
          </c:tx>
          <c:layout>
            <c:manualLayout>
              <c:xMode val="edge"/>
              <c:yMode val="edge"/>
              <c:x val="0.75920792301849405"/>
              <c:y val="4.2764756944444577E-3"/>
            </c:manualLayout>
          </c:layout>
        </c:title>
        <c:numFmt formatCode="General" sourceLinked="0"/>
        <c:tickLblPos val="nextTo"/>
        <c:crossAx val="82292096"/>
        <c:crosses val="max"/>
        <c:crossBetween val="between"/>
        <c:majorUnit val="2"/>
      </c:valAx>
      <c:dateAx>
        <c:axId val="82292096"/>
        <c:scaling>
          <c:orientation val="minMax"/>
        </c:scaling>
        <c:delete val="1"/>
        <c:axPos val="b"/>
        <c:numFmt formatCode="yyyy/mm/dd" sourceLinked="1"/>
        <c:tickLblPos val="none"/>
        <c:crossAx val="82290176"/>
        <c:crosses val="autoZero"/>
        <c:auto val="1"/>
        <c:lblOffset val="100"/>
        <c:baseTimeUnit val="years"/>
      </c:date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3743278463558503"/>
          <c:y val="6.9271701388888884E-2"/>
          <c:w val="0.81019125182895591"/>
          <c:h val="0.55661284722222226"/>
        </c:manualLayout>
      </c:layout>
      <c:barChart>
        <c:barDir val="col"/>
        <c:grouping val="stacked"/>
        <c:ser>
          <c:idx val="2"/>
          <c:order val="0"/>
          <c:tx>
            <c:strRef>
              <c:f>'c1-12'!$D$11</c:f>
              <c:strCache>
                <c:ptCount val="1"/>
                <c:pt idx="0">
                  <c:v>Munkaköltség/fő</c:v>
                </c:pt>
              </c:strCache>
            </c:strRef>
          </c:tx>
          <c:spPr>
            <a:solidFill>
              <a:srgbClr val="9C0000"/>
            </a:solidFill>
            <a:ln w="28575">
              <a:noFill/>
            </a:ln>
          </c:spPr>
          <c:cat>
            <c:numRef>
              <c:f>'c1-12'!$A$33:$A$60</c:f>
              <c:numCache>
                <c:formatCode>yyyy/mm/dd</c:formatCode>
                <c:ptCount val="2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numCache>
            </c:numRef>
          </c:cat>
          <c:val>
            <c:numRef>
              <c:f>'c1-12'!$D$33:$D$60</c:f>
              <c:numCache>
                <c:formatCode>0.00</c:formatCode>
                <c:ptCount val="28"/>
                <c:pt idx="0">
                  <c:v>1.4890967383109199</c:v>
                </c:pt>
                <c:pt idx="1">
                  <c:v>0.48660832998888282</c:v>
                </c:pt>
                <c:pt idx="2">
                  <c:v>3.1095464860081137</c:v>
                </c:pt>
                <c:pt idx="3">
                  <c:v>3.0729499828876357</c:v>
                </c:pt>
                <c:pt idx="4">
                  <c:v>3.7231899056780833</c:v>
                </c:pt>
                <c:pt idx="5">
                  <c:v>4.7849199469287811</c:v>
                </c:pt>
                <c:pt idx="6">
                  <c:v>4.5144413352434754</c:v>
                </c:pt>
                <c:pt idx="7">
                  <c:v>4.5895881504326042</c:v>
                </c:pt>
                <c:pt idx="8">
                  <c:v>5.707371579452186</c:v>
                </c:pt>
                <c:pt idx="9">
                  <c:v>4.7638366150443829</c:v>
                </c:pt>
                <c:pt idx="10">
                  <c:v>4.6999913056058347</c:v>
                </c:pt>
                <c:pt idx="11">
                  <c:v>4.7466001819171026</c:v>
                </c:pt>
                <c:pt idx="12">
                  <c:v>2.6564071585338382</c:v>
                </c:pt>
                <c:pt idx="13">
                  <c:v>3.4694864991437981</c:v>
                </c:pt>
                <c:pt idx="14">
                  <c:v>3.8415041953323339</c:v>
                </c:pt>
                <c:pt idx="15">
                  <c:v>3.9273294122051539</c:v>
                </c:pt>
                <c:pt idx="16">
                  <c:v>4.7846887449540958</c:v>
                </c:pt>
                <c:pt idx="17">
                  <c:v>4.4095707624533134</c:v>
                </c:pt>
                <c:pt idx="18">
                  <c:v>4.0797489874507988</c:v>
                </c:pt>
                <c:pt idx="19">
                  <c:v>3.8717804042307478</c:v>
                </c:pt>
                <c:pt idx="20">
                  <c:v>3.2713247867325301</c:v>
                </c:pt>
                <c:pt idx="21">
                  <c:v>3.13338386244232</c:v>
                </c:pt>
                <c:pt idx="22">
                  <c:v>3.1372264516155099</c:v>
                </c:pt>
                <c:pt idx="23">
                  <c:v>3.3184812349051001</c:v>
                </c:pt>
                <c:pt idx="24">
                  <c:v>3.9938709922339299</c:v>
                </c:pt>
                <c:pt idx="25">
                  <c:v>4.4117484280677299</c:v>
                </c:pt>
                <c:pt idx="26">
                  <c:v>4.7984424009713802</c:v>
                </c:pt>
                <c:pt idx="27">
                  <c:v>5.0806411499730801</c:v>
                </c:pt>
              </c:numCache>
            </c:numRef>
          </c:val>
        </c:ser>
        <c:ser>
          <c:idx val="1"/>
          <c:order val="2"/>
          <c:tx>
            <c:strRef>
              <c:f>'c1-12'!$C$11</c:f>
              <c:strCache>
                <c:ptCount val="1"/>
                <c:pt idx="0">
                  <c:v>Hozzáadott érték</c:v>
                </c:pt>
              </c:strCache>
            </c:strRef>
          </c:tx>
          <c:spPr>
            <a:solidFill>
              <a:schemeClr val="accent6">
                <a:lumMod val="50000"/>
              </a:schemeClr>
            </a:solidFill>
            <a:ln w="28575">
              <a:noFill/>
              <a:prstDash val="solid"/>
            </a:ln>
          </c:spPr>
          <c:cat>
            <c:numRef>
              <c:f>'c1-12'!$A$33:$A$60</c:f>
              <c:numCache>
                <c:formatCode>yyyy/mm/dd</c:formatCode>
                <c:ptCount val="2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numCache>
            </c:numRef>
          </c:cat>
          <c:val>
            <c:numRef>
              <c:f>'c1-12'!$C$33:$C$60</c:f>
              <c:numCache>
                <c:formatCode>0.00</c:formatCode>
                <c:ptCount val="28"/>
                <c:pt idx="0">
                  <c:v>1.0533799490833502</c:v>
                </c:pt>
                <c:pt idx="1">
                  <c:v>-0.52723632228915562</c:v>
                </c:pt>
                <c:pt idx="2">
                  <c:v>-2.1017301045056769</c:v>
                </c:pt>
                <c:pt idx="3">
                  <c:v>-1.0829977562589335</c:v>
                </c:pt>
                <c:pt idx="4">
                  <c:v>-3.0101878884292006</c:v>
                </c:pt>
                <c:pt idx="5">
                  <c:v>-1.8392865347898635</c:v>
                </c:pt>
                <c:pt idx="6">
                  <c:v>-0.41386558596481393</c:v>
                </c:pt>
                <c:pt idx="7">
                  <c:v>-1.9509059381949072</c:v>
                </c:pt>
                <c:pt idx="8">
                  <c:v>1.2165900097970734</c:v>
                </c:pt>
                <c:pt idx="9">
                  <c:v>1.8175314971099823</c:v>
                </c:pt>
                <c:pt idx="10">
                  <c:v>1.5143704890905525</c:v>
                </c:pt>
                <c:pt idx="11">
                  <c:v>2.9963983759843416</c:v>
                </c:pt>
                <c:pt idx="12">
                  <c:v>0.68908307680165137</c:v>
                </c:pt>
                <c:pt idx="13">
                  <c:v>-1.2419966564382321</c:v>
                </c:pt>
                <c:pt idx="14">
                  <c:v>-2.0950517665463622</c:v>
                </c:pt>
                <c:pt idx="15">
                  <c:v>-4.1894138543777188</c:v>
                </c:pt>
                <c:pt idx="16">
                  <c:v>-4.2102896874808238</c:v>
                </c:pt>
                <c:pt idx="17">
                  <c:v>-5.096683335392683</c:v>
                </c:pt>
                <c:pt idx="18">
                  <c:v>-4.1996530202424935</c:v>
                </c:pt>
                <c:pt idx="19">
                  <c:v>-3.407856362427836</c:v>
                </c:pt>
                <c:pt idx="20">
                  <c:v>-3.35333213900859</c:v>
                </c:pt>
                <c:pt idx="21">
                  <c:v>-3.1302828193903101</c:v>
                </c:pt>
                <c:pt idx="22">
                  <c:v>-3.7722105062412501</c:v>
                </c:pt>
                <c:pt idx="23">
                  <c:v>-3.8388795197060501</c:v>
                </c:pt>
                <c:pt idx="24">
                  <c:v>-3.5625383982561099</c:v>
                </c:pt>
                <c:pt idx="25">
                  <c:v>-3.0465922194196899</c:v>
                </c:pt>
                <c:pt idx="26">
                  <c:v>-2.7289259092345901</c:v>
                </c:pt>
                <c:pt idx="27">
                  <c:v>-2.7287820066147699</c:v>
                </c:pt>
              </c:numCache>
            </c:numRef>
          </c:val>
        </c:ser>
        <c:ser>
          <c:idx val="0"/>
          <c:order val="3"/>
          <c:tx>
            <c:strRef>
              <c:f>'c1-12'!$B$11</c:f>
              <c:strCache>
                <c:ptCount val="1"/>
                <c:pt idx="0">
                  <c:v>TME létszám</c:v>
                </c:pt>
              </c:strCache>
            </c:strRef>
          </c:tx>
          <c:spPr>
            <a:solidFill>
              <a:schemeClr val="bg2"/>
            </a:solidFill>
            <a:ln w="28575">
              <a:noFill/>
            </a:ln>
          </c:spPr>
          <c:cat>
            <c:numRef>
              <c:f>'c1-12'!$A$33:$A$60</c:f>
              <c:numCache>
                <c:formatCode>yyyy/mm/dd</c:formatCode>
                <c:ptCount val="2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numCache>
            </c:numRef>
          </c:cat>
          <c:val>
            <c:numRef>
              <c:f>'c1-12'!$B$33:$B$60</c:f>
              <c:numCache>
                <c:formatCode>0.00</c:formatCode>
                <c:ptCount val="28"/>
                <c:pt idx="0">
                  <c:v>-2.9877094374768092</c:v>
                </c:pt>
                <c:pt idx="1">
                  <c:v>-1.5329608695910082</c:v>
                </c:pt>
                <c:pt idx="2">
                  <c:v>0.33473196405367389</c:v>
                </c:pt>
                <c:pt idx="3">
                  <c:v>0.18900027702586897</c:v>
                </c:pt>
                <c:pt idx="4">
                  <c:v>-0.74409444190496288</c:v>
                </c:pt>
                <c:pt idx="5">
                  <c:v>-0.66773261676723905</c:v>
                </c:pt>
                <c:pt idx="6">
                  <c:v>0.84190107907129175</c:v>
                </c:pt>
                <c:pt idx="7">
                  <c:v>1.3632664514402109</c:v>
                </c:pt>
                <c:pt idx="8">
                  <c:v>0.47027258362469126</c:v>
                </c:pt>
                <c:pt idx="9">
                  <c:v>0.36931927318131841</c:v>
                </c:pt>
                <c:pt idx="10">
                  <c:v>-0.53770792570399806</c:v>
                </c:pt>
                <c:pt idx="11">
                  <c:v>-6.7562510038930839</c:v>
                </c:pt>
                <c:pt idx="12">
                  <c:v>-3.0781479475041351</c:v>
                </c:pt>
                <c:pt idx="13">
                  <c:v>-1.0320432843820839</c:v>
                </c:pt>
                <c:pt idx="14">
                  <c:v>-0.83137567399018053</c:v>
                </c:pt>
                <c:pt idx="15">
                  <c:v>6.7461598859047882</c:v>
                </c:pt>
                <c:pt idx="16">
                  <c:v>6.088926346796697</c:v>
                </c:pt>
                <c:pt idx="17">
                  <c:v>4.5835606611285868</c:v>
                </c:pt>
                <c:pt idx="18">
                  <c:v>4.9824806700703164</c:v>
                </c:pt>
                <c:pt idx="19">
                  <c:v>3.7622291767495568</c:v>
                </c:pt>
                <c:pt idx="20">
                  <c:v>1.01999999999999</c:v>
                </c:pt>
                <c:pt idx="21">
                  <c:v>0.4</c:v>
                </c:pt>
                <c:pt idx="22">
                  <c:v>0.4</c:v>
                </c:pt>
                <c:pt idx="23">
                  <c:v>1.50000000000001</c:v>
                </c:pt>
                <c:pt idx="24">
                  <c:v>1.2999999999999601</c:v>
                </c:pt>
                <c:pt idx="25">
                  <c:v>1.24999999999999</c:v>
                </c:pt>
                <c:pt idx="26">
                  <c:v>0.750000000000006</c:v>
                </c:pt>
                <c:pt idx="27">
                  <c:v>0.69999999999996698</c:v>
                </c:pt>
              </c:numCache>
            </c:numRef>
          </c:val>
        </c:ser>
        <c:dLbls/>
        <c:gapWidth val="50"/>
        <c:overlap val="100"/>
        <c:axId val="82558976"/>
        <c:axId val="82560512"/>
      </c:barChart>
      <c:lineChart>
        <c:grouping val="standard"/>
        <c:ser>
          <c:idx val="3"/>
          <c:order val="1"/>
          <c:tx>
            <c:strRef>
              <c:f>'c1-12'!$E$11</c:f>
              <c:strCache>
                <c:ptCount val="1"/>
                <c:pt idx="0">
                  <c:v>Fajlagos munkaerő-költség (%)</c:v>
                </c:pt>
              </c:strCache>
            </c:strRef>
          </c:tx>
          <c:spPr>
            <a:ln>
              <a:solidFill>
                <a:schemeClr val="accent5"/>
              </a:solidFill>
            </a:ln>
          </c:spPr>
          <c:marker>
            <c:symbol val="none"/>
          </c:marker>
          <c:cat>
            <c:numRef>
              <c:f>'c1-12'!$A$33:$A$60</c:f>
              <c:numCache>
                <c:formatCode>yyyy/mm/dd</c:formatCode>
                <c:ptCount val="2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numCache>
            </c:numRef>
          </c:cat>
          <c:val>
            <c:numRef>
              <c:f>'c1-12'!$E$33:$E$60</c:f>
              <c:numCache>
                <c:formatCode>0.00</c:formatCode>
                <c:ptCount val="28"/>
                <c:pt idx="0">
                  <c:v>-0.44523275008253904</c:v>
                </c:pt>
                <c:pt idx="1">
                  <c:v>-1.573588861891281</c:v>
                </c:pt>
                <c:pt idx="2">
                  <c:v>1.3425483455561107</c:v>
                </c:pt>
                <c:pt idx="3">
                  <c:v>2.1789525036545712</c:v>
                </c:pt>
                <c:pt idx="4">
                  <c:v>-3.1092424656080198E-2</c:v>
                </c:pt>
                <c:pt idx="5">
                  <c:v>2.2779007953716786</c:v>
                </c:pt>
                <c:pt idx="6">
                  <c:v>4.9424768283499532</c:v>
                </c:pt>
                <c:pt idx="7">
                  <c:v>4.0019486636779078</c:v>
                </c:pt>
                <c:pt idx="8">
                  <c:v>7.3942341728739507</c:v>
                </c:pt>
                <c:pt idx="9">
                  <c:v>6.9506873853356836</c:v>
                </c:pt>
                <c:pt idx="10">
                  <c:v>5.6766538689923891</c:v>
                </c:pt>
                <c:pt idx="11">
                  <c:v>0.98674755400836034</c:v>
                </c:pt>
                <c:pt idx="12">
                  <c:v>0.2673422878313545</c:v>
                </c:pt>
                <c:pt idx="13">
                  <c:v>1.1954465583234821</c:v>
                </c:pt>
                <c:pt idx="14">
                  <c:v>0.9150767547957912</c:v>
                </c:pt>
                <c:pt idx="15">
                  <c:v>6.4840754437322232</c:v>
                </c:pt>
                <c:pt idx="16">
                  <c:v>6.663325404269969</c:v>
                </c:pt>
                <c:pt idx="17">
                  <c:v>3.8964480881892172</c:v>
                </c:pt>
                <c:pt idx="18">
                  <c:v>4.8625766372786217</c:v>
                </c:pt>
                <c:pt idx="19">
                  <c:v>4.2261532185524686</c:v>
                </c:pt>
                <c:pt idx="20">
                  <c:v>0.93984406738059001</c:v>
                </c:pt>
                <c:pt idx="21">
                  <c:v>0.403018945686062</c:v>
                </c:pt>
                <c:pt idx="22">
                  <c:v>-0.21434943684262001</c:v>
                </c:pt>
                <c:pt idx="23">
                  <c:v>0.99132322929900096</c:v>
                </c:pt>
                <c:pt idx="24">
                  <c:v>1.72190923905246</c:v>
                </c:pt>
                <c:pt idx="25">
                  <c:v>2.59135504288481</c:v>
                </c:pt>
                <c:pt idx="26">
                  <c:v>2.77968555431513</c:v>
                </c:pt>
                <c:pt idx="27">
                  <c:v>3.0063422261233899</c:v>
                </c:pt>
              </c:numCache>
            </c:numRef>
          </c:val>
        </c:ser>
        <c:dLbls/>
        <c:marker val="1"/>
        <c:axId val="82558976"/>
        <c:axId val="82560512"/>
      </c:lineChart>
      <c:catAx>
        <c:axId val="82558976"/>
        <c:scaling>
          <c:orientation val="minMax"/>
          <c:min val="1"/>
        </c:scaling>
        <c:axPos val="b"/>
        <c:numFmt formatCode="yyyy" sourceLinked="0"/>
        <c:tickLblPos val="low"/>
        <c:txPr>
          <a:bodyPr rot="-5400000" vert="horz"/>
          <a:lstStyle/>
          <a:p>
            <a:pPr>
              <a:defRPr sz="900" b="0">
                <a:latin typeface="Calibri"/>
                <a:ea typeface="Calibri"/>
                <a:cs typeface="Calibri"/>
              </a:defRPr>
            </a:pPr>
            <a:endParaRPr lang="hu-HU"/>
          </a:p>
        </c:txPr>
        <c:crossAx val="82560512"/>
        <c:crosses val="autoZero"/>
        <c:lblAlgn val="ctr"/>
        <c:lblOffset val="100"/>
        <c:tickLblSkip val="4"/>
        <c:tickMarkSkip val="4"/>
      </c:catAx>
      <c:valAx>
        <c:axId val="82560512"/>
        <c:scaling>
          <c:orientation val="minMax"/>
          <c:max val="12"/>
          <c:min val="-8"/>
        </c:scaling>
        <c:axPos val="l"/>
        <c:majorGridlines>
          <c:spPr>
            <a:ln>
              <a:solidFill>
                <a:schemeClr val="bg1">
                  <a:lumMod val="75000"/>
                </a:schemeClr>
              </a:solidFill>
              <a:prstDash val="sysDash"/>
            </a:ln>
          </c:spPr>
        </c:majorGridlines>
        <c:title>
          <c:tx>
            <c:rich>
              <a:bodyPr rot="-5400000" vert="horz"/>
              <a:lstStyle/>
              <a:p>
                <a:pPr>
                  <a:defRPr/>
                </a:pPr>
                <a:r>
                  <a:rPr lang="hu-HU"/>
                  <a:t>százalékpont</a:t>
                </a:r>
              </a:p>
            </c:rich>
          </c:tx>
          <c:layout/>
        </c:title>
        <c:numFmt formatCode="General" sourceLinked="0"/>
        <c:tickLblPos val="nextTo"/>
        <c:txPr>
          <a:bodyPr/>
          <a:lstStyle/>
          <a:p>
            <a:pPr>
              <a:defRPr sz="900" b="0">
                <a:latin typeface="Calibri"/>
                <a:ea typeface="Calibri"/>
                <a:cs typeface="Calibri"/>
              </a:defRPr>
            </a:pPr>
            <a:endParaRPr lang="hu-HU"/>
          </a:p>
        </c:txPr>
        <c:crossAx val="82558976"/>
        <c:crosses val="autoZero"/>
        <c:crossBetween val="between"/>
        <c:majorUnit val="2"/>
      </c:valAx>
      <c:spPr>
        <a:pattFill>
          <a:fgClr>
            <a:srgbClr val="FFFFFF"/>
          </a:fgClr>
          <a:bgClr>
            <a:srgbClr val="FFFFFF"/>
          </a:bgClr>
        </a:pattFill>
        <a:ln>
          <a:noFill/>
        </a:ln>
      </c:spPr>
    </c:plotArea>
    <c:legend>
      <c:legendPos val="b"/>
      <c:layout>
        <c:manualLayout>
          <c:xMode val="edge"/>
          <c:yMode val="edge"/>
          <c:x val="8.3994736770747012E-3"/>
          <c:y val="0.7838528645833337"/>
          <c:w val="0.97782671224428919"/>
          <c:h val="0.2161471354166683"/>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3743278463558503"/>
          <c:y val="6.9271701388888884E-2"/>
          <c:w val="0.81019125182895591"/>
          <c:h val="0.55661284722222226"/>
        </c:manualLayout>
      </c:layout>
      <c:barChart>
        <c:barDir val="col"/>
        <c:grouping val="stacked"/>
        <c:ser>
          <c:idx val="2"/>
          <c:order val="0"/>
          <c:tx>
            <c:strRef>
              <c:f>'c1-12'!$D$12</c:f>
              <c:strCache>
                <c:ptCount val="1"/>
                <c:pt idx="0">
                  <c:v>Total labour cost</c:v>
                </c:pt>
              </c:strCache>
            </c:strRef>
          </c:tx>
          <c:spPr>
            <a:solidFill>
              <a:srgbClr val="9C0000"/>
            </a:solidFill>
            <a:ln w="28575">
              <a:noFill/>
            </a:ln>
          </c:spPr>
          <c:cat>
            <c:numRef>
              <c:f>'c1-12'!$A$33:$A$60</c:f>
              <c:numCache>
                <c:formatCode>yyyy/mm/dd</c:formatCode>
                <c:ptCount val="2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numCache>
            </c:numRef>
          </c:cat>
          <c:val>
            <c:numRef>
              <c:f>'c1-12'!$D$33:$D$60</c:f>
              <c:numCache>
                <c:formatCode>0.00</c:formatCode>
                <c:ptCount val="28"/>
                <c:pt idx="0">
                  <c:v>1.4890967383109199</c:v>
                </c:pt>
                <c:pt idx="1">
                  <c:v>0.48660832998888282</c:v>
                </c:pt>
                <c:pt idx="2">
                  <c:v>3.1095464860081137</c:v>
                </c:pt>
                <c:pt idx="3">
                  <c:v>3.0729499828876357</c:v>
                </c:pt>
                <c:pt idx="4">
                  <c:v>3.7231899056780833</c:v>
                </c:pt>
                <c:pt idx="5">
                  <c:v>4.7849199469287811</c:v>
                </c:pt>
                <c:pt idx="6">
                  <c:v>4.5144413352434754</c:v>
                </c:pt>
                <c:pt idx="7">
                  <c:v>4.5895881504326042</c:v>
                </c:pt>
                <c:pt idx="8">
                  <c:v>5.707371579452186</c:v>
                </c:pt>
                <c:pt idx="9">
                  <c:v>4.7638366150443829</c:v>
                </c:pt>
                <c:pt idx="10">
                  <c:v>4.6999913056058347</c:v>
                </c:pt>
                <c:pt idx="11">
                  <c:v>4.7466001819171026</c:v>
                </c:pt>
                <c:pt idx="12">
                  <c:v>2.6564071585338382</c:v>
                </c:pt>
                <c:pt idx="13">
                  <c:v>3.4694864991437981</c:v>
                </c:pt>
                <c:pt idx="14">
                  <c:v>3.8415041953323339</c:v>
                </c:pt>
                <c:pt idx="15">
                  <c:v>3.9273294122051539</c:v>
                </c:pt>
                <c:pt idx="16">
                  <c:v>4.7846887449540958</c:v>
                </c:pt>
                <c:pt idx="17">
                  <c:v>4.4095707624533134</c:v>
                </c:pt>
                <c:pt idx="18">
                  <c:v>4.0797489874507988</c:v>
                </c:pt>
                <c:pt idx="19">
                  <c:v>3.8717804042307478</c:v>
                </c:pt>
                <c:pt idx="20">
                  <c:v>3.2713247867325301</c:v>
                </c:pt>
                <c:pt idx="21">
                  <c:v>3.13338386244232</c:v>
                </c:pt>
                <c:pt idx="22">
                  <c:v>3.1372264516155099</c:v>
                </c:pt>
                <c:pt idx="23">
                  <c:v>3.3184812349051001</c:v>
                </c:pt>
                <c:pt idx="24">
                  <c:v>3.9938709922339299</c:v>
                </c:pt>
                <c:pt idx="25">
                  <c:v>4.4117484280677299</c:v>
                </c:pt>
                <c:pt idx="26">
                  <c:v>4.7984424009713802</c:v>
                </c:pt>
                <c:pt idx="27">
                  <c:v>5.0806411499730801</c:v>
                </c:pt>
              </c:numCache>
            </c:numRef>
          </c:val>
        </c:ser>
        <c:ser>
          <c:idx val="1"/>
          <c:order val="2"/>
          <c:tx>
            <c:strRef>
              <c:f>'c1-12'!$C$12</c:f>
              <c:strCache>
                <c:ptCount val="1"/>
                <c:pt idx="0">
                  <c:v>Value added</c:v>
                </c:pt>
              </c:strCache>
            </c:strRef>
          </c:tx>
          <c:spPr>
            <a:solidFill>
              <a:schemeClr val="accent6">
                <a:lumMod val="50000"/>
              </a:schemeClr>
            </a:solidFill>
            <a:ln w="28575">
              <a:noFill/>
              <a:prstDash val="solid"/>
            </a:ln>
          </c:spPr>
          <c:cat>
            <c:numRef>
              <c:f>'c1-12'!$A$33:$A$60</c:f>
              <c:numCache>
                <c:formatCode>yyyy/mm/dd</c:formatCode>
                <c:ptCount val="2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numCache>
            </c:numRef>
          </c:cat>
          <c:val>
            <c:numRef>
              <c:f>'c1-12'!$C$33:$C$60</c:f>
              <c:numCache>
                <c:formatCode>0.00</c:formatCode>
                <c:ptCount val="28"/>
                <c:pt idx="0">
                  <c:v>1.0533799490833502</c:v>
                </c:pt>
                <c:pt idx="1">
                  <c:v>-0.52723632228915562</c:v>
                </c:pt>
                <c:pt idx="2">
                  <c:v>-2.1017301045056769</c:v>
                </c:pt>
                <c:pt idx="3">
                  <c:v>-1.0829977562589335</c:v>
                </c:pt>
                <c:pt idx="4">
                  <c:v>-3.0101878884292006</c:v>
                </c:pt>
                <c:pt idx="5">
                  <c:v>-1.8392865347898635</c:v>
                </c:pt>
                <c:pt idx="6">
                  <c:v>-0.41386558596481393</c:v>
                </c:pt>
                <c:pt idx="7">
                  <c:v>-1.9509059381949072</c:v>
                </c:pt>
                <c:pt idx="8">
                  <c:v>1.2165900097970734</c:v>
                </c:pt>
                <c:pt idx="9">
                  <c:v>1.8175314971099823</c:v>
                </c:pt>
                <c:pt idx="10">
                  <c:v>1.5143704890905525</c:v>
                </c:pt>
                <c:pt idx="11">
                  <c:v>2.9963983759843416</c:v>
                </c:pt>
                <c:pt idx="12">
                  <c:v>0.68908307680165137</c:v>
                </c:pt>
                <c:pt idx="13">
                  <c:v>-1.2419966564382321</c:v>
                </c:pt>
                <c:pt idx="14">
                  <c:v>-2.0950517665463622</c:v>
                </c:pt>
                <c:pt idx="15">
                  <c:v>-4.1894138543777188</c:v>
                </c:pt>
                <c:pt idx="16">
                  <c:v>-4.2102896874808238</c:v>
                </c:pt>
                <c:pt idx="17">
                  <c:v>-5.096683335392683</c:v>
                </c:pt>
                <c:pt idx="18">
                  <c:v>-4.1996530202424935</c:v>
                </c:pt>
                <c:pt idx="19">
                  <c:v>-3.407856362427836</c:v>
                </c:pt>
                <c:pt idx="20">
                  <c:v>-3.35333213900859</c:v>
                </c:pt>
                <c:pt idx="21">
                  <c:v>-3.1302828193903101</c:v>
                </c:pt>
                <c:pt idx="22">
                  <c:v>-3.7722105062412501</c:v>
                </c:pt>
                <c:pt idx="23">
                  <c:v>-3.8388795197060501</c:v>
                </c:pt>
                <c:pt idx="24">
                  <c:v>-3.5625383982561099</c:v>
                </c:pt>
                <c:pt idx="25">
                  <c:v>-3.0465922194196899</c:v>
                </c:pt>
                <c:pt idx="26">
                  <c:v>-2.7289259092345901</c:v>
                </c:pt>
                <c:pt idx="27">
                  <c:v>-2.7287820066147699</c:v>
                </c:pt>
              </c:numCache>
            </c:numRef>
          </c:val>
        </c:ser>
        <c:ser>
          <c:idx val="0"/>
          <c:order val="3"/>
          <c:tx>
            <c:strRef>
              <c:f>'c1-12'!$B$12</c:f>
              <c:strCache>
                <c:ptCount val="1"/>
                <c:pt idx="0">
                  <c:v>FTE employment</c:v>
                </c:pt>
              </c:strCache>
            </c:strRef>
          </c:tx>
          <c:spPr>
            <a:solidFill>
              <a:schemeClr val="bg2"/>
            </a:solidFill>
            <a:ln w="28575">
              <a:noFill/>
            </a:ln>
          </c:spPr>
          <c:cat>
            <c:numRef>
              <c:f>'c1-12'!$A$33:$A$60</c:f>
              <c:numCache>
                <c:formatCode>yyyy/mm/dd</c:formatCode>
                <c:ptCount val="2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numCache>
            </c:numRef>
          </c:cat>
          <c:val>
            <c:numRef>
              <c:f>'c1-12'!$B$33:$B$60</c:f>
              <c:numCache>
                <c:formatCode>0.00</c:formatCode>
                <c:ptCount val="28"/>
                <c:pt idx="0">
                  <c:v>-2.9877094374768092</c:v>
                </c:pt>
                <c:pt idx="1">
                  <c:v>-1.5329608695910082</c:v>
                </c:pt>
                <c:pt idx="2">
                  <c:v>0.33473196405367389</c:v>
                </c:pt>
                <c:pt idx="3">
                  <c:v>0.18900027702586897</c:v>
                </c:pt>
                <c:pt idx="4">
                  <c:v>-0.74409444190496288</c:v>
                </c:pt>
                <c:pt idx="5">
                  <c:v>-0.66773261676723905</c:v>
                </c:pt>
                <c:pt idx="6">
                  <c:v>0.84190107907129175</c:v>
                </c:pt>
                <c:pt idx="7">
                  <c:v>1.3632664514402109</c:v>
                </c:pt>
                <c:pt idx="8">
                  <c:v>0.47027258362469126</c:v>
                </c:pt>
                <c:pt idx="9">
                  <c:v>0.36931927318131841</c:v>
                </c:pt>
                <c:pt idx="10">
                  <c:v>-0.53770792570399806</c:v>
                </c:pt>
                <c:pt idx="11">
                  <c:v>-6.7562510038930839</c:v>
                </c:pt>
                <c:pt idx="12">
                  <c:v>-3.0781479475041351</c:v>
                </c:pt>
                <c:pt idx="13">
                  <c:v>-1.0320432843820839</c:v>
                </c:pt>
                <c:pt idx="14">
                  <c:v>-0.83137567399018053</c:v>
                </c:pt>
                <c:pt idx="15">
                  <c:v>6.7461598859047882</c:v>
                </c:pt>
                <c:pt idx="16">
                  <c:v>6.088926346796697</c:v>
                </c:pt>
                <c:pt idx="17">
                  <c:v>4.5835606611285868</c:v>
                </c:pt>
                <c:pt idx="18">
                  <c:v>4.9824806700703164</c:v>
                </c:pt>
                <c:pt idx="19">
                  <c:v>3.7622291767495568</c:v>
                </c:pt>
                <c:pt idx="20">
                  <c:v>1.01999999999999</c:v>
                </c:pt>
                <c:pt idx="21">
                  <c:v>0.4</c:v>
                </c:pt>
                <c:pt idx="22">
                  <c:v>0.4</c:v>
                </c:pt>
                <c:pt idx="23">
                  <c:v>1.50000000000001</c:v>
                </c:pt>
                <c:pt idx="24">
                  <c:v>1.2999999999999601</c:v>
                </c:pt>
                <c:pt idx="25">
                  <c:v>1.24999999999999</c:v>
                </c:pt>
                <c:pt idx="26">
                  <c:v>0.750000000000006</c:v>
                </c:pt>
                <c:pt idx="27">
                  <c:v>0.69999999999996698</c:v>
                </c:pt>
              </c:numCache>
            </c:numRef>
          </c:val>
        </c:ser>
        <c:dLbls/>
        <c:gapWidth val="50"/>
        <c:overlap val="100"/>
        <c:axId val="82601472"/>
        <c:axId val="82603008"/>
      </c:barChart>
      <c:lineChart>
        <c:grouping val="standard"/>
        <c:ser>
          <c:idx val="3"/>
          <c:order val="1"/>
          <c:tx>
            <c:strRef>
              <c:f>'c1-12'!$E$12</c:f>
              <c:strCache>
                <c:ptCount val="1"/>
                <c:pt idx="0">
                  <c:v>Unit labour costs (per cent)</c:v>
                </c:pt>
              </c:strCache>
            </c:strRef>
          </c:tx>
          <c:spPr>
            <a:ln>
              <a:solidFill>
                <a:schemeClr val="accent5"/>
              </a:solidFill>
            </a:ln>
          </c:spPr>
          <c:marker>
            <c:symbol val="none"/>
          </c:marker>
          <c:cat>
            <c:numRef>
              <c:f>'c1-12'!$A$33:$A$60</c:f>
              <c:numCache>
                <c:formatCode>yyyy/mm/dd</c:formatCode>
                <c:ptCount val="2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numCache>
            </c:numRef>
          </c:cat>
          <c:val>
            <c:numRef>
              <c:f>'c1-12'!$E$33:$E$60</c:f>
              <c:numCache>
                <c:formatCode>0.00</c:formatCode>
                <c:ptCount val="28"/>
                <c:pt idx="0">
                  <c:v>-0.44523275008253904</c:v>
                </c:pt>
                <c:pt idx="1">
                  <c:v>-1.573588861891281</c:v>
                </c:pt>
                <c:pt idx="2">
                  <c:v>1.3425483455561107</c:v>
                </c:pt>
                <c:pt idx="3">
                  <c:v>2.1789525036545712</c:v>
                </c:pt>
                <c:pt idx="4">
                  <c:v>-3.1092424656080198E-2</c:v>
                </c:pt>
                <c:pt idx="5">
                  <c:v>2.2779007953716786</c:v>
                </c:pt>
                <c:pt idx="6">
                  <c:v>4.9424768283499532</c:v>
                </c:pt>
                <c:pt idx="7">
                  <c:v>4.0019486636779078</c:v>
                </c:pt>
                <c:pt idx="8">
                  <c:v>7.3942341728739507</c:v>
                </c:pt>
                <c:pt idx="9">
                  <c:v>6.9506873853356836</c:v>
                </c:pt>
                <c:pt idx="10">
                  <c:v>5.6766538689923891</c:v>
                </c:pt>
                <c:pt idx="11">
                  <c:v>0.98674755400836034</c:v>
                </c:pt>
                <c:pt idx="12">
                  <c:v>0.2673422878313545</c:v>
                </c:pt>
                <c:pt idx="13">
                  <c:v>1.1954465583234821</c:v>
                </c:pt>
                <c:pt idx="14">
                  <c:v>0.9150767547957912</c:v>
                </c:pt>
                <c:pt idx="15">
                  <c:v>6.4840754437322232</c:v>
                </c:pt>
                <c:pt idx="16">
                  <c:v>6.663325404269969</c:v>
                </c:pt>
                <c:pt idx="17">
                  <c:v>3.8964480881892172</c:v>
                </c:pt>
                <c:pt idx="18">
                  <c:v>4.8625766372786217</c:v>
                </c:pt>
                <c:pt idx="19">
                  <c:v>4.2261532185524686</c:v>
                </c:pt>
                <c:pt idx="20">
                  <c:v>0.93984406738059001</c:v>
                </c:pt>
                <c:pt idx="21">
                  <c:v>0.403018945686062</c:v>
                </c:pt>
                <c:pt idx="22">
                  <c:v>-0.21434943684262001</c:v>
                </c:pt>
                <c:pt idx="23">
                  <c:v>0.99132322929900096</c:v>
                </c:pt>
                <c:pt idx="24">
                  <c:v>1.72190923905246</c:v>
                </c:pt>
                <c:pt idx="25">
                  <c:v>2.59135504288481</c:v>
                </c:pt>
                <c:pt idx="26">
                  <c:v>2.77968555431513</c:v>
                </c:pt>
                <c:pt idx="27">
                  <c:v>3.0063422261233899</c:v>
                </c:pt>
              </c:numCache>
            </c:numRef>
          </c:val>
        </c:ser>
        <c:dLbls/>
        <c:marker val="1"/>
        <c:axId val="82601472"/>
        <c:axId val="82603008"/>
      </c:lineChart>
      <c:catAx>
        <c:axId val="82601472"/>
        <c:scaling>
          <c:orientation val="minMax"/>
          <c:min val="1"/>
        </c:scaling>
        <c:axPos val="b"/>
        <c:numFmt formatCode="yyyy" sourceLinked="0"/>
        <c:tickLblPos val="low"/>
        <c:txPr>
          <a:bodyPr rot="-5400000" vert="horz"/>
          <a:lstStyle/>
          <a:p>
            <a:pPr>
              <a:defRPr sz="900" b="0">
                <a:latin typeface="Calibri"/>
                <a:ea typeface="Calibri"/>
                <a:cs typeface="Calibri"/>
              </a:defRPr>
            </a:pPr>
            <a:endParaRPr lang="hu-HU"/>
          </a:p>
        </c:txPr>
        <c:crossAx val="82603008"/>
        <c:crosses val="autoZero"/>
        <c:lblAlgn val="ctr"/>
        <c:lblOffset val="100"/>
        <c:tickLblSkip val="4"/>
        <c:tickMarkSkip val="4"/>
      </c:catAx>
      <c:valAx>
        <c:axId val="82603008"/>
        <c:scaling>
          <c:orientation val="minMax"/>
          <c:max val="12"/>
          <c:min val="-8"/>
        </c:scaling>
        <c:axPos val="l"/>
        <c:majorGridlines>
          <c:spPr>
            <a:ln>
              <a:solidFill>
                <a:schemeClr val="bg1">
                  <a:lumMod val="75000"/>
                </a:schemeClr>
              </a:solidFill>
              <a:prstDash val="sysDash"/>
            </a:ln>
          </c:spPr>
        </c:majorGridlines>
        <c:title>
          <c:tx>
            <c:rich>
              <a:bodyPr rot="-5400000" vert="horz"/>
              <a:lstStyle/>
              <a:p>
                <a:pPr>
                  <a:defRPr/>
                </a:pPr>
                <a:r>
                  <a:rPr lang="hu-HU"/>
                  <a:t>Percentage point</a:t>
                </a:r>
              </a:p>
            </c:rich>
          </c:tx>
          <c:layout/>
        </c:title>
        <c:numFmt formatCode="General" sourceLinked="0"/>
        <c:tickLblPos val="nextTo"/>
        <c:txPr>
          <a:bodyPr/>
          <a:lstStyle/>
          <a:p>
            <a:pPr>
              <a:defRPr sz="900" b="0">
                <a:latin typeface="Calibri"/>
                <a:ea typeface="Calibri"/>
                <a:cs typeface="Calibri"/>
              </a:defRPr>
            </a:pPr>
            <a:endParaRPr lang="hu-HU"/>
          </a:p>
        </c:txPr>
        <c:crossAx val="82601472"/>
        <c:crosses val="autoZero"/>
        <c:crossBetween val="between"/>
        <c:majorUnit val="2"/>
      </c:valAx>
      <c:spPr>
        <a:pattFill>
          <a:fgClr>
            <a:srgbClr val="FFFFFF"/>
          </a:fgClr>
          <a:bgClr>
            <a:srgbClr val="FFFFFF"/>
          </a:bgClr>
        </a:pattFill>
        <a:ln>
          <a:noFill/>
        </a:ln>
      </c:spPr>
    </c:plotArea>
    <c:legend>
      <c:legendPos val="b"/>
      <c:layout>
        <c:manualLayout>
          <c:xMode val="edge"/>
          <c:yMode val="edge"/>
          <c:x val="8.3994736770747064E-3"/>
          <c:y val="0.7838528645833337"/>
          <c:w val="0.97782671224428963"/>
          <c:h val="0.21614713541666841"/>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9.3077913279132798E-2"/>
          <c:y val="8.5339605734767024E-2"/>
          <c:w val="0.88110907859078802"/>
          <c:h val="0.61131770833333332"/>
        </c:manualLayout>
      </c:layout>
      <c:lineChart>
        <c:grouping val="standard"/>
        <c:ser>
          <c:idx val="0"/>
          <c:order val="0"/>
          <c:tx>
            <c:strRef>
              <c:f>'c1-13'!$B$9</c:f>
              <c:strCache>
                <c:ptCount val="1"/>
                <c:pt idx="0">
                  <c:v>Tervezett béremelés a Hay Group felmérésben</c:v>
                </c:pt>
              </c:strCache>
            </c:strRef>
          </c:tx>
          <c:spPr>
            <a:ln>
              <a:solidFill>
                <a:schemeClr val="accent6">
                  <a:lumMod val="50000"/>
                </a:schemeClr>
              </a:solidFill>
            </a:ln>
          </c:spPr>
          <c:marker>
            <c:symbol val="none"/>
          </c:marker>
          <c:cat>
            <c:numRef>
              <c:f>'c1-13'!$A$14:$A$25</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'c1-13'!$B$14:$B$25</c:f>
              <c:numCache>
                <c:formatCode>0.00</c:formatCode>
                <c:ptCount val="12"/>
                <c:pt idx="0" formatCode="General">
                  <c:v>6.44</c:v>
                </c:pt>
                <c:pt idx="1">
                  <c:v>6.5</c:v>
                </c:pt>
                <c:pt idx="2">
                  <c:v>5.3</c:v>
                </c:pt>
                <c:pt idx="3">
                  <c:v>4.84</c:v>
                </c:pt>
                <c:pt idx="4">
                  <c:v>7</c:v>
                </c:pt>
                <c:pt idx="5">
                  <c:v>5.0599999999999996</c:v>
                </c:pt>
                <c:pt idx="6">
                  <c:v>3.1573845851687241</c:v>
                </c:pt>
                <c:pt idx="7">
                  <c:v>2.67</c:v>
                </c:pt>
                <c:pt idx="8">
                  <c:v>3.8876858017974971</c:v>
                </c:pt>
                <c:pt idx="9">
                  <c:v>2.0238584934329089</c:v>
                </c:pt>
                <c:pt idx="10">
                  <c:v>2.1734554448172001</c:v>
                </c:pt>
                <c:pt idx="11">
                  <c:v>1.9685768558346066</c:v>
                </c:pt>
              </c:numCache>
            </c:numRef>
          </c:val>
        </c:ser>
        <c:ser>
          <c:idx val="1"/>
          <c:order val="1"/>
          <c:tx>
            <c:strRef>
              <c:f>'c1-13'!$C$9</c:f>
              <c:strCache>
                <c:ptCount val="1"/>
                <c:pt idx="0">
                  <c:v>Versenyszféra bruttó átlagkereset</c:v>
                </c:pt>
              </c:strCache>
            </c:strRef>
          </c:tx>
          <c:spPr>
            <a:ln>
              <a:solidFill>
                <a:schemeClr val="bg2"/>
              </a:solidFill>
            </a:ln>
          </c:spPr>
          <c:marker>
            <c:symbol val="none"/>
          </c:marker>
          <c:cat>
            <c:numRef>
              <c:f>'c1-13'!$A$14:$A$25</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'c1-13'!$C$14:$C$25</c:f>
              <c:numCache>
                <c:formatCode>0.00</c:formatCode>
                <c:ptCount val="12"/>
                <c:pt idx="0">
                  <c:v>9.3808554972567109</c:v>
                </c:pt>
                <c:pt idx="1">
                  <c:v>6.92801029459073</c:v>
                </c:pt>
                <c:pt idx="2">
                  <c:v>9.3915966083617697</c:v>
                </c:pt>
                <c:pt idx="3">
                  <c:v>9.2051646056029206</c:v>
                </c:pt>
                <c:pt idx="4">
                  <c:v>8.2857767727229703</c:v>
                </c:pt>
                <c:pt idx="5">
                  <c:v>4.2918083144415302</c:v>
                </c:pt>
                <c:pt idx="6">
                  <c:v>3.2024262068480698</c:v>
                </c:pt>
                <c:pt idx="7">
                  <c:v>5.3778330516487998</c:v>
                </c:pt>
                <c:pt idx="8">
                  <c:v>7.2953318572345198</c:v>
                </c:pt>
                <c:pt idx="9">
                  <c:v>3.58657093348311</c:v>
                </c:pt>
                <c:pt idx="10">
                  <c:v>4.3051610722118099</c:v>
                </c:pt>
              </c:numCache>
            </c:numRef>
          </c:val>
        </c:ser>
        <c:dLbls/>
        <c:marker val="1"/>
        <c:axId val="85357312"/>
        <c:axId val="85358848"/>
      </c:lineChart>
      <c:catAx>
        <c:axId val="85357312"/>
        <c:scaling>
          <c:orientation val="minMax"/>
        </c:scaling>
        <c:axPos val="b"/>
        <c:numFmt formatCode="General" sourceLinked="1"/>
        <c:tickLblPos val="nextTo"/>
        <c:txPr>
          <a:bodyPr rot="-5400000" vert="horz"/>
          <a:lstStyle/>
          <a:p>
            <a:pPr>
              <a:defRPr/>
            </a:pPr>
            <a:endParaRPr lang="hu-HU"/>
          </a:p>
        </c:txPr>
        <c:crossAx val="85358848"/>
        <c:crosses val="autoZero"/>
        <c:auto val="1"/>
        <c:lblAlgn val="ctr"/>
        <c:lblOffset val="100"/>
      </c:catAx>
      <c:valAx>
        <c:axId val="85358848"/>
        <c:scaling>
          <c:orientation val="minMax"/>
          <c:max val="10"/>
          <c:min val="0"/>
        </c:scaling>
        <c:axPos val="l"/>
        <c:majorGridlines>
          <c:spPr>
            <a:ln>
              <a:solidFill>
                <a:schemeClr val="bg1">
                  <a:lumMod val="75000"/>
                </a:schemeClr>
              </a:solidFill>
              <a:prstDash val="sysDash"/>
            </a:ln>
          </c:spPr>
        </c:majorGridlines>
        <c:title>
          <c:tx>
            <c:rich>
              <a:bodyPr rot="0" vert="horz"/>
              <a:lstStyle/>
              <a:p>
                <a:pPr>
                  <a:defRPr b="0"/>
                </a:pPr>
                <a:r>
                  <a:rPr lang="hu-HU" b="0"/>
                  <a:t>%</a:t>
                </a:r>
                <a:r>
                  <a:rPr lang="hu-HU" b="0" baseline="0"/>
                  <a:t> </a:t>
                </a:r>
                <a:endParaRPr lang="hu-HU" b="0"/>
              </a:p>
            </c:rich>
          </c:tx>
          <c:layout>
            <c:manualLayout>
              <c:xMode val="edge"/>
              <c:yMode val="edge"/>
              <c:x val="9.6976626016260226E-2"/>
              <c:y val="5.6635304659498394E-3"/>
            </c:manualLayout>
          </c:layout>
        </c:title>
        <c:numFmt formatCode="0" sourceLinked="0"/>
        <c:tickLblPos val="nextTo"/>
        <c:crossAx val="85357312"/>
        <c:crosses val="autoZero"/>
        <c:crossBetween val="midCat"/>
        <c:majorUnit val="2"/>
      </c:valAx>
    </c:plotArea>
    <c:legend>
      <c:legendPos val="b"/>
      <c:layout>
        <c:manualLayout>
          <c:xMode val="edge"/>
          <c:yMode val="edge"/>
          <c:x val="3.4749322493225184E-3"/>
          <c:y val="0.86770698924731149"/>
          <c:w val="0.97584146341463818"/>
          <c:h val="0.13229301075268821"/>
        </c:manualLayout>
      </c:layout>
    </c:legend>
    <c:plotVisOnly val="1"/>
    <c:dispBlanksAs val="gap"/>
  </c:chart>
  <c:spPr>
    <a:solidFill>
      <a:schemeClr val="bg1"/>
    </a:solidFill>
    <a:ln>
      <a:noFill/>
    </a:ln>
  </c:spPr>
  <c:txPr>
    <a:bodyPr/>
    <a:lstStyle/>
    <a:p>
      <a:pPr>
        <a:defRPr sz="900">
          <a:latin typeface="Calibri" panose="020F0502020204030204" pitchFamily="34" charset="0"/>
        </a:defRPr>
      </a:pPr>
      <a:endParaRPr lang="hu-HU"/>
    </a:p>
  </c:txPr>
  <c:printSettings>
    <c:headerFooter/>
    <c:pageMargins b="0.75000000000000278" l="0.70000000000000062" r="0.70000000000000062" t="0.7500000000000027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9.3077913279132798E-2"/>
          <c:y val="8.5339605734767024E-2"/>
          <c:w val="0.88110907859078824"/>
          <c:h val="0.62785416666666671"/>
        </c:manualLayout>
      </c:layout>
      <c:lineChart>
        <c:grouping val="standard"/>
        <c:ser>
          <c:idx val="0"/>
          <c:order val="0"/>
          <c:tx>
            <c:strRef>
              <c:f>'c1-13'!$B$10</c:f>
              <c:strCache>
                <c:ptCount val="1"/>
                <c:pt idx="0">
                  <c:v>Planned wage increase in the Hay Group survey</c:v>
                </c:pt>
              </c:strCache>
            </c:strRef>
          </c:tx>
          <c:spPr>
            <a:ln>
              <a:solidFill>
                <a:schemeClr val="accent6">
                  <a:lumMod val="50000"/>
                </a:schemeClr>
              </a:solidFill>
            </a:ln>
          </c:spPr>
          <c:marker>
            <c:symbol val="none"/>
          </c:marker>
          <c:cat>
            <c:numRef>
              <c:f>'c1-13'!$A$14:$A$25</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'c1-13'!$B$14:$B$25</c:f>
              <c:numCache>
                <c:formatCode>0.00</c:formatCode>
                <c:ptCount val="12"/>
                <c:pt idx="0" formatCode="General">
                  <c:v>6.44</c:v>
                </c:pt>
                <c:pt idx="1">
                  <c:v>6.5</c:v>
                </c:pt>
                <c:pt idx="2">
                  <c:v>5.3</c:v>
                </c:pt>
                <c:pt idx="3">
                  <c:v>4.84</c:v>
                </c:pt>
                <c:pt idx="4">
                  <c:v>7</c:v>
                </c:pt>
                <c:pt idx="5">
                  <c:v>5.0599999999999996</c:v>
                </c:pt>
                <c:pt idx="6">
                  <c:v>3.1573845851687241</c:v>
                </c:pt>
                <c:pt idx="7">
                  <c:v>2.67</c:v>
                </c:pt>
                <c:pt idx="8">
                  <c:v>3.8876858017974971</c:v>
                </c:pt>
                <c:pt idx="9">
                  <c:v>2.0238584934329089</c:v>
                </c:pt>
                <c:pt idx="10">
                  <c:v>2.1734554448172001</c:v>
                </c:pt>
                <c:pt idx="11">
                  <c:v>1.9685768558346066</c:v>
                </c:pt>
              </c:numCache>
            </c:numRef>
          </c:val>
        </c:ser>
        <c:ser>
          <c:idx val="1"/>
          <c:order val="1"/>
          <c:tx>
            <c:strRef>
              <c:f>'c1-13'!$C$10</c:f>
              <c:strCache>
                <c:ptCount val="1"/>
                <c:pt idx="0">
                  <c:v>Gross earnings in private sector</c:v>
                </c:pt>
              </c:strCache>
            </c:strRef>
          </c:tx>
          <c:spPr>
            <a:ln>
              <a:solidFill>
                <a:schemeClr val="bg2"/>
              </a:solidFill>
            </a:ln>
          </c:spPr>
          <c:marker>
            <c:symbol val="none"/>
          </c:marker>
          <c:cat>
            <c:numRef>
              <c:f>'c1-13'!$A$14:$A$25</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'c1-13'!$C$14:$C$25</c:f>
              <c:numCache>
                <c:formatCode>0.00</c:formatCode>
                <c:ptCount val="12"/>
                <c:pt idx="0">
                  <c:v>9.3808554972567109</c:v>
                </c:pt>
                <c:pt idx="1">
                  <c:v>6.92801029459073</c:v>
                </c:pt>
                <c:pt idx="2">
                  <c:v>9.3915966083617697</c:v>
                </c:pt>
                <c:pt idx="3">
                  <c:v>9.2051646056029206</c:v>
                </c:pt>
                <c:pt idx="4">
                  <c:v>8.2857767727229703</c:v>
                </c:pt>
                <c:pt idx="5">
                  <c:v>4.2918083144415302</c:v>
                </c:pt>
                <c:pt idx="6">
                  <c:v>3.2024262068480698</c:v>
                </c:pt>
                <c:pt idx="7">
                  <c:v>5.3778330516487998</c:v>
                </c:pt>
                <c:pt idx="8">
                  <c:v>7.2953318572345198</c:v>
                </c:pt>
                <c:pt idx="9">
                  <c:v>3.58657093348311</c:v>
                </c:pt>
                <c:pt idx="10">
                  <c:v>4.3051610722118099</c:v>
                </c:pt>
              </c:numCache>
            </c:numRef>
          </c:val>
        </c:ser>
        <c:dLbls/>
        <c:marker val="1"/>
        <c:axId val="85388672"/>
        <c:axId val="85406848"/>
      </c:lineChart>
      <c:catAx>
        <c:axId val="85388672"/>
        <c:scaling>
          <c:orientation val="minMax"/>
        </c:scaling>
        <c:axPos val="b"/>
        <c:numFmt formatCode="General" sourceLinked="1"/>
        <c:tickLblPos val="nextTo"/>
        <c:txPr>
          <a:bodyPr rot="-5400000" vert="horz"/>
          <a:lstStyle/>
          <a:p>
            <a:pPr>
              <a:defRPr/>
            </a:pPr>
            <a:endParaRPr lang="hu-HU"/>
          </a:p>
        </c:txPr>
        <c:crossAx val="85406848"/>
        <c:crosses val="autoZero"/>
        <c:auto val="1"/>
        <c:lblAlgn val="ctr"/>
        <c:lblOffset val="100"/>
      </c:catAx>
      <c:valAx>
        <c:axId val="85406848"/>
        <c:scaling>
          <c:orientation val="minMax"/>
          <c:max val="10"/>
          <c:min val="0"/>
        </c:scaling>
        <c:axPos val="l"/>
        <c:majorGridlines>
          <c:spPr>
            <a:ln>
              <a:solidFill>
                <a:schemeClr val="bg1">
                  <a:lumMod val="75000"/>
                </a:schemeClr>
              </a:solidFill>
              <a:prstDash val="sysDash"/>
            </a:ln>
          </c:spPr>
        </c:majorGridlines>
        <c:title>
          <c:tx>
            <c:rich>
              <a:bodyPr rot="0" vert="horz"/>
              <a:lstStyle/>
              <a:p>
                <a:pPr>
                  <a:defRPr b="0"/>
                </a:pPr>
                <a:r>
                  <a:rPr lang="hu-HU" b="0"/>
                  <a:t>Per</a:t>
                </a:r>
                <a:r>
                  <a:rPr lang="hu-HU" b="0" baseline="0"/>
                  <a:t> cent</a:t>
                </a:r>
                <a:endParaRPr lang="hu-HU" b="0"/>
              </a:p>
            </c:rich>
          </c:tx>
          <c:layout>
            <c:manualLayout>
              <c:xMode val="edge"/>
              <c:yMode val="edge"/>
              <c:x val="9.6976626016260226E-2"/>
              <c:y val="5.6635304659498394E-3"/>
            </c:manualLayout>
          </c:layout>
        </c:title>
        <c:numFmt formatCode="0" sourceLinked="0"/>
        <c:tickLblPos val="nextTo"/>
        <c:crossAx val="85388672"/>
        <c:crosses val="autoZero"/>
        <c:crossBetween val="midCat"/>
        <c:majorUnit val="2"/>
      </c:valAx>
    </c:plotArea>
    <c:legend>
      <c:legendPos val="b"/>
      <c:layout>
        <c:manualLayout>
          <c:xMode val="edge"/>
          <c:yMode val="edge"/>
          <c:x val="3.474932249322521E-3"/>
          <c:y val="0.86770698924731149"/>
          <c:w val="0.97584146341463862"/>
          <c:h val="0.13229301075268821"/>
        </c:manualLayout>
      </c:layout>
    </c:legend>
    <c:plotVisOnly val="1"/>
    <c:dispBlanksAs val="gap"/>
  </c:chart>
  <c:spPr>
    <a:solidFill>
      <a:schemeClr val="bg1"/>
    </a:solidFill>
    <a:ln>
      <a:noFill/>
    </a:ln>
  </c:spPr>
  <c:txPr>
    <a:bodyPr/>
    <a:lstStyle/>
    <a:p>
      <a:pPr>
        <a:defRPr sz="900">
          <a:latin typeface="Calibri" panose="020F0502020204030204" pitchFamily="34" charset="0"/>
        </a:defRPr>
      </a:pPr>
      <a:endParaRPr lang="hu-HU"/>
    </a:p>
  </c:txPr>
  <c:printSettings>
    <c:headerFooter/>
    <c:pageMargins b="0.750000000000003" l="0.70000000000000062" r="0.70000000000000062" t="0.750000000000003"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hu-HU"/>
  <c:chart>
    <c:autoTitleDeleted val="1"/>
    <c:plotArea>
      <c:layout>
        <c:manualLayout>
          <c:layoutTarget val="inner"/>
          <c:xMode val="edge"/>
          <c:yMode val="edge"/>
          <c:x val="0.15637601626016259"/>
          <c:y val="4.7613351254480414E-2"/>
          <c:w val="0.71540989159891877"/>
          <c:h val="0.64570301981150424"/>
        </c:manualLayout>
      </c:layout>
      <c:lineChart>
        <c:grouping val="standard"/>
        <c:ser>
          <c:idx val="0"/>
          <c:order val="0"/>
          <c:tx>
            <c:strRef>
              <c:f>'c1-14'!$B$11</c:f>
              <c:strCache>
                <c:ptCount val="1"/>
                <c:pt idx="0">
                  <c:v>Lakossági jövedelem várakozások</c:v>
                </c:pt>
              </c:strCache>
            </c:strRef>
          </c:tx>
          <c:spPr>
            <a:ln>
              <a:solidFill>
                <a:schemeClr val="accent6">
                  <a:lumMod val="50000"/>
                </a:schemeClr>
              </a:solidFill>
            </a:ln>
          </c:spPr>
          <c:marker>
            <c:symbol val="none"/>
          </c:marker>
          <c:cat>
            <c:numRef>
              <c:f>'c1-14'!$A$13:$A$218</c:f>
              <c:numCache>
                <c:formatCode>yyyy/mm/dd</c:formatCode>
                <c:ptCount val="206"/>
                <c:pt idx="0">
                  <c:v>35796</c:v>
                </c:pt>
                <c:pt idx="1">
                  <c:v>35827</c:v>
                </c:pt>
                <c:pt idx="2">
                  <c:v>35855</c:v>
                </c:pt>
                <c:pt idx="3">
                  <c:v>35886</c:v>
                </c:pt>
                <c:pt idx="4">
                  <c:v>35916</c:v>
                </c:pt>
                <c:pt idx="5">
                  <c:v>35947</c:v>
                </c:pt>
                <c:pt idx="6">
                  <c:v>35977</c:v>
                </c:pt>
                <c:pt idx="7">
                  <c:v>36008</c:v>
                </c:pt>
                <c:pt idx="8">
                  <c:v>36039</c:v>
                </c:pt>
                <c:pt idx="9">
                  <c:v>36069</c:v>
                </c:pt>
                <c:pt idx="10">
                  <c:v>36100</c:v>
                </c:pt>
                <c:pt idx="11">
                  <c:v>36130</c:v>
                </c:pt>
                <c:pt idx="12">
                  <c:v>36161</c:v>
                </c:pt>
                <c:pt idx="13">
                  <c:v>36192</c:v>
                </c:pt>
                <c:pt idx="14">
                  <c:v>36220</c:v>
                </c:pt>
                <c:pt idx="15">
                  <c:v>36251</c:v>
                </c:pt>
                <c:pt idx="16">
                  <c:v>36281</c:v>
                </c:pt>
                <c:pt idx="17">
                  <c:v>36312</c:v>
                </c:pt>
                <c:pt idx="18">
                  <c:v>36342</c:v>
                </c:pt>
                <c:pt idx="19">
                  <c:v>36373</c:v>
                </c:pt>
                <c:pt idx="20">
                  <c:v>36404</c:v>
                </c:pt>
                <c:pt idx="21">
                  <c:v>36434</c:v>
                </c:pt>
                <c:pt idx="22">
                  <c:v>36465</c:v>
                </c:pt>
                <c:pt idx="23">
                  <c:v>36495</c:v>
                </c:pt>
                <c:pt idx="24">
                  <c:v>36526</c:v>
                </c:pt>
                <c:pt idx="25">
                  <c:v>36557</c:v>
                </c:pt>
                <c:pt idx="26">
                  <c:v>36586</c:v>
                </c:pt>
                <c:pt idx="27">
                  <c:v>36617</c:v>
                </c:pt>
                <c:pt idx="28">
                  <c:v>36647</c:v>
                </c:pt>
                <c:pt idx="29">
                  <c:v>36678</c:v>
                </c:pt>
                <c:pt idx="30">
                  <c:v>36708</c:v>
                </c:pt>
                <c:pt idx="31">
                  <c:v>36739</c:v>
                </c:pt>
                <c:pt idx="32">
                  <c:v>36770</c:v>
                </c:pt>
                <c:pt idx="33">
                  <c:v>36800</c:v>
                </c:pt>
                <c:pt idx="34">
                  <c:v>36831</c:v>
                </c:pt>
                <c:pt idx="35">
                  <c:v>36861</c:v>
                </c:pt>
                <c:pt idx="36">
                  <c:v>36892</c:v>
                </c:pt>
                <c:pt idx="37">
                  <c:v>36923</c:v>
                </c:pt>
                <c:pt idx="38">
                  <c:v>36951</c:v>
                </c:pt>
                <c:pt idx="39">
                  <c:v>36982</c:v>
                </c:pt>
                <c:pt idx="40">
                  <c:v>37012</c:v>
                </c:pt>
                <c:pt idx="41">
                  <c:v>37043</c:v>
                </c:pt>
                <c:pt idx="42">
                  <c:v>37073</c:v>
                </c:pt>
                <c:pt idx="43">
                  <c:v>37104</c:v>
                </c:pt>
                <c:pt idx="44">
                  <c:v>37135</c:v>
                </c:pt>
                <c:pt idx="45">
                  <c:v>37165</c:v>
                </c:pt>
                <c:pt idx="46">
                  <c:v>37196</c:v>
                </c:pt>
                <c:pt idx="47">
                  <c:v>37226</c:v>
                </c:pt>
                <c:pt idx="48">
                  <c:v>37257</c:v>
                </c:pt>
                <c:pt idx="49">
                  <c:v>37288</c:v>
                </c:pt>
                <c:pt idx="50">
                  <c:v>37316</c:v>
                </c:pt>
                <c:pt idx="51">
                  <c:v>37347</c:v>
                </c:pt>
                <c:pt idx="52">
                  <c:v>37377</c:v>
                </c:pt>
                <c:pt idx="53">
                  <c:v>37408</c:v>
                </c:pt>
                <c:pt idx="54">
                  <c:v>37438</c:v>
                </c:pt>
                <c:pt idx="55">
                  <c:v>37469</c:v>
                </c:pt>
                <c:pt idx="56">
                  <c:v>37500</c:v>
                </c:pt>
                <c:pt idx="57">
                  <c:v>37530</c:v>
                </c:pt>
                <c:pt idx="58">
                  <c:v>37561</c:v>
                </c:pt>
                <c:pt idx="59">
                  <c:v>37591</c:v>
                </c:pt>
                <c:pt idx="60">
                  <c:v>37622</c:v>
                </c:pt>
                <c:pt idx="61">
                  <c:v>37653</c:v>
                </c:pt>
                <c:pt idx="62">
                  <c:v>37681</c:v>
                </c:pt>
                <c:pt idx="63">
                  <c:v>37712</c:v>
                </c:pt>
                <c:pt idx="64">
                  <c:v>37742</c:v>
                </c:pt>
                <c:pt idx="65">
                  <c:v>37773</c:v>
                </c:pt>
                <c:pt idx="66">
                  <c:v>37803</c:v>
                </c:pt>
                <c:pt idx="67">
                  <c:v>37834</c:v>
                </c:pt>
                <c:pt idx="68">
                  <c:v>37865</c:v>
                </c:pt>
                <c:pt idx="69">
                  <c:v>37895</c:v>
                </c:pt>
                <c:pt idx="70">
                  <c:v>37926</c:v>
                </c:pt>
                <c:pt idx="71">
                  <c:v>37956</c:v>
                </c:pt>
                <c:pt idx="72">
                  <c:v>37987</c:v>
                </c:pt>
                <c:pt idx="73">
                  <c:v>38018</c:v>
                </c:pt>
                <c:pt idx="74">
                  <c:v>38047</c:v>
                </c:pt>
                <c:pt idx="75">
                  <c:v>38078</c:v>
                </c:pt>
                <c:pt idx="76">
                  <c:v>38108</c:v>
                </c:pt>
                <c:pt idx="77">
                  <c:v>38139</c:v>
                </c:pt>
                <c:pt idx="78">
                  <c:v>38169</c:v>
                </c:pt>
                <c:pt idx="79">
                  <c:v>38200</c:v>
                </c:pt>
                <c:pt idx="80">
                  <c:v>38231</c:v>
                </c:pt>
                <c:pt idx="81">
                  <c:v>38261</c:v>
                </c:pt>
                <c:pt idx="82">
                  <c:v>38292</c:v>
                </c:pt>
                <c:pt idx="83">
                  <c:v>38322</c:v>
                </c:pt>
                <c:pt idx="84">
                  <c:v>38353</c:v>
                </c:pt>
                <c:pt idx="85">
                  <c:v>38384</c:v>
                </c:pt>
                <c:pt idx="86">
                  <c:v>38412</c:v>
                </c:pt>
                <c:pt idx="87">
                  <c:v>38443</c:v>
                </c:pt>
                <c:pt idx="88">
                  <c:v>38473</c:v>
                </c:pt>
                <c:pt idx="89">
                  <c:v>38504</c:v>
                </c:pt>
                <c:pt idx="90">
                  <c:v>38534</c:v>
                </c:pt>
                <c:pt idx="91">
                  <c:v>38565</c:v>
                </c:pt>
                <c:pt idx="92">
                  <c:v>38596</c:v>
                </c:pt>
                <c:pt idx="93">
                  <c:v>38626</c:v>
                </c:pt>
                <c:pt idx="94">
                  <c:v>38657</c:v>
                </c:pt>
                <c:pt idx="95">
                  <c:v>38687</c:v>
                </c:pt>
                <c:pt idx="96">
                  <c:v>38718</c:v>
                </c:pt>
                <c:pt idx="97">
                  <c:v>38749</c:v>
                </c:pt>
                <c:pt idx="98">
                  <c:v>38777</c:v>
                </c:pt>
                <c:pt idx="99">
                  <c:v>38808</c:v>
                </c:pt>
                <c:pt idx="100">
                  <c:v>38838</c:v>
                </c:pt>
                <c:pt idx="101">
                  <c:v>38869</c:v>
                </c:pt>
                <c:pt idx="102">
                  <c:v>38899</c:v>
                </c:pt>
                <c:pt idx="103">
                  <c:v>38930</c:v>
                </c:pt>
                <c:pt idx="104">
                  <c:v>38961</c:v>
                </c:pt>
                <c:pt idx="105">
                  <c:v>38991</c:v>
                </c:pt>
                <c:pt idx="106">
                  <c:v>39022</c:v>
                </c:pt>
                <c:pt idx="107">
                  <c:v>39052</c:v>
                </c:pt>
                <c:pt idx="108">
                  <c:v>39083</c:v>
                </c:pt>
                <c:pt idx="109">
                  <c:v>39114</c:v>
                </c:pt>
                <c:pt idx="110">
                  <c:v>39142</c:v>
                </c:pt>
                <c:pt idx="111">
                  <c:v>39173</c:v>
                </c:pt>
                <c:pt idx="112">
                  <c:v>39203</c:v>
                </c:pt>
                <c:pt idx="113">
                  <c:v>39234</c:v>
                </c:pt>
                <c:pt idx="114">
                  <c:v>39264</c:v>
                </c:pt>
                <c:pt idx="115">
                  <c:v>39295</c:v>
                </c:pt>
                <c:pt idx="116">
                  <c:v>39326</c:v>
                </c:pt>
                <c:pt idx="117">
                  <c:v>39356</c:v>
                </c:pt>
                <c:pt idx="118">
                  <c:v>39387</c:v>
                </c:pt>
                <c:pt idx="119">
                  <c:v>39417</c:v>
                </c:pt>
                <c:pt idx="120">
                  <c:v>39448</c:v>
                </c:pt>
                <c:pt idx="121">
                  <c:v>39479</c:v>
                </c:pt>
                <c:pt idx="122">
                  <c:v>39508</c:v>
                </c:pt>
                <c:pt idx="123">
                  <c:v>39539</c:v>
                </c:pt>
                <c:pt idx="124">
                  <c:v>39569</c:v>
                </c:pt>
                <c:pt idx="125">
                  <c:v>39600</c:v>
                </c:pt>
                <c:pt idx="126">
                  <c:v>39630</c:v>
                </c:pt>
                <c:pt idx="127">
                  <c:v>39661</c:v>
                </c:pt>
                <c:pt idx="128">
                  <c:v>39692</c:v>
                </c:pt>
                <c:pt idx="129">
                  <c:v>39722</c:v>
                </c:pt>
                <c:pt idx="130">
                  <c:v>39753</c:v>
                </c:pt>
                <c:pt idx="131">
                  <c:v>39783</c:v>
                </c:pt>
                <c:pt idx="132">
                  <c:v>39814</c:v>
                </c:pt>
                <c:pt idx="133">
                  <c:v>39845</c:v>
                </c:pt>
                <c:pt idx="134">
                  <c:v>39873</c:v>
                </c:pt>
                <c:pt idx="135">
                  <c:v>39904</c:v>
                </c:pt>
                <c:pt idx="136">
                  <c:v>39934</c:v>
                </c:pt>
                <c:pt idx="137">
                  <c:v>39965</c:v>
                </c:pt>
                <c:pt idx="138">
                  <c:v>39995</c:v>
                </c:pt>
                <c:pt idx="139">
                  <c:v>40026</c:v>
                </c:pt>
                <c:pt idx="140">
                  <c:v>40057</c:v>
                </c:pt>
                <c:pt idx="141">
                  <c:v>40087</c:v>
                </c:pt>
                <c:pt idx="142">
                  <c:v>40118</c:v>
                </c:pt>
                <c:pt idx="143">
                  <c:v>40148</c:v>
                </c:pt>
                <c:pt idx="144">
                  <c:v>40179</c:v>
                </c:pt>
                <c:pt idx="145">
                  <c:v>40210</c:v>
                </c:pt>
                <c:pt idx="146">
                  <c:v>40238</c:v>
                </c:pt>
                <c:pt idx="147">
                  <c:v>40269</c:v>
                </c:pt>
                <c:pt idx="148">
                  <c:v>40299</c:v>
                </c:pt>
                <c:pt idx="149">
                  <c:v>40330</c:v>
                </c:pt>
                <c:pt idx="150">
                  <c:v>40360</c:v>
                </c:pt>
                <c:pt idx="151">
                  <c:v>40391</c:v>
                </c:pt>
                <c:pt idx="152">
                  <c:v>40422</c:v>
                </c:pt>
                <c:pt idx="153">
                  <c:v>40452</c:v>
                </c:pt>
                <c:pt idx="154">
                  <c:v>40483</c:v>
                </c:pt>
                <c:pt idx="155">
                  <c:v>40513</c:v>
                </c:pt>
                <c:pt idx="156">
                  <c:v>40544</c:v>
                </c:pt>
                <c:pt idx="157">
                  <c:v>40575</c:v>
                </c:pt>
                <c:pt idx="158">
                  <c:v>40603</c:v>
                </c:pt>
                <c:pt idx="159">
                  <c:v>40634</c:v>
                </c:pt>
                <c:pt idx="160">
                  <c:v>40664</c:v>
                </c:pt>
                <c:pt idx="161">
                  <c:v>40695</c:v>
                </c:pt>
                <c:pt idx="162">
                  <c:v>40725</c:v>
                </c:pt>
                <c:pt idx="163">
                  <c:v>40756</c:v>
                </c:pt>
                <c:pt idx="164">
                  <c:v>40787</c:v>
                </c:pt>
                <c:pt idx="165">
                  <c:v>40817</c:v>
                </c:pt>
                <c:pt idx="166">
                  <c:v>40848</c:v>
                </c:pt>
                <c:pt idx="167">
                  <c:v>40878</c:v>
                </c:pt>
                <c:pt idx="168">
                  <c:v>40909</c:v>
                </c:pt>
                <c:pt idx="169">
                  <c:v>40940</c:v>
                </c:pt>
                <c:pt idx="170">
                  <c:v>40969</c:v>
                </c:pt>
                <c:pt idx="171">
                  <c:v>41000</c:v>
                </c:pt>
                <c:pt idx="172">
                  <c:v>41030</c:v>
                </c:pt>
                <c:pt idx="173">
                  <c:v>41061</c:v>
                </c:pt>
                <c:pt idx="174">
                  <c:v>41091</c:v>
                </c:pt>
                <c:pt idx="175">
                  <c:v>41122</c:v>
                </c:pt>
                <c:pt idx="176">
                  <c:v>41153</c:v>
                </c:pt>
                <c:pt idx="177">
                  <c:v>41183</c:v>
                </c:pt>
                <c:pt idx="178">
                  <c:v>41214</c:v>
                </c:pt>
                <c:pt idx="179">
                  <c:v>41244</c:v>
                </c:pt>
                <c:pt idx="180">
                  <c:v>41275</c:v>
                </c:pt>
                <c:pt idx="181">
                  <c:v>41306</c:v>
                </c:pt>
                <c:pt idx="182">
                  <c:v>41334</c:v>
                </c:pt>
                <c:pt idx="183">
                  <c:v>41365</c:v>
                </c:pt>
                <c:pt idx="184">
                  <c:v>41395</c:v>
                </c:pt>
                <c:pt idx="185">
                  <c:v>41426</c:v>
                </c:pt>
                <c:pt idx="186">
                  <c:v>41456</c:v>
                </c:pt>
                <c:pt idx="187">
                  <c:v>41487</c:v>
                </c:pt>
                <c:pt idx="188">
                  <c:v>41518</c:v>
                </c:pt>
                <c:pt idx="189">
                  <c:v>41548</c:v>
                </c:pt>
                <c:pt idx="190">
                  <c:v>41579</c:v>
                </c:pt>
                <c:pt idx="191">
                  <c:v>41609</c:v>
                </c:pt>
                <c:pt idx="192">
                  <c:v>41640</c:v>
                </c:pt>
                <c:pt idx="193">
                  <c:v>41671</c:v>
                </c:pt>
                <c:pt idx="194">
                  <c:v>41699</c:v>
                </c:pt>
                <c:pt idx="195">
                  <c:v>41730</c:v>
                </c:pt>
                <c:pt idx="196">
                  <c:v>41760</c:v>
                </c:pt>
                <c:pt idx="197">
                  <c:v>41791</c:v>
                </c:pt>
                <c:pt idx="198">
                  <c:v>41821</c:v>
                </c:pt>
                <c:pt idx="199">
                  <c:v>41852</c:v>
                </c:pt>
                <c:pt idx="200">
                  <c:v>41883</c:v>
                </c:pt>
                <c:pt idx="201">
                  <c:v>41913</c:v>
                </c:pt>
                <c:pt idx="202">
                  <c:v>41944</c:v>
                </c:pt>
                <c:pt idx="203">
                  <c:v>41974</c:v>
                </c:pt>
                <c:pt idx="204">
                  <c:v>42005</c:v>
                </c:pt>
                <c:pt idx="205">
                  <c:v>42036</c:v>
                </c:pt>
              </c:numCache>
            </c:numRef>
          </c:cat>
          <c:val>
            <c:numRef>
              <c:f>'c1-14'!$B$13:$B$218</c:f>
              <c:numCache>
                <c:formatCode>General</c:formatCode>
                <c:ptCount val="206"/>
                <c:pt idx="0">
                  <c:v>-13.9</c:v>
                </c:pt>
                <c:pt idx="1">
                  <c:v>-9.5</c:v>
                </c:pt>
                <c:pt idx="2">
                  <c:v>-5.8</c:v>
                </c:pt>
                <c:pt idx="3">
                  <c:v>-10.6</c:v>
                </c:pt>
                <c:pt idx="4">
                  <c:v>-13.3</c:v>
                </c:pt>
                <c:pt idx="5">
                  <c:v>-1.7</c:v>
                </c:pt>
                <c:pt idx="6">
                  <c:v>1.6</c:v>
                </c:pt>
                <c:pt idx="7">
                  <c:v>1.9</c:v>
                </c:pt>
                <c:pt idx="8">
                  <c:v>-3.9</c:v>
                </c:pt>
                <c:pt idx="9">
                  <c:v>-2.7</c:v>
                </c:pt>
                <c:pt idx="10">
                  <c:v>-6.9</c:v>
                </c:pt>
                <c:pt idx="11">
                  <c:v>-13.3</c:v>
                </c:pt>
                <c:pt idx="12">
                  <c:v>-11.2</c:v>
                </c:pt>
                <c:pt idx="13">
                  <c:v>-11.8</c:v>
                </c:pt>
                <c:pt idx="14">
                  <c:v>-11.7</c:v>
                </c:pt>
                <c:pt idx="15">
                  <c:v>-18</c:v>
                </c:pt>
                <c:pt idx="16">
                  <c:v>-20</c:v>
                </c:pt>
                <c:pt idx="17">
                  <c:v>-20.2</c:v>
                </c:pt>
                <c:pt idx="18">
                  <c:v>-27.4</c:v>
                </c:pt>
                <c:pt idx="19">
                  <c:v>-24.7</c:v>
                </c:pt>
                <c:pt idx="20">
                  <c:v>-21.4</c:v>
                </c:pt>
                <c:pt idx="21">
                  <c:v>-16.399999999999999</c:v>
                </c:pt>
                <c:pt idx="22">
                  <c:v>-12.6</c:v>
                </c:pt>
                <c:pt idx="23">
                  <c:v>-21.8</c:v>
                </c:pt>
                <c:pt idx="24">
                  <c:v>-17.7</c:v>
                </c:pt>
                <c:pt idx="25">
                  <c:v>-18.7</c:v>
                </c:pt>
                <c:pt idx="26">
                  <c:v>-23</c:v>
                </c:pt>
                <c:pt idx="27">
                  <c:v>-22.6</c:v>
                </c:pt>
                <c:pt idx="28">
                  <c:v>-19.7</c:v>
                </c:pt>
                <c:pt idx="29">
                  <c:v>-21.7</c:v>
                </c:pt>
                <c:pt idx="30">
                  <c:v>-22.5</c:v>
                </c:pt>
                <c:pt idx="31">
                  <c:v>-21</c:v>
                </c:pt>
                <c:pt idx="32">
                  <c:v>-23.6</c:v>
                </c:pt>
                <c:pt idx="33">
                  <c:v>-20.6</c:v>
                </c:pt>
                <c:pt idx="34">
                  <c:v>-22.8</c:v>
                </c:pt>
                <c:pt idx="35">
                  <c:v>-13.6</c:v>
                </c:pt>
                <c:pt idx="36">
                  <c:v>-14.4</c:v>
                </c:pt>
                <c:pt idx="37">
                  <c:v>-13.8</c:v>
                </c:pt>
                <c:pt idx="38">
                  <c:v>-16.100000000000001</c:v>
                </c:pt>
                <c:pt idx="39">
                  <c:v>-11.3</c:v>
                </c:pt>
                <c:pt idx="40">
                  <c:v>-10.6</c:v>
                </c:pt>
                <c:pt idx="41">
                  <c:v>-12.5</c:v>
                </c:pt>
                <c:pt idx="42">
                  <c:v>-9.4</c:v>
                </c:pt>
                <c:pt idx="43">
                  <c:v>-12.3</c:v>
                </c:pt>
                <c:pt idx="44">
                  <c:v>-13.4</c:v>
                </c:pt>
                <c:pt idx="45">
                  <c:v>-7.6</c:v>
                </c:pt>
                <c:pt idx="46">
                  <c:v>-5.3</c:v>
                </c:pt>
                <c:pt idx="47">
                  <c:v>0</c:v>
                </c:pt>
                <c:pt idx="48">
                  <c:v>-0.1</c:v>
                </c:pt>
                <c:pt idx="49">
                  <c:v>0</c:v>
                </c:pt>
                <c:pt idx="50">
                  <c:v>7.8</c:v>
                </c:pt>
                <c:pt idx="51">
                  <c:v>10.9</c:v>
                </c:pt>
                <c:pt idx="52">
                  <c:v>9.6</c:v>
                </c:pt>
                <c:pt idx="53">
                  <c:v>11.8</c:v>
                </c:pt>
                <c:pt idx="54">
                  <c:v>14.9</c:v>
                </c:pt>
                <c:pt idx="55">
                  <c:v>16.2</c:v>
                </c:pt>
                <c:pt idx="56">
                  <c:v>11.2</c:v>
                </c:pt>
                <c:pt idx="57">
                  <c:v>10.4</c:v>
                </c:pt>
                <c:pt idx="58">
                  <c:v>7</c:v>
                </c:pt>
                <c:pt idx="59">
                  <c:v>8.1</c:v>
                </c:pt>
                <c:pt idx="60">
                  <c:v>6.4</c:v>
                </c:pt>
                <c:pt idx="61">
                  <c:v>-2.5</c:v>
                </c:pt>
                <c:pt idx="62">
                  <c:v>-3.4</c:v>
                </c:pt>
                <c:pt idx="63">
                  <c:v>-0.9</c:v>
                </c:pt>
                <c:pt idx="64">
                  <c:v>-5.0999999999999996</c:v>
                </c:pt>
                <c:pt idx="65">
                  <c:v>-9.8000000000000007</c:v>
                </c:pt>
                <c:pt idx="66">
                  <c:v>-8.6</c:v>
                </c:pt>
                <c:pt idx="67">
                  <c:v>-18.5</c:v>
                </c:pt>
                <c:pt idx="68">
                  <c:v>-18.100000000000001</c:v>
                </c:pt>
                <c:pt idx="69">
                  <c:v>-17.3</c:v>
                </c:pt>
                <c:pt idx="70">
                  <c:v>-17.600000000000001</c:v>
                </c:pt>
                <c:pt idx="71">
                  <c:v>-16.3</c:v>
                </c:pt>
                <c:pt idx="72">
                  <c:v>-22.7</c:v>
                </c:pt>
                <c:pt idx="73">
                  <c:v>-23.5</c:v>
                </c:pt>
                <c:pt idx="74">
                  <c:v>-25.5</c:v>
                </c:pt>
                <c:pt idx="75">
                  <c:v>-20</c:v>
                </c:pt>
                <c:pt idx="76">
                  <c:v>-17.2</c:v>
                </c:pt>
                <c:pt idx="77">
                  <c:v>-14.9</c:v>
                </c:pt>
                <c:pt idx="78">
                  <c:v>-13.5</c:v>
                </c:pt>
                <c:pt idx="79">
                  <c:v>-14.3</c:v>
                </c:pt>
                <c:pt idx="80">
                  <c:v>-11.6</c:v>
                </c:pt>
                <c:pt idx="81">
                  <c:v>-10.4</c:v>
                </c:pt>
                <c:pt idx="82">
                  <c:v>-11.6</c:v>
                </c:pt>
                <c:pt idx="83">
                  <c:v>-12.1</c:v>
                </c:pt>
                <c:pt idx="84">
                  <c:v>-7.4</c:v>
                </c:pt>
                <c:pt idx="85">
                  <c:v>-7.3</c:v>
                </c:pt>
                <c:pt idx="86">
                  <c:v>-9.6999999999999993</c:v>
                </c:pt>
                <c:pt idx="87">
                  <c:v>-13.4</c:v>
                </c:pt>
                <c:pt idx="88">
                  <c:v>-15.5</c:v>
                </c:pt>
                <c:pt idx="89">
                  <c:v>-18.100000000000001</c:v>
                </c:pt>
                <c:pt idx="90">
                  <c:v>-10.7</c:v>
                </c:pt>
                <c:pt idx="91">
                  <c:v>-9.4</c:v>
                </c:pt>
                <c:pt idx="92">
                  <c:v>-8.6999999999999993</c:v>
                </c:pt>
                <c:pt idx="93">
                  <c:v>-10.5</c:v>
                </c:pt>
                <c:pt idx="94">
                  <c:v>-6.9</c:v>
                </c:pt>
                <c:pt idx="95">
                  <c:v>-1.6</c:v>
                </c:pt>
                <c:pt idx="96">
                  <c:v>0.7</c:v>
                </c:pt>
                <c:pt idx="97">
                  <c:v>7</c:v>
                </c:pt>
                <c:pt idx="98">
                  <c:v>5.6</c:v>
                </c:pt>
                <c:pt idx="99">
                  <c:v>6</c:v>
                </c:pt>
                <c:pt idx="100">
                  <c:v>-8.9</c:v>
                </c:pt>
                <c:pt idx="101">
                  <c:v>-30.3</c:v>
                </c:pt>
                <c:pt idx="102">
                  <c:v>-39.799999999999997</c:v>
                </c:pt>
                <c:pt idx="103">
                  <c:v>-37.9</c:v>
                </c:pt>
                <c:pt idx="104">
                  <c:v>-43.1</c:v>
                </c:pt>
                <c:pt idx="105">
                  <c:v>-42.6</c:v>
                </c:pt>
                <c:pt idx="106">
                  <c:v>-45.7</c:v>
                </c:pt>
                <c:pt idx="107">
                  <c:v>-47.7</c:v>
                </c:pt>
                <c:pt idx="108">
                  <c:v>-50.4</c:v>
                </c:pt>
                <c:pt idx="109">
                  <c:v>-47.5</c:v>
                </c:pt>
                <c:pt idx="110">
                  <c:v>-44.4</c:v>
                </c:pt>
                <c:pt idx="111">
                  <c:v>-42.6</c:v>
                </c:pt>
                <c:pt idx="112">
                  <c:v>-40.4</c:v>
                </c:pt>
                <c:pt idx="113">
                  <c:v>-33.9</c:v>
                </c:pt>
                <c:pt idx="114">
                  <c:v>-35.4</c:v>
                </c:pt>
                <c:pt idx="115">
                  <c:v>-34.200000000000003</c:v>
                </c:pt>
                <c:pt idx="116">
                  <c:v>-37.299999999999997</c:v>
                </c:pt>
                <c:pt idx="117">
                  <c:v>-40.6</c:v>
                </c:pt>
                <c:pt idx="118">
                  <c:v>-40.4</c:v>
                </c:pt>
                <c:pt idx="119">
                  <c:v>-33</c:v>
                </c:pt>
                <c:pt idx="120">
                  <c:v>-34.6</c:v>
                </c:pt>
                <c:pt idx="121">
                  <c:v>-36.700000000000003</c:v>
                </c:pt>
                <c:pt idx="122">
                  <c:v>-38.5</c:v>
                </c:pt>
                <c:pt idx="123">
                  <c:v>-41.4</c:v>
                </c:pt>
                <c:pt idx="124">
                  <c:v>-39.5</c:v>
                </c:pt>
                <c:pt idx="125">
                  <c:v>-31.6</c:v>
                </c:pt>
                <c:pt idx="126">
                  <c:v>-28.3</c:v>
                </c:pt>
                <c:pt idx="127">
                  <c:v>-29.4</c:v>
                </c:pt>
                <c:pt idx="128">
                  <c:v>-26</c:v>
                </c:pt>
                <c:pt idx="129">
                  <c:v>-36.9</c:v>
                </c:pt>
                <c:pt idx="130">
                  <c:v>-38.200000000000003</c:v>
                </c:pt>
                <c:pt idx="131">
                  <c:v>-39.4</c:v>
                </c:pt>
                <c:pt idx="132">
                  <c:v>-46.7</c:v>
                </c:pt>
                <c:pt idx="133">
                  <c:v>-48.4</c:v>
                </c:pt>
                <c:pt idx="134">
                  <c:v>-51.4</c:v>
                </c:pt>
                <c:pt idx="135">
                  <c:v>-53.9</c:v>
                </c:pt>
                <c:pt idx="136">
                  <c:v>-50.6</c:v>
                </c:pt>
                <c:pt idx="137">
                  <c:v>-46.3</c:v>
                </c:pt>
                <c:pt idx="138">
                  <c:v>-46.6</c:v>
                </c:pt>
                <c:pt idx="139">
                  <c:v>-42.2</c:v>
                </c:pt>
                <c:pt idx="140">
                  <c:v>-38.4</c:v>
                </c:pt>
                <c:pt idx="141">
                  <c:v>-30.2</c:v>
                </c:pt>
                <c:pt idx="142">
                  <c:v>-31.8</c:v>
                </c:pt>
                <c:pt idx="143">
                  <c:v>-32</c:v>
                </c:pt>
                <c:pt idx="144">
                  <c:v>-30.1</c:v>
                </c:pt>
                <c:pt idx="145">
                  <c:v>-30</c:v>
                </c:pt>
                <c:pt idx="146">
                  <c:v>-23.3</c:v>
                </c:pt>
                <c:pt idx="147">
                  <c:v>-18.5</c:v>
                </c:pt>
                <c:pt idx="148">
                  <c:v>-9.5</c:v>
                </c:pt>
                <c:pt idx="149">
                  <c:v>-5.4</c:v>
                </c:pt>
                <c:pt idx="150">
                  <c:v>-11.8</c:v>
                </c:pt>
                <c:pt idx="151">
                  <c:v>-5.3</c:v>
                </c:pt>
                <c:pt idx="152">
                  <c:v>-7.5</c:v>
                </c:pt>
                <c:pt idx="153">
                  <c:v>-3.7</c:v>
                </c:pt>
                <c:pt idx="154">
                  <c:v>-4.5</c:v>
                </c:pt>
                <c:pt idx="155">
                  <c:v>-5.9</c:v>
                </c:pt>
                <c:pt idx="156">
                  <c:v>-8.5</c:v>
                </c:pt>
                <c:pt idx="157">
                  <c:v>-12.2</c:v>
                </c:pt>
                <c:pt idx="158">
                  <c:v>-23</c:v>
                </c:pt>
                <c:pt idx="159">
                  <c:v>-23.1</c:v>
                </c:pt>
                <c:pt idx="160">
                  <c:v>-23.8</c:v>
                </c:pt>
                <c:pt idx="161">
                  <c:v>-26.8</c:v>
                </c:pt>
                <c:pt idx="162">
                  <c:v>-26.9</c:v>
                </c:pt>
                <c:pt idx="163">
                  <c:v>-25</c:v>
                </c:pt>
                <c:pt idx="164">
                  <c:v>-30</c:v>
                </c:pt>
                <c:pt idx="165">
                  <c:v>-35.200000000000003</c:v>
                </c:pt>
                <c:pt idx="166">
                  <c:v>-35.9</c:v>
                </c:pt>
                <c:pt idx="167">
                  <c:v>-39</c:v>
                </c:pt>
                <c:pt idx="168">
                  <c:v>-44.7</c:v>
                </c:pt>
                <c:pt idx="169">
                  <c:v>-38</c:v>
                </c:pt>
                <c:pt idx="170">
                  <c:v>-34.1</c:v>
                </c:pt>
                <c:pt idx="171">
                  <c:v>-36.799999999999997</c:v>
                </c:pt>
                <c:pt idx="172">
                  <c:v>-43.4</c:v>
                </c:pt>
                <c:pt idx="173">
                  <c:v>-38.1</c:v>
                </c:pt>
                <c:pt idx="174">
                  <c:v>-36.200000000000003</c:v>
                </c:pt>
                <c:pt idx="175">
                  <c:v>-40</c:v>
                </c:pt>
                <c:pt idx="176">
                  <c:v>-37</c:v>
                </c:pt>
                <c:pt idx="177">
                  <c:v>-40.299999999999997</c:v>
                </c:pt>
                <c:pt idx="178">
                  <c:v>-37.6</c:v>
                </c:pt>
                <c:pt idx="179">
                  <c:v>-37.9</c:v>
                </c:pt>
                <c:pt idx="180">
                  <c:v>-29.3</c:v>
                </c:pt>
                <c:pt idx="181">
                  <c:v>-25.7</c:v>
                </c:pt>
                <c:pt idx="182">
                  <c:v>-21.6</c:v>
                </c:pt>
                <c:pt idx="183">
                  <c:v>-22.6</c:v>
                </c:pt>
                <c:pt idx="184">
                  <c:v>-17.600000000000001</c:v>
                </c:pt>
                <c:pt idx="185">
                  <c:v>-19.8</c:v>
                </c:pt>
                <c:pt idx="186">
                  <c:v>-20</c:v>
                </c:pt>
                <c:pt idx="187">
                  <c:v>-18.600000000000001</c:v>
                </c:pt>
                <c:pt idx="188">
                  <c:v>-15.7</c:v>
                </c:pt>
                <c:pt idx="189">
                  <c:v>-13.3</c:v>
                </c:pt>
                <c:pt idx="190">
                  <c:v>-6.4</c:v>
                </c:pt>
                <c:pt idx="191">
                  <c:v>-5.3</c:v>
                </c:pt>
                <c:pt idx="192">
                  <c:v>0</c:v>
                </c:pt>
                <c:pt idx="193">
                  <c:v>-5.6</c:v>
                </c:pt>
                <c:pt idx="194">
                  <c:v>0.6</c:v>
                </c:pt>
                <c:pt idx="195">
                  <c:v>1.1000000000000001</c:v>
                </c:pt>
                <c:pt idx="196">
                  <c:v>-2.4</c:v>
                </c:pt>
                <c:pt idx="197">
                  <c:v>-5.0999999999999996</c:v>
                </c:pt>
                <c:pt idx="198">
                  <c:v>-3.3</c:v>
                </c:pt>
                <c:pt idx="199">
                  <c:v>-4.5</c:v>
                </c:pt>
                <c:pt idx="200">
                  <c:v>-2.2000000000000002</c:v>
                </c:pt>
                <c:pt idx="201">
                  <c:v>-0.8</c:v>
                </c:pt>
                <c:pt idx="202">
                  <c:v>-2.2999999999999998</c:v>
                </c:pt>
                <c:pt idx="203">
                  <c:v>-5.2</c:v>
                </c:pt>
                <c:pt idx="204">
                  <c:v>-6.5</c:v>
                </c:pt>
                <c:pt idx="205">
                  <c:v>-6</c:v>
                </c:pt>
              </c:numCache>
            </c:numRef>
          </c:val>
        </c:ser>
        <c:dLbls/>
        <c:marker val="1"/>
        <c:axId val="85516288"/>
        <c:axId val="85517824"/>
      </c:lineChart>
      <c:lineChart>
        <c:grouping val="standard"/>
        <c:ser>
          <c:idx val="1"/>
          <c:order val="1"/>
          <c:tx>
            <c:strRef>
              <c:f>'c1-14'!$C$11</c:f>
              <c:strCache>
                <c:ptCount val="1"/>
                <c:pt idx="0">
                  <c:v>Reálbér* (jobb tengely)</c:v>
                </c:pt>
              </c:strCache>
            </c:strRef>
          </c:tx>
          <c:spPr>
            <a:ln>
              <a:solidFill>
                <a:schemeClr val="accent6"/>
              </a:solidFill>
              <a:prstDash val="sysDot"/>
            </a:ln>
          </c:spPr>
          <c:marker>
            <c:symbol val="none"/>
          </c:marker>
          <c:cat>
            <c:numRef>
              <c:f>'c1-14'!$A$13:$A$218</c:f>
              <c:numCache>
                <c:formatCode>yyyy/mm/dd</c:formatCode>
                <c:ptCount val="206"/>
                <c:pt idx="0">
                  <c:v>35796</c:v>
                </c:pt>
                <c:pt idx="1">
                  <c:v>35827</c:v>
                </c:pt>
                <c:pt idx="2">
                  <c:v>35855</c:v>
                </c:pt>
                <c:pt idx="3">
                  <c:v>35886</c:v>
                </c:pt>
                <c:pt idx="4">
                  <c:v>35916</c:v>
                </c:pt>
                <c:pt idx="5">
                  <c:v>35947</c:v>
                </c:pt>
                <c:pt idx="6">
                  <c:v>35977</c:v>
                </c:pt>
                <c:pt idx="7">
                  <c:v>36008</c:v>
                </c:pt>
                <c:pt idx="8">
                  <c:v>36039</c:v>
                </c:pt>
                <c:pt idx="9">
                  <c:v>36069</c:v>
                </c:pt>
                <c:pt idx="10">
                  <c:v>36100</c:v>
                </c:pt>
                <c:pt idx="11">
                  <c:v>36130</c:v>
                </c:pt>
                <c:pt idx="12">
                  <c:v>36161</c:v>
                </c:pt>
                <c:pt idx="13">
                  <c:v>36192</c:v>
                </c:pt>
                <c:pt idx="14">
                  <c:v>36220</c:v>
                </c:pt>
                <c:pt idx="15">
                  <c:v>36251</c:v>
                </c:pt>
                <c:pt idx="16">
                  <c:v>36281</c:v>
                </c:pt>
                <c:pt idx="17">
                  <c:v>36312</c:v>
                </c:pt>
                <c:pt idx="18">
                  <c:v>36342</c:v>
                </c:pt>
                <c:pt idx="19">
                  <c:v>36373</c:v>
                </c:pt>
                <c:pt idx="20">
                  <c:v>36404</c:v>
                </c:pt>
                <c:pt idx="21">
                  <c:v>36434</c:v>
                </c:pt>
                <c:pt idx="22">
                  <c:v>36465</c:v>
                </c:pt>
                <c:pt idx="23">
                  <c:v>36495</c:v>
                </c:pt>
                <c:pt idx="24">
                  <c:v>36526</c:v>
                </c:pt>
                <c:pt idx="25">
                  <c:v>36557</c:v>
                </c:pt>
                <c:pt idx="26">
                  <c:v>36586</c:v>
                </c:pt>
                <c:pt idx="27">
                  <c:v>36617</c:v>
                </c:pt>
                <c:pt idx="28">
                  <c:v>36647</c:v>
                </c:pt>
                <c:pt idx="29">
                  <c:v>36678</c:v>
                </c:pt>
                <c:pt idx="30">
                  <c:v>36708</c:v>
                </c:pt>
                <c:pt idx="31">
                  <c:v>36739</c:v>
                </c:pt>
                <c:pt idx="32">
                  <c:v>36770</c:v>
                </c:pt>
                <c:pt idx="33">
                  <c:v>36800</c:v>
                </c:pt>
                <c:pt idx="34">
                  <c:v>36831</c:v>
                </c:pt>
                <c:pt idx="35">
                  <c:v>36861</c:v>
                </c:pt>
                <c:pt idx="36">
                  <c:v>36892</c:v>
                </c:pt>
                <c:pt idx="37">
                  <c:v>36923</c:v>
                </c:pt>
                <c:pt idx="38">
                  <c:v>36951</c:v>
                </c:pt>
                <c:pt idx="39">
                  <c:v>36982</c:v>
                </c:pt>
                <c:pt idx="40">
                  <c:v>37012</c:v>
                </c:pt>
                <c:pt idx="41">
                  <c:v>37043</c:v>
                </c:pt>
                <c:pt idx="42">
                  <c:v>37073</c:v>
                </c:pt>
                <c:pt idx="43">
                  <c:v>37104</c:v>
                </c:pt>
                <c:pt idx="44">
                  <c:v>37135</c:v>
                </c:pt>
                <c:pt idx="45">
                  <c:v>37165</c:v>
                </c:pt>
                <c:pt idx="46">
                  <c:v>37196</c:v>
                </c:pt>
                <c:pt idx="47">
                  <c:v>37226</c:v>
                </c:pt>
                <c:pt idx="48">
                  <c:v>37257</c:v>
                </c:pt>
                <c:pt idx="49">
                  <c:v>37288</c:v>
                </c:pt>
                <c:pt idx="50">
                  <c:v>37316</c:v>
                </c:pt>
                <c:pt idx="51">
                  <c:v>37347</c:v>
                </c:pt>
                <c:pt idx="52">
                  <c:v>37377</c:v>
                </c:pt>
                <c:pt idx="53">
                  <c:v>37408</c:v>
                </c:pt>
                <c:pt idx="54">
                  <c:v>37438</c:v>
                </c:pt>
                <c:pt idx="55">
                  <c:v>37469</c:v>
                </c:pt>
                <c:pt idx="56">
                  <c:v>37500</c:v>
                </c:pt>
                <c:pt idx="57">
                  <c:v>37530</c:v>
                </c:pt>
                <c:pt idx="58">
                  <c:v>37561</c:v>
                </c:pt>
                <c:pt idx="59">
                  <c:v>37591</c:v>
                </c:pt>
                <c:pt idx="60">
                  <c:v>37622</c:v>
                </c:pt>
                <c:pt idx="61">
                  <c:v>37653</c:v>
                </c:pt>
                <c:pt idx="62">
                  <c:v>37681</c:v>
                </c:pt>
                <c:pt idx="63">
                  <c:v>37712</c:v>
                </c:pt>
                <c:pt idx="64">
                  <c:v>37742</c:v>
                </c:pt>
                <c:pt idx="65">
                  <c:v>37773</c:v>
                </c:pt>
                <c:pt idx="66">
                  <c:v>37803</c:v>
                </c:pt>
                <c:pt idx="67">
                  <c:v>37834</c:v>
                </c:pt>
                <c:pt idx="68">
                  <c:v>37865</c:v>
                </c:pt>
                <c:pt idx="69">
                  <c:v>37895</c:v>
                </c:pt>
                <c:pt idx="70">
                  <c:v>37926</c:v>
                </c:pt>
                <c:pt idx="71">
                  <c:v>37956</c:v>
                </c:pt>
                <c:pt idx="72">
                  <c:v>37987</c:v>
                </c:pt>
                <c:pt idx="73">
                  <c:v>38018</c:v>
                </c:pt>
                <c:pt idx="74">
                  <c:v>38047</c:v>
                </c:pt>
                <c:pt idx="75">
                  <c:v>38078</c:v>
                </c:pt>
                <c:pt idx="76">
                  <c:v>38108</c:v>
                </c:pt>
                <c:pt idx="77">
                  <c:v>38139</c:v>
                </c:pt>
                <c:pt idx="78">
                  <c:v>38169</c:v>
                </c:pt>
                <c:pt idx="79">
                  <c:v>38200</c:v>
                </c:pt>
                <c:pt idx="80">
                  <c:v>38231</c:v>
                </c:pt>
                <c:pt idx="81">
                  <c:v>38261</c:v>
                </c:pt>
                <c:pt idx="82">
                  <c:v>38292</c:v>
                </c:pt>
                <c:pt idx="83">
                  <c:v>38322</c:v>
                </c:pt>
                <c:pt idx="84">
                  <c:v>38353</c:v>
                </c:pt>
                <c:pt idx="85">
                  <c:v>38384</c:v>
                </c:pt>
                <c:pt idx="86">
                  <c:v>38412</c:v>
                </c:pt>
                <c:pt idx="87">
                  <c:v>38443</c:v>
                </c:pt>
                <c:pt idx="88">
                  <c:v>38473</c:v>
                </c:pt>
                <c:pt idx="89">
                  <c:v>38504</c:v>
                </c:pt>
                <c:pt idx="90">
                  <c:v>38534</c:v>
                </c:pt>
                <c:pt idx="91">
                  <c:v>38565</c:v>
                </c:pt>
                <c:pt idx="92">
                  <c:v>38596</c:v>
                </c:pt>
                <c:pt idx="93">
                  <c:v>38626</c:v>
                </c:pt>
                <c:pt idx="94">
                  <c:v>38657</c:v>
                </c:pt>
                <c:pt idx="95">
                  <c:v>38687</c:v>
                </c:pt>
                <c:pt idx="96">
                  <c:v>38718</c:v>
                </c:pt>
                <c:pt idx="97">
                  <c:v>38749</c:v>
                </c:pt>
                <c:pt idx="98">
                  <c:v>38777</c:v>
                </c:pt>
                <c:pt idx="99">
                  <c:v>38808</c:v>
                </c:pt>
                <c:pt idx="100">
                  <c:v>38838</c:v>
                </c:pt>
                <c:pt idx="101">
                  <c:v>38869</c:v>
                </c:pt>
                <c:pt idx="102">
                  <c:v>38899</c:v>
                </c:pt>
                <c:pt idx="103">
                  <c:v>38930</c:v>
                </c:pt>
                <c:pt idx="104">
                  <c:v>38961</c:v>
                </c:pt>
                <c:pt idx="105">
                  <c:v>38991</c:v>
                </c:pt>
                <c:pt idx="106">
                  <c:v>39022</c:v>
                </c:pt>
                <c:pt idx="107">
                  <c:v>39052</c:v>
                </c:pt>
                <c:pt idx="108">
                  <c:v>39083</c:v>
                </c:pt>
                <c:pt idx="109">
                  <c:v>39114</c:v>
                </c:pt>
                <c:pt idx="110">
                  <c:v>39142</c:v>
                </c:pt>
                <c:pt idx="111">
                  <c:v>39173</c:v>
                </c:pt>
                <c:pt idx="112">
                  <c:v>39203</c:v>
                </c:pt>
                <c:pt idx="113">
                  <c:v>39234</c:v>
                </c:pt>
                <c:pt idx="114">
                  <c:v>39264</c:v>
                </c:pt>
                <c:pt idx="115">
                  <c:v>39295</c:v>
                </c:pt>
                <c:pt idx="116">
                  <c:v>39326</c:v>
                </c:pt>
                <c:pt idx="117">
                  <c:v>39356</c:v>
                </c:pt>
                <c:pt idx="118">
                  <c:v>39387</c:v>
                </c:pt>
                <c:pt idx="119">
                  <c:v>39417</c:v>
                </c:pt>
                <c:pt idx="120">
                  <c:v>39448</c:v>
                </c:pt>
                <c:pt idx="121">
                  <c:v>39479</c:v>
                </c:pt>
                <c:pt idx="122">
                  <c:v>39508</c:v>
                </c:pt>
                <c:pt idx="123">
                  <c:v>39539</c:v>
                </c:pt>
                <c:pt idx="124">
                  <c:v>39569</c:v>
                </c:pt>
                <c:pt idx="125">
                  <c:v>39600</c:v>
                </c:pt>
                <c:pt idx="126">
                  <c:v>39630</c:v>
                </c:pt>
                <c:pt idx="127">
                  <c:v>39661</c:v>
                </c:pt>
                <c:pt idx="128">
                  <c:v>39692</c:v>
                </c:pt>
                <c:pt idx="129">
                  <c:v>39722</c:v>
                </c:pt>
                <c:pt idx="130">
                  <c:v>39753</c:v>
                </c:pt>
                <c:pt idx="131">
                  <c:v>39783</c:v>
                </c:pt>
                <c:pt idx="132">
                  <c:v>39814</c:v>
                </c:pt>
                <c:pt idx="133">
                  <c:v>39845</c:v>
                </c:pt>
                <c:pt idx="134">
                  <c:v>39873</c:v>
                </c:pt>
                <c:pt idx="135">
                  <c:v>39904</c:v>
                </c:pt>
                <c:pt idx="136">
                  <c:v>39934</c:v>
                </c:pt>
                <c:pt idx="137">
                  <c:v>39965</c:v>
                </c:pt>
                <c:pt idx="138">
                  <c:v>39995</c:v>
                </c:pt>
                <c:pt idx="139">
                  <c:v>40026</c:v>
                </c:pt>
                <c:pt idx="140">
                  <c:v>40057</c:v>
                </c:pt>
                <c:pt idx="141">
                  <c:v>40087</c:v>
                </c:pt>
                <c:pt idx="142">
                  <c:v>40118</c:v>
                </c:pt>
                <c:pt idx="143">
                  <c:v>40148</c:v>
                </c:pt>
                <c:pt idx="144">
                  <c:v>40179</c:v>
                </c:pt>
                <c:pt idx="145">
                  <c:v>40210</c:v>
                </c:pt>
                <c:pt idx="146">
                  <c:v>40238</c:v>
                </c:pt>
                <c:pt idx="147">
                  <c:v>40269</c:v>
                </c:pt>
                <c:pt idx="148">
                  <c:v>40299</c:v>
                </c:pt>
                <c:pt idx="149">
                  <c:v>40330</c:v>
                </c:pt>
                <c:pt idx="150">
                  <c:v>40360</c:v>
                </c:pt>
                <c:pt idx="151">
                  <c:v>40391</c:v>
                </c:pt>
                <c:pt idx="152">
                  <c:v>40422</c:v>
                </c:pt>
                <c:pt idx="153">
                  <c:v>40452</c:v>
                </c:pt>
                <c:pt idx="154">
                  <c:v>40483</c:v>
                </c:pt>
                <c:pt idx="155">
                  <c:v>40513</c:v>
                </c:pt>
                <c:pt idx="156">
                  <c:v>40544</c:v>
                </c:pt>
                <c:pt idx="157">
                  <c:v>40575</c:v>
                </c:pt>
                <c:pt idx="158">
                  <c:v>40603</c:v>
                </c:pt>
                <c:pt idx="159">
                  <c:v>40634</c:v>
                </c:pt>
                <c:pt idx="160">
                  <c:v>40664</c:v>
                </c:pt>
                <c:pt idx="161">
                  <c:v>40695</c:v>
                </c:pt>
                <c:pt idx="162">
                  <c:v>40725</c:v>
                </c:pt>
                <c:pt idx="163">
                  <c:v>40756</c:v>
                </c:pt>
                <c:pt idx="164">
                  <c:v>40787</c:v>
                </c:pt>
                <c:pt idx="165">
                  <c:v>40817</c:v>
                </c:pt>
                <c:pt idx="166">
                  <c:v>40848</c:v>
                </c:pt>
                <c:pt idx="167">
                  <c:v>40878</c:v>
                </c:pt>
                <c:pt idx="168">
                  <c:v>40909</c:v>
                </c:pt>
                <c:pt idx="169">
                  <c:v>40940</c:v>
                </c:pt>
                <c:pt idx="170">
                  <c:v>40969</c:v>
                </c:pt>
                <c:pt idx="171">
                  <c:v>41000</c:v>
                </c:pt>
                <c:pt idx="172">
                  <c:v>41030</c:v>
                </c:pt>
                <c:pt idx="173">
                  <c:v>41061</c:v>
                </c:pt>
                <c:pt idx="174">
                  <c:v>41091</c:v>
                </c:pt>
                <c:pt idx="175">
                  <c:v>41122</c:v>
                </c:pt>
                <c:pt idx="176">
                  <c:v>41153</c:v>
                </c:pt>
                <c:pt idx="177">
                  <c:v>41183</c:v>
                </c:pt>
                <c:pt idx="178">
                  <c:v>41214</c:v>
                </c:pt>
                <c:pt idx="179">
                  <c:v>41244</c:v>
                </c:pt>
                <c:pt idx="180">
                  <c:v>41275</c:v>
                </c:pt>
                <c:pt idx="181">
                  <c:v>41306</c:v>
                </c:pt>
                <c:pt idx="182">
                  <c:v>41334</c:v>
                </c:pt>
                <c:pt idx="183">
                  <c:v>41365</c:v>
                </c:pt>
                <c:pt idx="184">
                  <c:v>41395</c:v>
                </c:pt>
                <c:pt idx="185">
                  <c:v>41426</c:v>
                </c:pt>
                <c:pt idx="186">
                  <c:v>41456</c:v>
                </c:pt>
                <c:pt idx="187">
                  <c:v>41487</c:v>
                </c:pt>
                <c:pt idx="188">
                  <c:v>41518</c:v>
                </c:pt>
                <c:pt idx="189">
                  <c:v>41548</c:v>
                </c:pt>
                <c:pt idx="190">
                  <c:v>41579</c:v>
                </c:pt>
                <c:pt idx="191">
                  <c:v>41609</c:v>
                </c:pt>
                <c:pt idx="192">
                  <c:v>41640</c:v>
                </c:pt>
                <c:pt idx="193">
                  <c:v>41671</c:v>
                </c:pt>
                <c:pt idx="194">
                  <c:v>41699</c:v>
                </c:pt>
                <c:pt idx="195">
                  <c:v>41730</c:v>
                </c:pt>
                <c:pt idx="196">
                  <c:v>41760</c:v>
                </c:pt>
                <c:pt idx="197">
                  <c:v>41791</c:v>
                </c:pt>
                <c:pt idx="198">
                  <c:v>41821</c:v>
                </c:pt>
                <c:pt idx="199">
                  <c:v>41852</c:v>
                </c:pt>
                <c:pt idx="200">
                  <c:v>41883</c:v>
                </c:pt>
                <c:pt idx="201">
                  <c:v>41913</c:v>
                </c:pt>
                <c:pt idx="202">
                  <c:v>41944</c:v>
                </c:pt>
                <c:pt idx="203">
                  <c:v>41974</c:v>
                </c:pt>
                <c:pt idx="204">
                  <c:v>42005</c:v>
                </c:pt>
                <c:pt idx="205">
                  <c:v>42036</c:v>
                </c:pt>
              </c:numCache>
            </c:numRef>
          </c:cat>
          <c:val>
            <c:numRef>
              <c:f>'c1-14'!$C$13:$C$218</c:f>
              <c:numCache>
                <c:formatCode>0.00</c:formatCode>
                <c:ptCount val="206"/>
                <c:pt idx="12">
                  <c:v>5.4226404426514137</c:v>
                </c:pt>
                <c:pt idx="13">
                  <c:v>2.267644453949913</c:v>
                </c:pt>
                <c:pt idx="14">
                  <c:v>5.6637234189949908</c:v>
                </c:pt>
                <c:pt idx="15">
                  <c:v>5.8013554164970174</c:v>
                </c:pt>
                <c:pt idx="16">
                  <c:v>5.430973273807524</c:v>
                </c:pt>
                <c:pt idx="17">
                  <c:v>5.2079334543977609</c:v>
                </c:pt>
                <c:pt idx="18">
                  <c:v>4.6300133315863974</c:v>
                </c:pt>
                <c:pt idx="19">
                  <c:v>4.1702467020906084</c:v>
                </c:pt>
                <c:pt idx="20">
                  <c:v>4.4331005507835641</c:v>
                </c:pt>
                <c:pt idx="21">
                  <c:v>3.3660860779350941</c:v>
                </c:pt>
                <c:pt idx="22">
                  <c:v>3.5562427875232459</c:v>
                </c:pt>
                <c:pt idx="23">
                  <c:v>2.2653174571900934</c:v>
                </c:pt>
                <c:pt idx="24">
                  <c:v>3.1380428283595734</c:v>
                </c:pt>
                <c:pt idx="25">
                  <c:v>7.3663342218199546</c:v>
                </c:pt>
                <c:pt idx="26">
                  <c:v>4.0208941437822148</c:v>
                </c:pt>
                <c:pt idx="27">
                  <c:v>4.0021489854438812</c:v>
                </c:pt>
                <c:pt idx="28">
                  <c:v>5.2745005339382374</c:v>
                </c:pt>
                <c:pt idx="29">
                  <c:v>3.8544796424232857</c:v>
                </c:pt>
                <c:pt idx="30">
                  <c:v>3.8020396712587825</c:v>
                </c:pt>
                <c:pt idx="31">
                  <c:v>3.6830417074426691</c:v>
                </c:pt>
                <c:pt idx="32">
                  <c:v>2.8054817275864821</c:v>
                </c:pt>
                <c:pt idx="33">
                  <c:v>3.1854912479060147</c:v>
                </c:pt>
                <c:pt idx="34">
                  <c:v>3.569743292700295</c:v>
                </c:pt>
                <c:pt idx="35">
                  <c:v>4.1725262939770147</c:v>
                </c:pt>
                <c:pt idx="36">
                  <c:v>7.4357567577451107</c:v>
                </c:pt>
                <c:pt idx="37">
                  <c:v>6.0581588565119091</c:v>
                </c:pt>
                <c:pt idx="38">
                  <c:v>5.6680429310838463</c:v>
                </c:pt>
                <c:pt idx="39">
                  <c:v>5.474789714189626</c:v>
                </c:pt>
                <c:pt idx="40">
                  <c:v>4.371319507428467</c:v>
                </c:pt>
                <c:pt idx="41">
                  <c:v>6.2058511352292385</c:v>
                </c:pt>
                <c:pt idx="42">
                  <c:v>6.3589604251332901</c:v>
                </c:pt>
                <c:pt idx="43">
                  <c:v>7.3276434747878056</c:v>
                </c:pt>
                <c:pt idx="44">
                  <c:v>7.1781634451339329</c:v>
                </c:pt>
                <c:pt idx="45">
                  <c:v>8.0601575604873688</c:v>
                </c:pt>
                <c:pt idx="46">
                  <c:v>8.4468259062067972</c:v>
                </c:pt>
                <c:pt idx="47">
                  <c:v>7.811589242991019</c:v>
                </c:pt>
                <c:pt idx="48">
                  <c:v>6.7743978312077644</c:v>
                </c:pt>
                <c:pt idx="49">
                  <c:v>7.1989668148365809</c:v>
                </c:pt>
                <c:pt idx="50">
                  <c:v>8.1271140770593888</c:v>
                </c:pt>
                <c:pt idx="51">
                  <c:v>8.0555631653839583</c:v>
                </c:pt>
                <c:pt idx="52">
                  <c:v>8.3566189396971851</c:v>
                </c:pt>
                <c:pt idx="53">
                  <c:v>8.2010412545668174</c:v>
                </c:pt>
                <c:pt idx="54">
                  <c:v>8.7238082345093346</c:v>
                </c:pt>
                <c:pt idx="55">
                  <c:v>7.8352155338118763</c:v>
                </c:pt>
                <c:pt idx="56">
                  <c:v>8.2354397257990968</c:v>
                </c:pt>
                <c:pt idx="57">
                  <c:v>7.3195085184912188</c:v>
                </c:pt>
                <c:pt idx="58">
                  <c:v>6.2500693796206974</c:v>
                </c:pt>
                <c:pt idx="59">
                  <c:v>7.4383619546149191</c:v>
                </c:pt>
                <c:pt idx="60">
                  <c:v>4.4821391621408395</c:v>
                </c:pt>
                <c:pt idx="61">
                  <c:v>4.6121875936137684</c:v>
                </c:pt>
                <c:pt idx="62">
                  <c:v>1.8440430512365111</c:v>
                </c:pt>
                <c:pt idx="63">
                  <c:v>4.8456771499171936</c:v>
                </c:pt>
                <c:pt idx="64">
                  <c:v>4.9556498404886895</c:v>
                </c:pt>
                <c:pt idx="65">
                  <c:v>4.2520521131157523</c:v>
                </c:pt>
                <c:pt idx="66">
                  <c:v>3.9079939842435749</c:v>
                </c:pt>
                <c:pt idx="67">
                  <c:v>3.7826753921460465</c:v>
                </c:pt>
                <c:pt idx="68">
                  <c:v>4.6548823043374625</c:v>
                </c:pt>
                <c:pt idx="69">
                  <c:v>4.4716552448404627</c:v>
                </c:pt>
                <c:pt idx="70">
                  <c:v>3.7823481337996725</c:v>
                </c:pt>
                <c:pt idx="71">
                  <c:v>3.482594876560114</c:v>
                </c:pt>
                <c:pt idx="72">
                  <c:v>2.5691955626034684</c:v>
                </c:pt>
                <c:pt idx="73">
                  <c:v>2.2471816671653073</c:v>
                </c:pt>
                <c:pt idx="74">
                  <c:v>5.9824921727307441</c:v>
                </c:pt>
                <c:pt idx="75">
                  <c:v>2.2499561370942729</c:v>
                </c:pt>
                <c:pt idx="76">
                  <c:v>0.3440537383466733</c:v>
                </c:pt>
                <c:pt idx="77">
                  <c:v>2.2235575310772759</c:v>
                </c:pt>
                <c:pt idx="78">
                  <c:v>1.3096968131240772</c:v>
                </c:pt>
                <c:pt idx="79">
                  <c:v>2.3014396368959495</c:v>
                </c:pt>
                <c:pt idx="80">
                  <c:v>1.6384554832025202</c:v>
                </c:pt>
                <c:pt idx="81">
                  <c:v>0.91849444263239377</c:v>
                </c:pt>
                <c:pt idx="82">
                  <c:v>3.1954690065146849</c:v>
                </c:pt>
                <c:pt idx="83">
                  <c:v>3.5914864253326186</c:v>
                </c:pt>
                <c:pt idx="84">
                  <c:v>2.937770160900584</c:v>
                </c:pt>
                <c:pt idx="85">
                  <c:v>3.3674230633676103</c:v>
                </c:pt>
                <c:pt idx="86">
                  <c:v>2.1544205197829172</c:v>
                </c:pt>
                <c:pt idx="87">
                  <c:v>2.5175062692686083</c:v>
                </c:pt>
                <c:pt idx="88">
                  <c:v>5.5044025127693743</c:v>
                </c:pt>
                <c:pt idx="89">
                  <c:v>3.6271609013762287</c:v>
                </c:pt>
                <c:pt idx="90">
                  <c:v>3.0084798790963845</c:v>
                </c:pt>
                <c:pt idx="91">
                  <c:v>3.5846719881174209</c:v>
                </c:pt>
                <c:pt idx="92">
                  <c:v>3.6495910959728235</c:v>
                </c:pt>
                <c:pt idx="93">
                  <c:v>3.961885629957294</c:v>
                </c:pt>
                <c:pt idx="94">
                  <c:v>4.1156031587454009</c:v>
                </c:pt>
                <c:pt idx="95">
                  <c:v>2.1725531545675238</c:v>
                </c:pt>
                <c:pt idx="96">
                  <c:v>5.2229308013732378</c:v>
                </c:pt>
                <c:pt idx="97">
                  <c:v>5.6703306259397408</c:v>
                </c:pt>
                <c:pt idx="98">
                  <c:v>6.0130668213609511</c:v>
                </c:pt>
                <c:pt idx="99">
                  <c:v>4.6814966624986454</c:v>
                </c:pt>
                <c:pt idx="100">
                  <c:v>3.7761110890923248</c:v>
                </c:pt>
                <c:pt idx="101">
                  <c:v>4.1747645154016482</c:v>
                </c:pt>
                <c:pt idx="102">
                  <c:v>5.5593931302953195</c:v>
                </c:pt>
                <c:pt idx="103">
                  <c:v>5.3918617406780953</c:v>
                </c:pt>
                <c:pt idx="104">
                  <c:v>2.4669369199874325</c:v>
                </c:pt>
                <c:pt idx="105">
                  <c:v>2.6380520417255582</c:v>
                </c:pt>
                <c:pt idx="106">
                  <c:v>1.5046093380209271</c:v>
                </c:pt>
                <c:pt idx="107">
                  <c:v>2.396983059345331</c:v>
                </c:pt>
                <c:pt idx="108">
                  <c:v>0.69328894003429298</c:v>
                </c:pt>
                <c:pt idx="109">
                  <c:v>0.17249578783248865</c:v>
                </c:pt>
                <c:pt idx="110">
                  <c:v>-0.63902045487473913</c:v>
                </c:pt>
                <c:pt idx="111">
                  <c:v>0.81668378720006274</c:v>
                </c:pt>
                <c:pt idx="112">
                  <c:v>0.672095696346247</c:v>
                </c:pt>
                <c:pt idx="113">
                  <c:v>0.65867239443788606</c:v>
                </c:pt>
                <c:pt idx="114">
                  <c:v>0.32759203589660046</c:v>
                </c:pt>
                <c:pt idx="115">
                  <c:v>-0.27023946517860509</c:v>
                </c:pt>
                <c:pt idx="116">
                  <c:v>1.1234509157962265</c:v>
                </c:pt>
                <c:pt idx="117">
                  <c:v>1.921670017211909</c:v>
                </c:pt>
                <c:pt idx="118">
                  <c:v>1.0981272982223658</c:v>
                </c:pt>
                <c:pt idx="119">
                  <c:v>1.0001490079350788</c:v>
                </c:pt>
                <c:pt idx="120">
                  <c:v>1.5914521630466396</c:v>
                </c:pt>
                <c:pt idx="121">
                  <c:v>1.6925632089717908</c:v>
                </c:pt>
                <c:pt idx="122">
                  <c:v>1.2369459876358349</c:v>
                </c:pt>
                <c:pt idx="123">
                  <c:v>2.06154502065732</c:v>
                </c:pt>
                <c:pt idx="124">
                  <c:v>0.98408038375303875</c:v>
                </c:pt>
                <c:pt idx="125">
                  <c:v>1.156071332714788</c:v>
                </c:pt>
                <c:pt idx="126">
                  <c:v>1.1095055474808646</c:v>
                </c:pt>
                <c:pt idx="127">
                  <c:v>0.62039596755634818</c:v>
                </c:pt>
                <c:pt idx="128">
                  <c:v>2.2367627045592116</c:v>
                </c:pt>
                <c:pt idx="129">
                  <c:v>1.789282931057727</c:v>
                </c:pt>
                <c:pt idx="130">
                  <c:v>2.2757013429497164</c:v>
                </c:pt>
                <c:pt idx="131">
                  <c:v>3.4134511571852784</c:v>
                </c:pt>
                <c:pt idx="132">
                  <c:v>1.8535597842828366</c:v>
                </c:pt>
                <c:pt idx="133">
                  <c:v>1.4698650477422035</c:v>
                </c:pt>
                <c:pt idx="134">
                  <c:v>2.502596721933088</c:v>
                </c:pt>
                <c:pt idx="135">
                  <c:v>1.2798909644847782</c:v>
                </c:pt>
                <c:pt idx="136">
                  <c:v>1.1766485102980653</c:v>
                </c:pt>
                <c:pt idx="137">
                  <c:v>1.5775518003868854</c:v>
                </c:pt>
                <c:pt idx="138">
                  <c:v>-0.20912531746441232</c:v>
                </c:pt>
                <c:pt idx="139">
                  <c:v>-0.95976555397999164</c:v>
                </c:pt>
                <c:pt idx="140">
                  <c:v>-0.78134780105861523</c:v>
                </c:pt>
                <c:pt idx="141">
                  <c:v>-1.1310572472209657</c:v>
                </c:pt>
                <c:pt idx="142">
                  <c:v>-0.90749045912902204</c:v>
                </c:pt>
                <c:pt idx="143">
                  <c:v>-1.9640165982016526</c:v>
                </c:pt>
                <c:pt idx="144">
                  <c:v>-1.8730636473557922</c:v>
                </c:pt>
                <c:pt idx="145">
                  <c:v>-1.4026459361636654</c:v>
                </c:pt>
                <c:pt idx="146">
                  <c:v>-1.0385721692506422</c:v>
                </c:pt>
                <c:pt idx="147">
                  <c:v>-1.5865282008914505</c:v>
                </c:pt>
                <c:pt idx="148">
                  <c:v>-2.3224319109971248</c:v>
                </c:pt>
                <c:pt idx="149">
                  <c:v>-2.1364769205452774</c:v>
                </c:pt>
                <c:pt idx="150">
                  <c:v>-0.98725330586042048</c:v>
                </c:pt>
                <c:pt idx="151">
                  <c:v>8.334648134361089E-2</c:v>
                </c:pt>
                <c:pt idx="152">
                  <c:v>3.7262423782479459E-2</c:v>
                </c:pt>
                <c:pt idx="153">
                  <c:v>-0.98671046049412325</c:v>
                </c:pt>
                <c:pt idx="154">
                  <c:v>-0.76330132640855197</c:v>
                </c:pt>
                <c:pt idx="155">
                  <c:v>-0.5139917333509203</c:v>
                </c:pt>
                <c:pt idx="156">
                  <c:v>-0.52485124821957641</c:v>
                </c:pt>
                <c:pt idx="157">
                  <c:v>-0.9422707937514474</c:v>
                </c:pt>
                <c:pt idx="158">
                  <c:v>-0.4825190915911719</c:v>
                </c:pt>
                <c:pt idx="159">
                  <c:v>-0.72261870458849842</c:v>
                </c:pt>
                <c:pt idx="160">
                  <c:v>1.257817655051511</c:v>
                </c:pt>
                <c:pt idx="161">
                  <c:v>0.67127961424122873</c:v>
                </c:pt>
                <c:pt idx="162">
                  <c:v>0.41020397458994751</c:v>
                </c:pt>
                <c:pt idx="163">
                  <c:v>1.5192359960516342</c:v>
                </c:pt>
                <c:pt idx="164">
                  <c:v>0.40059720540222088</c:v>
                </c:pt>
                <c:pt idx="165">
                  <c:v>0.66052928039654546</c:v>
                </c:pt>
                <c:pt idx="166">
                  <c:v>0.68217230492319914</c:v>
                </c:pt>
                <c:pt idx="167">
                  <c:v>0.35654992527341278</c:v>
                </c:pt>
                <c:pt idx="168">
                  <c:v>3.5556039775341333</c:v>
                </c:pt>
                <c:pt idx="169">
                  <c:v>3.6649458189799589</c:v>
                </c:pt>
                <c:pt idx="170">
                  <c:v>1.1743688299925594</c:v>
                </c:pt>
                <c:pt idx="171">
                  <c:v>1.2389504311990152</c:v>
                </c:pt>
                <c:pt idx="172">
                  <c:v>2.4494965362666932</c:v>
                </c:pt>
                <c:pt idx="173">
                  <c:v>1.7516083689981201</c:v>
                </c:pt>
                <c:pt idx="174">
                  <c:v>2.471989120436362</c:v>
                </c:pt>
                <c:pt idx="175">
                  <c:v>0.96597743432774053</c:v>
                </c:pt>
                <c:pt idx="176">
                  <c:v>0.68340642563396159</c:v>
                </c:pt>
                <c:pt idx="177">
                  <c:v>1.8639547892818058</c:v>
                </c:pt>
                <c:pt idx="178">
                  <c:v>1.4395547342229094</c:v>
                </c:pt>
                <c:pt idx="179">
                  <c:v>4.3998342808593947</c:v>
                </c:pt>
                <c:pt idx="180">
                  <c:v>-0.35193705748649506</c:v>
                </c:pt>
                <c:pt idx="181">
                  <c:v>-0.79699734899854491</c:v>
                </c:pt>
                <c:pt idx="182">
                  <c:v>0.84466924865640181</c:v>
                </c:pt>
                <c:pt idx="183">
                  <c:v>2.8220199275862399</c:v>
                </c:pt>
                <c:pt idx="184">
                  <c:v>1.3179276270129918</c:v>
                </c:pt>
                <c:pt idx="185">
                  <c:v>1.2262874766129244</c:v>
                </c:pt>
                <c:pt idx="186">
                  <c:v>2.5031269236109921</c:v>
                </c:pt>
                <c:pt idx="187">
                  <c:v>2.5124125257986094</c:v>
                </c:pt>
                <c:pt idx="188">
                  <c:v>2.9380616450487338</c:v>
                </c:pt>
                <c:pt idx="189">
                  <c:v>3.8973767466592903</c:v>
                </c:pt>
                <c:pt idx="190">
                  <c:v>4.2825050998619929</c:v>
                </c:pt>
                <c:pt idx="191">
                  <c:v>0.78135165665571549</c:v>
                </c:pt>
                <c:pt idx="192">
                  <c:v>4.2188358732408062</c:v>
                </c:pt>
                <c:pt idx="193">
                  <c:v>4.9072392612331726</c:v>
                </c:pt>
                <c:pt idx="194">
                  <c:v>4.8571834263107405</c:v>
                </c:pt>
                <c:pt idx="195">
                  <c:v>4.1349934693470516</c:v>
                </c:pt>
                <c:pt idx="196">
                  <c:v>4.221168396303753</c:v>
                </c:pt>
                <c:pt idx="197">
                  <c:v>4.7319478093079255</c:v>
                </c:pt>
                <c:pt idx="198">
                  <c:v>3.7376942128040156</c:v>
                </c:pt>
                <c:pt idx="199">
                  <c:v>3.769362321124305</c:v>
                </c:pt>
                <c:pt idx="200">
                  <c:v>5.1740201307087972</c:v>
                </c:pt>
                <c:pt idx="201">
                  <c:v>4.0310127299957514</c:v>
                </c:pt>
                <c:pt idx="202">
                  <c:v>3.4889281642239496</c:v>
                </c:pt>
                <c:pt idx="203">
                  <c:v>5.7498434441420869</c:v>
                </c:pt>
              </c:numCache>
            </c:numRef>
          </c:val>
        </c:ser>
        <c:dLbls/>
        <c:marker val="1"/>
        <c:axId val="85595648"/>
        <c:axId val="85519744"/>
      </c:lineChart>
      <c:dateAx>
        <c:axId val="85516288"/>
        <c:scaling>
          <c:orientation val="minMax"/>
          <c:min val="36161"/>
        </c:scaling>
        <c:axPos val="b"/>
        <c:numFmt formatCode="yyyy" sourceLinked="0"/>
        <c:tickLblPos val="low"/>
        <c:crossAx val="85517824"/>
        <c:crosses val="autoZero"/>
        <c:auto val="1"/>
        <c:lblOffset val="100"/>
        <c:baseTimeUnit val="months"/>
        <c:majorUnit val="12"/>
      </c:dateAx>
      <c:valAx>
        <c:axId val="85517824"/>
        <c:scaling>
          <c:orientation val="minMax"/>
          <c:max val="20"/>
          <c:min val="-60"/>
        </c:scaling>
        <c:axPos val="l"/>
        <c:majorGridlines>
          <c:spPr>
            <a:ln>
              <a:solidFill>
                <a:schemeClr val="bg1">
                  <a:lumMod val="75000"/>
                </a:schemeClr>
              </a:solidFill>
              <a:prstDash val="sysDash"/>
            </a:ln>
          </c:spPr>
        </c:majorGridlines>
        <c:title>
          <c:tx>
            <c:rich>
              <a:bodyPr rot="-5400000" vert="horz"/>
              <a:lstStyle/>
              <a:p>
                <a:pPr>
                  <a:defRPr b="0"/>
                </a:pPr>
                <a:r>
                  <a:rPr lang="hu-HU" b="0"/>
                  <a:t>Egyenlegmutató</a:t>
                </a:r>
              </a:p>
            </c:rich>
          </c:tx>
          <c:layout>
            <c:manualLayout>
              <c:xMode val="edge"/>
              <c:yMode val="edge"/>
              <c:x val="2.5274390243902492E-3"/>
              <c:y val="0.16808280438545872"/>
            </c:manualLayout>
          </c:layout>
        </c:title>
        <c:numFmt formatCode="#,##0" sourceLinked="0"/>
        <c:tickLblPos val="nextTo"/>
        <c:crossAx val="85516288"/>
        <c:crosses val="autoZero"/>
        <c:crossBetween val="between"/>
        <c:majorUnit val="10"/>
      </c:valAx>
      <c:valAx>
        <c:axId val="85519744"/>
        <c:scaling>
          <c:orientation val="minMax"/>
          <c:max val="10"/>
          <c:min val="-6"/>
        </c:scaling>
        <c:axPos val="r"/>
        <c:title>
          <c:tx>
            <c:rich>
              <a:bodyPr rot="-5400000" vert="horz"/>
              <a:lstStyle/>
              <a:p>
                <a:pPr>
                  <a:defRPr b="0"/>
                </a:pPr>
                <a:r>
                  <a:rPr lang="hu-HU" b="0"/>
                  <a:t>éves változás (%)</a:t>
                </a:r>
              </a:p>
            </c:rich>
          </c:tx>
          <c:layout>
            <c:manualLayout>
              <c:xMode val="edge"/>
              <c:yMode val="edge"/>
              <c:x val="0.93983401084010865"/>
              <c:y val="0.16941719561454124"/>
            </c:manualLayout>
          </c:layout>
        </c:title>
        <c:numFmt formatCode="0" sourceLinked="0"/>
        <c:tickLblPos val="nextTo"/>
        <c:crossAx val="85595648"/>
        <c:crosses val="max"/>
        <c:crossBetween val="between"/>
        <c:majorUnit val="2"/>
      </c:valAx>
      <c:dateAx>
        <c:axId val="85595648"/>
        <c:scaling>
          <c:orientation val="minMax"/>
        </c:scaling>
        <c:delete val="1"/>
        <c:axPos val="b"/>
        <c:numFmt formatCode="yyyy/mm/dd" sourceLinked="1"/>
        <c:tickLblPos val="none"/>
        <c:crossAx val="85519744"/>
        <c:crosses val="autoZero"/>
        <c:auto val="1"/>
        <c:lblOffset val="100"/>
        <c:baseTimeUnit val="months"/>
      </c:dateAx>
    </c:plotArea>
    <c:legend>
      <c:legendPos val="b"/>
      <c:layout>
        <c:manualLayout>
          <c:xMode val="edge"/>
          <c:yMode val="edge"/>
          <c:x val="3.3364159891598695E-2"/>
          <c:y val="0.8563270609318997"/>
          <c:w val="0.94617784552845563"/>
          <c:h val="0.12091308243727612"/>
        </c:manualLayout>
      </c:layout>
    </c:legend>
    <c:plotVisOnly val="1"/>
    <c:dispBlanksAs val="gap"/>
  </c:chart>
  <c:spPr>
    <a:solidFill>
      <a:schemeClr val="bg1"/>
    </a:solidFill>
    <a:ln>
      <a:noFill/>
    </a:ln>
  </c:spPr>
  <c:txPr>
    <a:bodyPr/>
    <a:lstStyle/>
    <a:p>
      <a:pPr>
        <a:defRPr sz="900">
          <a:latin typeface="Calibri" panose="020F0502020204030204" pitchFamily="34" charset="0"/>
        </a:defRPr>
      </a:pPr>
      <a:endParaRPr lang="hu-HU"/>
    </a:p>
  </c:txPr>
  <c:printSettings>
    <c:headerFooter/>
    <c:pageMargins b="0.75000000000000289" l="0.70000000000000062" r="0.70000000000000062" t="0.75000000000000289"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hu-HU"/>
  <c:chart>
    <c:autoTitleDeleted val="1"/>
    <c:plotArea>
      <c:layout>
        <c:manualLayout>
          <c:layoutTarget val="inner"/>
          <c:xMode val="edge"/>
          <c:yMode val="edge"/>
          <c:x val="0.15637601626016259"/>
          <c:y val="4.7613351254480414E-2"/>
          <c:w val="0.71540989159891921"/>
          <c:h val="0.6457030198115048"/>
        </c:manualLayout>
      </c:layout>
      <c:lineChart>
        <c:grouping val="standard"/>
        <c:ser>
          <c:idx val="0"/>
          <c:order val="0"/>
          <c:tx>
            <c:strRef>
              <c:f>'c1-14'!$B$12</c:f>
              <c:strCache>
                <c:ptCount val="1"/>
                <c:pt idx="0">
                  <c:v>Income expectations of households</c:v>
                </c:pt>
              </c:strCache>
            </c:strRef>
          </c:tx>
          <c:spPr>
            <a:ln>
              <a:solidFill>
                <a:schemeClr val="accent6">
                  <a:lumMod val="50000"/>
                </a:schemeClr>
              </a:solidFill>
            </a:ln>
          </c:spPr>
          <c:marker>
            <c:symbol val="none"/>
          </c:marker>
          <c:cat>
            <c:numRef>
              <c:f>'c1-14'!$A$13:$A$218</c:f>
              <c:numCache>
                <c:formatCode>yyyy/mm/dd</c:formatCode>
                <c:ptCount val="206"/>
                <c:pt idx="0">
                  <c:v>35796</c:v>
                </c:pt>
                <c:pt idx="1">
                  <c:v>35827</c:v>
                </c:pt>
                <c:pt idx="2">
                  <c:v>35855</c:v>
                </c:pt>
                <c:pt idx="3">
                  <c:v>35886</c:v>
                </c:pt>
                <c:pt idx="4">
                  <c:v>35916</c:v>
                </c:pt>
                <c:pt idx="5">
                  <c:v>35947</c:v>
                </c:pt>
                <c:pt idx="6">
                  <c:v>35977</c:v>
                </c:pt>
                <c:pt idx="7">
                  <c:v>36008</c:v>
                </c:pt>
                <c:pt idx="8">
                  <c:v>36039</c:v>
                </c:pt>
                <c:pt idx="9">
                  <c:v>36069</c:v>
                </c:pt>
                <c:pt idx="10">
                  <c:v>36100</c:v>
                </c:pt>
                <c:pt idx="11">
                  <c:v>36130</c:v>
                </c:pt>
                <c:pt idx="12">
                  <c:v>36161</c:v>
                </c:pt>
                <c:pt idx="13">
                  <c:v>36192</c:v>
                </c:pt>
                <c:pt idx="14">
                  <c:v>36220</c:v>
                </c:pt>
                <c:pt idx="15">
                  <c:v>36251</c:v>
                </c:pt>
                <c:pt idx="16">
                  <c:v>36281</c:v>
                </c:pt>
                <c:pt idx="17">
                  <c:v>36312</c:v>
                </c:pt>
                <c:pt idx="18">
                  <c:v>36342</c:v>
                </c:pt>
                <c:pt idx="19">
                  <c:v>36373</c:v>
                </c:pt>
                <c:pt idx="20">
                  <c:v>36404</c:v>
                </c:pt>
                <c:pt idx="21">
                  <c:v>36434</c:v>
                </c:pt>
                <c:pt idx="22">
                  <c:v>36465</c:v>
                </c:pt>
                <c:pt idx="23">
                  <c:v>36495</c:v>
                </c:pt>
                <c:pt idx="24">
                  <c:v>36526</c:v>
                </c:pt>
                <c:pt idx="25">
                  <c:v>36557</c:v>
                </c:pt>
                <c:pt idx="26">
                  <c:v>36586</c:v>
                </c:pt>
                <c:pt idx="27">
                  <c:v>36617</c:v>
                </c:pt>
                <c:pt idx="28">
                  <c:v>36647</c:v>
                </c:pt>
                <c:pt idx="29">
                  <c:v>36678</c:v>
                </c:pt>
                <c:pt idx="30">
                  <c:v>36708</c:v>
                </c:pt>
                <c:pt idx="31">
                  <c:v>36739</c:v>
                </c:pt>
                <c:pt idx="32">
                  <c:v>36770</c:v>
                </c:pt>
                <c:pt idx="33">
                  <c:v>36800</c:v>
                </c:pt>
                <c:pt idx="34">
                  <c:v>36831</c:v>
                </c:pt>
                <c:pt idx="35">
                  <c:v>36861</c:v>
                </c:pt>
                <c:pt idx="36">
                  <c:v>36892</c:v>
                </c:pt>
                <c:pt idx="37">
                  <c:v>36923</c:v>
                </c:pt>
                <c:pt idx="38">
                  <c:v>36951</c:v>
                </c:pt>
                <c:pt idx="39">
                  <c:v>36982</c:v>
                </c:pt>
                <c:pt idx="40">
                  <c:v>37012</c:v>
                </c:pt>
                <c:pt idx="41">
                  <c:v>37043</c:v>
                </c:pt>
                <c:pt idx="42">
                  <c:v>37073</c:v>
                </c:pt>
                <c:pt idx="43">
                  <c:v>37104</c:v>
                </c:pt>
                <c:pt idx="44">
                  <c:v>37135</c:v>
                </c:pt>
                <c:pt idx="45">
                  <c:v>37165</c:v>
                </c:pt>
                <c:pt idx="46">
                  <c:v>37196</c:v>
                </c:pt>
                <c:pt idx="47">
                  <c:v>37226</c:v>
                </c:pt>
                <c:pt idx="48">
                  <c:v>37257</c:v>
                </c:pt>
                <c:pt idx="49">
                  <c:v>37288</c:v>
                </c:pt>
                <c:pt idx="50">
                  <c:v>37316</c:v>
                </c:pt>
                <c:pt idx="51">
                  <c:v>37347</c:v>
                </c:pt>
                <c:pt idx="52">
                  <c:v>37377</c:v>
                </c:pt>
                <c:pt idx="53">
                  <c:v>37408</c:v>
                </c:pt>
                <c:pt idx="54">
                  <c:v>37438</c:v>
                </c:pt>
                <c:pt idx="55">
                  <c:v>37469</c:v>
                </c:pt>
                <c:pt idx="56">
                  <c:v>37500</c:v>
                </c:pt>
                <c:pt idx="57">
                  <c:v>37530</c:v>
                </c:pt>
                <c:pt idx="58">
                  <c:v>37561</c:v>
                </c:pt>
                <c:pt idx="59">
                  <c:v>37591</c:v>
                </c:pt>
                <c:pt idx="60">
                  <c:v>37622</c:v>
                </c:pt>
                <c:pt idx="61">
                  <c:v>37653</c:v>
                </c:pt>
                <c:pt idx="62">
                  <c:v>37681</c:v>
                </c:pt>
                <c:pt idx="63">
                  <c:v>37712</c:v>
                </c:pt>
                <c:pt idx="64">
                  <c:v>37742</c:v>
                </c:pt>
                <c:pt idx="65">
                  <c:v>37773</c:v>
                </c:pt>
                <c:pt idx="66">
                  <c:v>37803</c:v>
                </c:pt>
                <c:pt idx="67">
                  <c:v>37834</c:v>
                </c:pt>
                <c:pt idx="68">
                  <c:v>37865</c:v>
                </c:pt>
                <c:pt idx="69">
                  <c:v>37895</c:v>
                </c:pt>
                <c:pt idx="70">
                  <c:v>37926</c:v>
                </c:pt>
                <c:pt idx="71">
                  <c:v>37956</c:v>
                </c:pt>
                <c:pt idx="72">
                  <c:v>37987</c:v>
                </c:pt>
                <c:pt idx="73">
                  <c:v>38018</c:v>
                </c:pt>
                <c:pt idx="74">
                  <c:v>38047</c:v>
                </c:pt>
                <c:pt idx="75">
                  <c:v>38078</c:v>
                </c:pt>
                <c:pt idx="76">
                  <c:v>38108</c:v>
                </c:pt>
                <c:pt idx="77">
                  <c:v>38139</c:v>
                </c:pt>
                <c:pt idx="78">
                  <c:v>38169</c:v>
                </c:pt>
                <c:pt idx="79">
                  <c:v>38200</c:v>
                </c:pt>
                <c:pt idx="80">
                  <c:v>38231</c:v>
                </c:pt>
                <c:pt idx="81">
                  <c:v>38261</c:v>
                </c:pt>
                <c:pt idx="82">
                  <c:v>38292</c:v>
                </c:pt>
                <c:pt idx="83">
                  <c:v>38322</c:v>
                </c:pt>
                <c:pt idx="84">
                  <c:v>38353</c:v>
                </c:pt>
                <c:pt idx="85">
                  <c:v>38384</c:v>
                </c:pt>
                <c:pt idx="86">
                  <c:v>38412</c:v>
                </c:pt>
                <c:pt idx="87">
                  <c:v>38443</c:v>
                </c:pt>
                <c:pt idx="88">
                  <c:v>38473</c:v>
                </c:pt>
                <c:pt idx="89">
                  <c:v>38504</c:v>
                </c:pt>
                <c:pt idx="90">
                  <c:v>38534</c:v>
                </c:pt>
                <c:pt idx="91">
                  <c:v>38565</c:v>
                </c:pt>
                <c:pt idx="92">
                  <c:v>38596</c:v>
                </c:pt>
                <c:pt idx="93">
                  <c:v>38626</c:v>
                </c:pt>
                <c:pt idx="94">
                  <c:v>38657</c:v>
                </c:pt>
                <c:pt idx="95">
                  <c:v>38687</c:v>
                </c:pt>
                <c:pt idx="96">
                  <c:v>38718</c:v>
                </c:pt>
                <c:pt idx="97">
                  <c:v>38749</c:v>
                </c:pt>
                <c:pt idx="98">
                  <c:v>38777</c:v>
                </c:pt>
                <c:pt idx="99">
                  <c:v>38808</c:v>
                </c:pt>
                <c:pt idx="100">
                  <c:v>38838</c:v>
                </c:pt>
                <c:pt idx="101">
                  <c:v>38869</c:v>
                </c:pt>
                <c:pt idx="102">
                  <c:v>38899</c:v>
                </c:pt>
                <c:pt idx="103">
                  <c:v>38930</c:v>
                </c:pt>
                <c:pt idx="104">
                  <c:v>38961</c:v>
                </c:pt>
                <c:pt idx="105">
                  <c:v>38991</c:v>
                </c:pt>
                <c:pt idx="106">
                  <c:v>39022</c:v>
                </c:pt>
                <c:pt idx="107">
                  <c:v>39052</c:v>
                </c:pt>
                <c:pt idx="108">
                  <c:v>39083</c:v>
                </c:pt>
                <c:pt idx="109">
                  <c:v>39114</c:v>
                </c:pt>
                <c:pt idx="110">
                  <c:v>39142</c:v>
                </c:pt>
                <c:pt idx="111">
                  <c:v>39173</c:v>
                </c:pt>
                <c:pt idx="112">
                  <c:v>39203</c:v>
                </c:pt>
                <c:pt idx="113">
                  <c:v>39234</c:v>
                </c:pt>
                <c:pt idx="114">
                  <c:v>39264</c:v>
                </c:pt>
                <c:pt idx="115">
                  <c:v>39295</c:v>
                </c:pt>
                <c:pt idx="116">
                  <c:v>39326</c:v>
                </c:pt>
                <c:pt idx="117">
                  <c:v>39356</c:v>
                </c:pt>
                <c:pt idx="118">
                  <c:v>39387</c:v>
                </c:pt>
                <c:pt idx="119">
                  <c:v>39417</c:v>
                </c:pt>
                <c:pt idx="120">
                  <c:v>39448</c:v>
                </c:pt>
                <c:pt idx="121">
                  <c:v>39479</c:v>
                </c:pt>
                <c:pt idx="122">
                  <c:v>39508</c:v>
                </c:pt>
                <c:pt idx="123">
                  <c:v>39539</c:v>
                </c:pt>
                <c:pt idx="124">
                  <c:v>39569</c:v>
                </c:pt>
                <c:pt idx="125">
                  <c:v>39600</c:v>
                </c:pt>
                <c:pt idx="126">
                  <c:v>39630</c:v>
                </c:pt>
                <c:pt idx="127">
                  <c:v>39661</c:v>
                </c:pt>
                <c:pt idx="128">
                  <c:v>39692</c:v>
                </c:pt>
                <c:pt idx="129">
                  <c:v>39722</c:v>
                </c:pt>
                <c:pt idx="130">
                  <c:v>39753</c:v>
                </c:pt>
                <c:pt idx="131">
                  <c:v>39783</c:v>
                </c:pt>
                <c:pt idx="132">
                  <c:v>39814</c:v>
                </c:pt>
                <c:pt idx="133">
                  <c:v>39845</c:v>
                </c:pt>
                <c:pt idx="134">
                  <c:v>39873</c:v>
                </c:pt>
                <c:pt idx="135">
                  <c:v>39904</c:v>
                </c:pt>
                <c:pt idx="136">
                  <c:v>39934</c:v>
                </c:pt>
                <c:pt idx="137">
                  <c:v>39965</c:v>
                </c:pt>
                <c:pt idx="138">
                  <c:v>39995</c:v>
                </c:pt>
                <c:pt idx="139">
                  <c:v>40026</c:v>
                </c:pt>
                <c:pt idx="140">
                  <c:v>40057</c:v>
                </c:pt>
                <c:pt idx="141">
                  <c:v>40087</c:v>
                </c:pt>
                <c:pt idx="142">
                  <c:v>40118</c:v>
                </c:pt>
                <c:pt idx="143">
                  <c:v>40148</c:v>
                </c:pt>
                <c:pt idx="144">
                  <c:v>40179</c:v>
                </c:pt>
                <c:pt idx="145">
                  <c:v>40210</c:v>
                </c:pt>
                <c:pt idx="146">
                  <c:v>40238</c:v>
                </c:pt>
                <c:pt idx="147">
                  <c:v>40269</c:v>
                </c:pt>
                <c:pt idx="148">
                  <c:v>40299</c:v>
                </c:pt>
                <c:pt idx="149">
                  <c:v>40330</c:v>
                </c:pt>
                <c:pt idx="150">
                  <c:v>40360</c:v>
                </c:pt>
                <c:pt idx="151">
                  <c:v>40391</c:v>
                </c:pt>
                <c:pt idx="152">
                  <c:v>40422</c:v>
                </c:pt>
                <c:pt idx="153">
                  <c:v>40452</c:v>
                </c:pt>
                <c:pt idx="154">
                  <c:v>40483</c:v>
                </c:pt>
                <c:pt idx="155">
                  <c:v>40513</c:v>
                </c:pt>
                <c:pt idx="156">
                  <c:v>40544</c:v>
                </c:pt>
                <c:pt idx="157">
                  <c:v>40575</c:v>
                </c:pt>
                <c:pt idx="158">
                  <c:v>40603</c:v>
                </c:pt>
                <c:pt idx="159">
                  <c:v>40634</c:v>
                </c:pt>
                <c:pt idx="160">
                  <c:v>40664</c:v>
                </c:pt>
                <c:pt idx="161">
                  <c:v>40695</c:v>
                </c:pt>
                <c:pt idx="162">
                  <c:v>40725</c:v>
                </c:pt>
                <c:pt idx="163">
                  <c:v>40756</c:v>
                </c:pt>
                <c:pt idx="164">
                  <c:v>40787</c:v>
                </c:pt>
                <c:pt idx="165">
                  <c:v>40817</c:v>
                </c:pt>
                <c:pt idx="166">
                  <c:v>40848</c:v>
                </c:pt>
                <c:pt idx="167">
                  <c:v>40878</c:v>
                </c:pt>
                <c:pt idx="168">
                  <c:v>40909</c:v>
                </c:pt>
                <c:pt idx="169">
                  <c:v>40940</c:v>
                </c:pt>
                <c:pt idx="170">
                  <c:v>40969</c:v>
                </c:pt>
                <c:pt idx="171">
                  <c:v>41000</c:v>
                </c:pt>
                <c:pt idx="172">
                  <c:v>41030</c:v>
                </c:pt>
                <c:pt idx="173">
                  <c:v>41061</c:v>
                </c:pt>
                <c:pt idx="174">
                  <c:v>41091</c:v>
                </c:pt>
                <c:pt idx="175">
                  <c:v>41122</c:v>
                </c:pt>
                <c:pt idx="176">
                  <c:v>41153</c:v>
                </c:pt>
                <c:pt idx="177">
                  <c:v>41183</c:v>
                </c:pt>
                <c:pt idx="178">
                  <c:v>41214</c:v>
                </c:pt>
                <c:pt idx="179">
                  <c:v>41244</c:v>
                </c:pt>
                <c:pt idx="180">
                  <c:v>41275</c:v>
                </c:pt>
                <c:pt idx="181">
                  <c:v>41306</c:v>
                </c:pt>
                <c:pt idx="182">
                  <c:v>41334</c:v>
                </c:pt>
                <c:pt idx="183">
                  <c:v>41365</c:v>
                </c:pt>
                <c:pt idx="184">
                  <c:v>41395</c:v>
                </c:pt>
                <c:pt idx="185">
                  <c:v>41426</c:v>
                </c:pt>
                <c:pt idx="186">
                  <c:v>41456</c:v>
                </c:pt>
                <c:pt idx="187">
                  <c:v>41487</c:v>
                </c:pt>
                <c:pt idx="188">
                  <c:v>41518</c:v>
                </c:pt>
                <c:pt idx="189">
                  <c:v>41548</c:v>
                </c:pt>
                <c:pt idx="190">
                  <c:v>41579</c:v>
                </c:pt>
                <c:pt idx="191">
                  <c:v>41609</c:v>
                </c:pt>
                <c:pt idx="192">
                  <c:v>41640</c:v>
                </c:pt>
                <c:pt idx="193">
                  <c:v>41671</c:v>
                </c:pt>
                <c:pt idx="194">
                  <c:v>41699</c:v>
                </c:pt>
                <c:pt idx="195">
                  <c:v>41730</c:v>
                </c:pt>
                <c:pt idx="196">
                  <c:v>41760</c:v>
                </c:pt>
                <c:pt idx="197">
                  <c:v>41791</c:v>
                </c:pt>
                <c:pt idx="198">
                  <c:v>41821</c:v>
                </c:pt>
                <c:pt idx="199">
                  <c:v>41852</c:v>
                </c:pt>
                <c:pt idx="200">
                  <c:v>41883</c:v>
                </c:pt>
                <c:pt idx="201">
                  <c:v>41913</c:v>
                </c:pt>
                <c:pt idx="202">
                  <c:v>41944</c:v>
                </c:pt>
                <c:pt idx="203">
                  <c:v>41974</c:v>
                </c:pt>
                <c:pt idx="204">
                  <c:v>42005</c:v>
                </c:pt>
                <c:pt idx="205">
                  <c:v>42036</c:v>
                </c:pt>
              </c:numCache>
            </c:numRef>
          </c:cat>
          <c:val>
            <c:numRef>
              <c:f>'c1-14'!$B$13:$B$218</c:f>
              <c:numCache>
                <c:formatCode>General</c:formatCode>
                <c:ptCount val="206"/>
                <c:pt idx="0">
                  <c:v>-13.9</c:v>
                </c:pt>
                <c:pt idx="1">
                  <c:v>-9.5</c:v>
                </c:pt>
                <c:pt idx="2">
                  <c:v>-5.8</c:v>
                </c:pt>
                <c:pt idx="3">
                  <c:v>-10.6</c:v>
                </c:pt>
                <c:pt idx="4">
                  <c:v>-13.3</c:v>
                </c:pt>
                <c:pt idx="5">
                  <c:v>-1.7</c:v>
                </c:pt>
                <c:pt idx="6">
                  <c:v>1.6</c:v>
                </c:pt>
                <c:pt idx="7">
                  <c:v>1.9</c:v>
                </c:pt>
                <c:pt idx="8">
                  <c:v>-3.9</c:v>
                </c:pt>
                <c:pt idx="9">
                  <c:v>-2.7</c:v>
                </c:pt>
                <c:pt idx="10">
                  <c:v>-6.9</c:v>
                </c:pt>
                <c:pt idx="11">
                  <c:v>-13.3</c:v>
                </c:pt>
                <c:pt idx="12">
                  <c:v>-11.2</c:v>
                </c:pt>
                <c:pt idx="13">
                  <c:v>-11.8</c:v>
                </c:pt>
                <c:pt idx="14">
                  <c:v>-11.7</c:v>
                </c:pt>
                <c:pt idx="15">
                  <c:v>-18</c:v>
                </c:pt>
                <c:pt idx="16">
                  <c:v>-20</c:v>
                </c:pt>
                <c:pt idx="17">
                  <c:v>-20.2</c:v>
                </c:pt>
                <c:pt idx="18">
                  <c:v>-27.4</c:v>
                </c:pt>
                <c:pt idx="19">
                  <c:v>-24.7</c:v>
                </c:pt>
                <c:pt idx="20">
                  <c:v>-21.4</c:v>
                </c:pt>
                <c:pt idx="21">
                  <c:v>-16.399999999999999</c:v>
                </c:pt>
                <c:pt idx="22">
                  <c:v>-12.6</c:v>
                </c:pt>
                <c:pt idx="23">
                  <c:v>-21.8</c:v>
                </c:pt>
                <c:pt idx="24">
                  <c:v>-17.7</c:v>
                </c:pt>
                <c:pt idx="25">
                  <c:v>-18.7</c:v>
                </c:pt>
                <c:pt idx="26">
                  <c:v>-23</c:v>
                </c:pt>
                <c:pt idx="27">
                  <c:v>-22.6</c:v>
                </c:pt>
                <c:pt idx="28">
                  <c:v>-19.7</c:v>
                </c:pt>
                <c:pt idx="29">
                  <c:v>-21.7</c:v>
                </c:pt>
                <c:pt idx="30">
                  <c:v>-22.5</c:v>
                </c:pt>
                <c:pt idx="31">
                  <c:v>-21</c:v>
                </c:pt>
                <c:pt idx="32">
                  <c:v>-23.6</c:v>
                </c:pt>
                <c:pt idx="33">
                  <c:v>-20.6</c:v>
                </c:pt>
                <c:pt idx="34">
                  <c:v>-22.8</c:v>
                </c:pt>
                <c:pt idx="35">
                  <c:v>-13.6</c:v>
                </c:pt>
                <c:pt idx="36">
                  <c:v>-14.4</c:v>
                </c:pt>
                <c:pt idx="37">
                  <c:v>-13.8</c:v>
                </c:pt>
                <c:pt idx="38">
                  <c:v>-16.100000000000001</c:v>
                </c:pt>
                <c:pt idx="39">
                  <c:v>-11.3</c:v>
                </c:pt>
                <c:pt idx="40">
                  <c:v>-10.6</c:v>
                </c:pt>
                <c:pt idx="41">
                  <c:v>-12.5</c:v>
                </c:pt>
                <c:pt idx="42">
                  <c:v>-9.4</c:v>
                </c:pt>
                <c:pt idx="43">
                  <c:v>-12.3</c:v>
                </c:pt>
                <c:pt idx="44">
                  <c:v>-13.4</c:v>
                </c:pt>
                <c:pt idx="45">
                  <c:v>-7.6</c:v>
                </c:pt>
                <c:pt idx="46">
                  <c:v>-5.3</c:v>
                </c:pt>
                <c:pt idx="47">
                  <c:v>0</c:v>
                </c:pt>
                <c:pt idx="48">
                  <c:v>-0.1</c:v>
                </c:pt>
                <c:pt idx="49">
                  <c:v>0</c:v>
                </c:pt>
                <c:pt idx="50">
                  <c:v>7.8</c:v>
                </c:pt>
                <c:pt idx="51">
                  <c:v>10.9</c:v>
                </c:pt>
                <c:pt idx="52">
                  <c:v>9.6</c:v>
                </c:pt>
                <c:pt idx="53">
                  <c:v>11.8</c:v>
                </c:pt>
                <c:pt idx="54">
                  <c:v>14.9</c:v>
                </c:pt>
                <c:pt idx="55">
                  <c:v>16.2</c:v>
                </c:pt>
                <c:pt idx="56">
                  <c:v>11.2</c:v>
                </c:pt>
                <c:pt idx="57">
                  <c:v>10.4</c:v>
                </c:pt>
                <c:pt idx="58">
                  <c:v>7</c:v>
                </c:pt>
                <c:pt idx="59">
                  <c:v>8.1</c:v>
                </c:pt>
                <c:pt idx="60">
                  <c:v>6.4</c:v>
                </c:pt>
                <c:pt idx="61">
                  <c:v>-2.5</c:v>
                </c:pt>
                <c:pt idx="62">
                  <c:v>-3.4</c:v>
                </c:pt>
                <c:pt idx="63">
                  <c:v>-0.9</c:v>
                </c:pt>
                <c:pt idx="64">
                  <c:v>-5.0999999999999996</c:v>
                </c:pt>
                <c:pt idx="65">
                  <c:v>-9.8000000000000007</c:v>
                </c:pt>
                <c:pt idx="66">
                  <c:v>-8.6</c:v>
                </c:pt>
                <c:pt idx="67">
                  <c:v>-18.5</c:v>
                </c:pt>
                <c:pt idx="68">
                  <c:v>-18.100000000000001</c:v>
                </c:pt>
                <c:pt idx="69">
                  <c:v>-17.3</c:v>
                </c:pt>
                <c:pt idx="70">
                  <c:v>-17.600000000000001</c:v>
                </c:pt>
                <c:pt idx="71">
                  <c:v>-16.3</c:v>
                </c:pt>
                <c:pt idx="72">
                  <c:v>-22.7</c:v>
                </c:pt>
                <c:pt idx="73">
                  <c:v>-23.5</c:v>
                </c:pt>
                <c:pt idx="74">
                  <c:v>-25.5</c:v>
                </c:pt>
                <c:pt idx="75">
                  <c:v>-20</c:v>
                </c:pt>
                <c:pt idx="76">
                  <c:v>-17.2</c:v>
                </c:pt>
                <c:pt idx="77">
                  <c:v>-14.9</c:v>
                </c:pt>
                <c:pt idx="78">
                  <c:v>-13.5</c:v>
                </c:pt>
                <c:pt idx="79">
                  <c:v>-14.3</c:v>
                </c:pt>
                <c:pt idx="80">
                  <c:v>-11.6</c:v>
                </c:pt>
                <c:pt idx="81">
                  <c:v>-10.4</c:v>
                </c:pt>
                <c:pt idx="82">
                  <c:v>-11.6</c:v>
                </c:pt>
                <c:pt idx="83">
                  <c:v>-12.1</c:v>
                </c:pt>
                <c:pt idx="84">
                  <c:v>-7.4</c:v>
                </c:pt>
                <c:pt idx="85">
                  <c:v>-7.3</c:v>
                </c:pt>
                <c:pt idx="86">
                  <c:v>-9.6999999999999993</c:v>
                </c:pt>
                <c:pt idx="87">
                  <c:v>-13.4</c:v>
                </c:pt>
                <c:pt idx="88">
                  <c:v>-15.5</c:v>
                </c:pt>
                <c:pt idx="89">
                  <c:v>-18.100000000000001</c:v>
                </c:pt>
                <c:pt idx="90">
                  <c:v>-10.7</c:v>
                </c:pt>
                <c:pt idx="91">
                  <c:v>-9.4</c:v>
                </c:pt>
                <c:pt idx="92">
                  <c:v>-8.6999999999999993</c:v>
                </c:pt>
                <c:pt idx="93">
                  <c:v>-10.5</c:v>
                </c:pt>
                <c:pt idx="94">
                  <c:v>-6.9</c:v>
                </c:pt>
                <c:pt idx="95">
                  <c:v>-1.6</c:v>
                </c:pt>
                <c:pt idx="96">
                  <c:v>0.7</c:v>
                </c:pt>
                <c:pt idx="97">
                  <c:v>7</c:v>
                </c:pt>
                <c:pt idx="98">
                  <c:v>5.6</c:v>
                </c:pt>
                <c:pt idx="99">
                  <c:v>6</c:v>
                </c:pt>
                <c:pt idx="100">
                  <c:v>-8.9</c:v>
                </c:pt>
                <c:pt idx="101">
                  <c:v>-30.3</c:v>
                </c:pt>
                <c:pt idx="102">
                  <c:v>-39.799999999999997</c:v>
                </c:pt>
                <c:pt idx="103">
                  <c:v>-37.9</c:v>
                </c:pt>
                <c:pt idx="104">
                  <c:v>-43.1</c:v>
                </c:pt>
                <c:pt idx="105">
                  <c:v>-42.6</c:v>
                </c:pt>
                <c:pt idx="106">
                  <c:v>-45.7</c:v>
                </c:pt>
                <c:pt idx="107">
                  <c:v>-47.7</c:v>
                </c:pt>
                <c:pt idx="108">
                  <c:v>-50.4</c:v>
                </c:pt>
                <c:pt idx="109">
                  <c:v>-47.5</c:v>
                </c:pt>
                <c:pt idx="110">
                  <c:v>-44.4</c:v>
                </c:pt>
                <c:pt idx="111">
                  <c:v>-42.6</c:v>
                </c:pt>
                <c:pt idx="112">
                  <c:v>-40.4</c:v>
                </c:pt>
                <c:pt idx="113">
                  <c:v>-33.9</c:v>
                </c:pt>
                <c:pt idx="114">
                  <c:v>-35.4</c:v>
                </c:pt>
                <c:pt idx="115">
                  <c:v>-34.200000000000003</c:v>
                </c:pt>
                <c:pt idx="116">
                  <c:v>-37.299999999999997</c:v>
                </c:pt>
                <c:pt idx="117">
                  <c:v>-40.6</c:v>
                </c:pt>
                <c:pt idx="118">
                  <c:v>-40.4</c:v>
                </c:pt>
                <c:pt idx="119">
                  <c:v>-33</c:v>
                </c:pt>
                <c:pt idx="120">
                  <c:v>-34.6</c:v>
                </c:pt>
                <c:pt idx="121">
                  <c:v>-36.700000000000003</c:v>
                </c:pt>
                <c:pt idx="122">
                  <c:v>-38.5</c:v>
                </c:pt>
                <c:pt idx="123">
                  <c:v>-41.4</c:v>
                </c:pt>
                <c:pt idx="124">
                  <c:v>-39.5</c:v>
                </c:pt>
                <c:pt idx="125">
                  <c:v>-31.6</c:v>
                </c:pt>
                <c:pt idx="126">
                  <c:v>-28.3</c:v>
                </c:pt>
                <c:pt idx="127">
                  <c:v>-29.4</c:v>
                </c:pt>
                <c:pt idx="128">
                  <c:v>-26</c:v>
                </c:pt>
                <c:pt idx="129">
                  <c:v>-36.9</c:v>
                </c:pt>
                <c:pt idx="130">
                  <c:v>-38.200000000000003</c:v>
                </c:pt>
                <c:pt idx="131">
                  <c:v>-39.4</c:v>
                </c:pt>
                <c:pt idx="132">
                  <c:v>-46.7</c:v>
                </c:pt>
                <c:pt idx="133">
                  <c:v>-48.4</c:v>
                </c:pt>
                <c:pt idx="134">
                  <c:v>-51.4</c:v>
                </c:pt>
                <c:pt idx="135">
                  <c:v>-53.9</c:v>
                </c:pt>
                <c:pt idx="136">
                  <c:v>-50.6</c:v>
                </c:pt>
                <c:pt idx="137">
                  <c:v>-46.3</c:v>
                </c:pt>
                <c:pt idx="138">
                  <c:v>-46.6</c:v>
                </c:pt>
                <c:pt idx="139">
                  <c:v>-42.2</c:v>
                </c:pt>
                <c:pt idx="140">
                  <c:v>-38.4</c:v>
                </c:pt>
                <c:pt idx="141">
                  <c:v>-30.2</c:v>
                </c:pt>
                <c:pt idx="142">
                  <c:v>-31.8</c:v>
                </c:pt>
                <c:pt idx="143">
                  <c:v>-32</c:v>
                </c:pt>
                <c:pt idx="144">
                  <c:v>-30.1</c:v>
                </c:pt>
                <c:pt idx="145">
                  <c:v>-30</c:v>
                </c:pt>
                <c:pt idx="146">
                  <c:v>-23.3</c:v>
                </c:pt>
                <c:pt idx="147">
                  <c:v>-18.5</c:v>
                </c:pt>
                <c:pt idx="148">
                  <c:v>-9.5</c:v>
                </c:pt>
                <c:pt idx="149">
                  <c:v>-5.4</c:v>
                </c:pt>
                <c:pt idx="150">
                  <c:v>-11.8</c:v>
                </c:pt>
                <c:pt idx="151">
                  <c:v>-5.3</c:v>
                </c:pt>
                <c:pt idx="152">
                  <c:v>-7.5</c:v>
                </c:pt>
                <c:pt idx="153">
                  <c:v>-3.7</c:v>
                </c:pt>
                <c:pt idx="154">
                  <c:v>-4.5</c:v>
                </c:pt>
                <c:pt idx="155">
                  <c:v>-5.9</c:v>
                </c:pt>
                <c:pt idx="156">
                  <c:v>-8.5</c:v>
                </c:pt>
                <c:pt idx="157">
                  <c:v>-12.2</c:v>
                </c:pt>
                <c:pt idx="158">
                  <c:v>-23</c:v>
                </c:pt>
                <c:pt idx="159">
                  <c:v>-23.1</c:v>
                </c:pt>
                <c:pt idx="160">
                  <c:v>-23.8</c:v>
                </c:pt>
                <c:pt idx="161">
                  <c:v>-26.8</c:v>
                </c:pt>
                <c:pt idx="162">
                  <c:v>-26.9</c:v>
                </c:pt>
                <c:pt idx="163">
                  <c:v>-25</c:v>
                </c:pt>
                <c:pt idx="164">
                  <c:v>-30</c:v>
                </c:pt>
                <c:pt idx="165">
                  <c:v>-35.200000000000003</c:v>
                </c:pt>
                <c:pt idx="166">
                  <c:v>-35.9</c:v>
                </c:pt>
                <c:pt idx="167">
                  <c:v>-39</c:v>
                </c:pt>
                <c:pt idx="168">
                  <c:v>-44.7</c:v>
                </c:pt>
                <c:pt idx="169">
                  <c:v>-38</c:v>
                </c:pt>
                <c:pt idx="170">
                  <c:v>-34.1</c:v>
                </c:pt>
                <c:pt idx="171">
                  <c:v>-36.799999999999997</c:v>
                </c:pt>
                <c:pt idx="172">
                  <c:v>-43.4</c:v>
                </c:pt>
                <c:pt idx="173">
                  <c:v>-38.1</c:v>
                </c:pt>
                <c:pt idx="174">
                  <c:v>-36.200000000000003</c:v>
                </c:pt>
                <c:pt idx="175">
                  <c:v>-40</c:v>
                </c:pt>
                <c:pt idx="176">
                  <c:v>-37</c:v>
                </c:pt>
                <c:pt idx="177">
                  <c:v>-40.299999999999997</c:v>
                </c:pt>
                <c:pt idx="178">
                  <c:v>-37.6</c:v>
                </c:pt>
                <c:pt idx="179">
                  <c:v>-37.9</c:v>
                </c:pt>
                <c:pt idx="180">
                  <c:v>-29.3</c:v>
                </c:pt>
                <c:pt idx="181">
                  <c:v>-25.7</c:v>
                </c:pt>
                <c:pt idx="182">
                  <c:v>-21.6</c:v>
                </c:pt>
                <c:pt idx="183">
                  <c:v>-22.6</c:v>
                </c:pt>
                <c:pt idx="184">
                  <c:v>-17.600000000000001</c:v>
                </c:pt>
                <c:pt idx="185">
                  <c:v>-19.8</c:v>
                </c:pt>
                <c:pt idx="186">
                  <c:v>-20</c:v>
                </c:pt>
                <c:pt idx="187">
                  <c:v>-18.600000000000001</c:v>
                </c:pt>
                <c:pt idx="188">
                  <c:v>-15.7</c:v>
                </c:pt>
                <c:pt idx="189">
                  <c:v>-13.3</c:v>
                </c:pt>
                <c:pt idx="190">
                  <c:v>-6.4</c:v>
                </c:pt>
                <c:pt idx="191">
                  <c:v>-5.3</c:v>
                </c:pt>
                <c:pt idx="192">
                  <c:v>0</c:v>
                </c:pt>
                <c:pt idx="193">
                  <c:v>-5.6</c:v>
                </c:pt>
                <c:pt idx="194">
                  <c:v>0.6</c:v>
                </c:pt>
                <c:pt idx="195">
                  <c:v>1.1000000000000001</c:v>
                </c:pt>
                <c:pt idx="196">
                  <c:v>-2.4</c:v>
                </c:pt>
                <c:pt idx="197">
                  <c:v>-5.0999999999999996</c:v>
                </c:pt>
                <c:pt idx="198">
                  <c:v>-3.3</c:v>
                </c:pt>
                <c:pt idx="199">
                  <c:v>-4.5</c:v>
                </c:pt>
                <c:pt idx="200">
                  <c:v>-2.2000000000000002</c:v>
                </c:pt>
                <c:pt idx="201">
                  <c:v>-0.8</c:v>
                </c:pt>
                <c:pt idx="202">
                  <c:v>-2.2999999999999998</c:v>
                </c:pt>
                <c:pt idx="203">
                  <c:v>-5.2</c:v>
                </c:pt>
                <c:pt idx="204">
                  <c:v>-6.5</c:v>
                </c:pt>
                <c:pt idx="205">
                  <c:v>-6</c:v>
                </c:pt>
              </c:numCache>
            </c:numRef>
          </c:val>
        </c:ser>
        <c:dLbls/>
        <c:marker val="1"/>
        <c:axId val="85618048"/>
        <c:axId val="85632128"/>
      </c:lineChart>
      <c:lineChart>
        <c:grouping val="standard"/>
        <c:ser>
          <c:idx val="1"/>
          <c:order val="1"/>
          <c:tx>
            <c:strRef>
              <c:f>'c1-14'!$C$12</c:f>
              <c:strCache>
                <c:ptCount val="1"/>
                <c:pt idx="0">
                  <c:v>Real wage* (rhs)</c:v>
                </c:pt>
              </c:strCache>
            </c:strRef>
          </c:tx>
          <c:spPr>
            <a:ln>
              <a:solidFill>
                <a:schemeClr val="accent6"/>
              </a:solidFill>
              <a:prstDash val="sysDot"/>
            </a:ln>
          </c:spPr>
          <c:marker>
            <c:symbol val="none"/>
          </c:marker>
          <c:cat>
            <c:numRef>
              <c:f>'c1-14'!$A$13:$A$218</c:f>
              <c:numCache>
                <c:formatCode>yyyy/mm/dd</c:formatCode>
                <c:ptCount val="206"/>
                <c:pt idx="0">
                  <c:v>35796</c:v>
                </c:pt>
                <c:pt idx="1">
                  <c:v>35827</c:v>
                </c:pt>
                <c:pt idx="2">
                  <c:v>35855</c:v>
                </c:pt>
                <c:pt idx="3">
                  <c:v>35886</c:v>
                </c:pt>
                <c:pt idx="4">
                  <c:v>35916</c:v>
                </c:pt>
                <c:pt idx="5">
                  <c:v>35947</c:v>
                </c:pt>
                <c:pt idx="6">
                  <c:v>35977</c:v>
                </c:pt>
                <c:pt idx="7">
                  <c:v>36008</c:v>
                </c:pt>
                <c:pt idx="8">
                  <c:v>36039</c:v>
                </c:pt>
                <c:pt idx="9">
                  <c:v>36069</c:v>
                </c:pt>
                <c:pt idx="10">
                  <c:v>36100</c:v>
                </c:pt>
                <c:pt idx="11">
                  <c:v>36130</c:v>
                </c:pt>
                <c:pt idx="12">
                  <c:v>36161</c:v>
                </c:pt>
                <c:pt idx="13">
                  <c:v>36192</c:v>
                </c:pt>
                <c:pt idx="14">
                  <c:v>36220</c:v>
                </c:pt>
                <c:pt idx="15">
                  <c:v>36251</c:v>
                </c:pt>
                <c:pt idx="16">
                  <c:v>36281</c:v>
                </c:pt>
                <c:pt idx="17">
                  <c:v>36312</c:v>
                </c:pt>
                <c:pt idx="18">
                  <c:v>36342</c:v>
                </c:pt>
                <c:pt idx="19">
                  <c:v>36373</c:v>
                </c:pt>
                <c:pt idx="20">
                  <c:v>36404</c:v>
                </c:pt>
                <c:pt idx="21">
                  <c:v>36434</c:v>
                </c:pt>
                <c:pt idx="22">
                  <c:v>36465</c:v>
                </c:pt>
                <c:pt idx="23">
                  <c:v>36495</c:v>
                </c:pt>
                <c:pt idx="24">
                  <c:v>36526</c:v>
                </c:pt>
                <c:pt idx="25">
                  <c:v>36557</c:v>
                </c:pt>
                <c:pt idx="26">
                  <c:v>36586</c:v>
                </c:pt>
                <c:pt idx="27">
                  <c:v>36617</c:v>
                </c:pt>
                <c:pt idx="28">
                  <c:v>36647</c:v>
                </c:pt>
                <c:pt idx="29">
                  <c:v>36678</c:v>
                </c:pt>
                <c:pt idx="30">
                  <c:v>36708</c:v>
                </c:pt>
                <c:pt idx="31">
                  <c:v>36739</c:v>
                </c:pt>
                <c:pt idx="32">
                  <c:v>36770</c:v>
                </c:pt>
                <c:pt idx="33">
                  <c:v>36800</c:v>
                </c:pt>
                <c:pt idx="34">
                  <c:v>36831</c:v>
                </c:pt>
                <c:pt idx="35">
                  <c:v>36861</c:v>
                </c:pt>
                <c:pt idx="36">
                  <c:v>36892</c:v>
                </c:pt>
                <c:pt idx="37">
                  <c:v>36923</c:v>
                </c:pt>
                <c:pt idx="38">
                  <c:v>36951</c:v>
                </c:pt>
                <c:pt idx="39">
                  <c:v>36982</c:v>
                </c:pt>
                <c:pt idx="40">
                  <c:v>37012</c:v>
                </c:pt>
                <c:pt idx="41">
                  <c:v>37043</c:v>
                </c:pt>
                <c:pt idx="42">
                  <c:v>37073</c:v>
                </c:pt>
                <c:pt idx="43">
                  <c:v>37104</c:v>
                </c:pt>
                <c:pt idx="44">
                  <c:v>37135</c:v>
                </c:pt>
                <c:pt idx="45">
                  <c:v>37165</c:v>
                </c:pt>
                <c:pt idx="46">
                  <c:v>37196</c:v>
                </c:pt>
                <c:pt idx="47">
                  <c:v>37226</c:v>
                </c:pt>
                <c:pt idx="48">
                  <c:v>37257</c:v>
                </c:pt>
                <c:pt idx="49">
                  <c:v>37288</c:v>
                </c:pt>
                <c:pt idx="50">
                  <c:v>37316</c:v>
                </c:pt>
                <c:pt idx="51">
                  <c:v>37347</c:v>
                </c:pt>
                <c:pt idx="52">
                  <c:v>37377</c:v>
                </c:pt>
                <c:pt idx="53">
                  <c:v>37408</c:v>
                </c:pt>
                <c:pt idx="54">
                  <c:v>37438</c:v>
                </c:pt>
                <c:pt idx="55">
                  <c:v>37469</c:v>
                </c:pt>
                <c:pt idx="56">
                  <c:v>37500</c:v>
                </c:pt>
                <c:pt idx="57">
                  <c:v>37530</c:v>
                </c:pt>
                <c:pt idx="58">
                  <c:v>37561</c:v>
                </c:pt>
                <c:pt idx="59">
                  <c:v>37591</c:v>
                </c:pt>
                <c:pt idx="60">
                  <c:v>37622</c:v>
                </c:pt>
                <c:pt idx="61">
                  <c:v>37653</c:v>
                </c:pt>
                <c:pt idx="62">
                  <c:v>37681</c:v>
                </c:pt>
                <c:pt idx="63">
                  <c:v>37712</c:v>
                </c:pt>
                <c:pt idx="64">
                  <c:v>37742</c:v>
                </c:pt>
                <c:pt idx="65">
                  <c:v>37773</c:v>
                </c:pt>
                <c:pt idx="66">
                  <c:v>37803</c:v>
                </c:pt>
                <c:pt idx="67">
                  <c:v>37834</c:v>
                </c:pt>
                <c:pt idx="68">
                  <c:v>37865</c:v>
                </c:pt>
                <c:pt idx="69">
                  <c:v>37895</c:v>
                </c:pt>
                <c:pt idx="70">
                  <c:v>37926</c:v>
                </c:pt>
                <c:pt idx="71">
                  <c:v>37956</c:v>
                </c:pt>
                <c:pt idx="72">
                  <c:v>37987</c:v>
                </c:pt>
                <c:pt idx="73">
                  <c:v>38018</c:v>
                </c:pt>
                <c:pt idx="74">
                  <c:v>38047</c:v>
                </c:pt>
                <c:pt idx="75">
                  <c:v>38078</c:v>
                </c:pt>
                <c:pt idx="76">
                  <c:v>38108</c:v>
                </c:pt>
                <c:pt idx="77">
                  <c:v>38139</c:v>
                </c:pt>
                <c:pt idx="78">
                  <c:v>38169</c:v>
                </c:pt>
                <c:pt idx="79">
                  <c:v>38200</c:v>
                </c:pt>
                <c:pt idx="80">
                  <c:v>38231</c:v>
                </c:pt>
                <c:pt idx="81">
                  <c:v>38261</c:v>
                </c:pt>
                <c:pt idx="82">
                  <c:v>38292</c:v>
                </c:pt>
                <c:pt idx="83">
                  <c:v>38322</c:v>
                </c:pt>
                <c:pt idx="84">
                  <c:v>38353</c:v>
                </c:pt>
                <c:pt idx="85">
                  <c:v>38384</c:v>
                </c:pt>
                <c:pt idx="86">
                  <c:v>38412</c:v>
                </c:pt>
                <c:pt idx="87">
                  <c:v>38443</c:v>
                </c:pt>
                <c:pt idx="88">
                  <c:v>38473</c:v>
                </c:pt>
                <c:pt idx="89">
                  <c:v>38504</c:v>
                </c:pt>
                <c:pt idx="90">
                  <c:v>38534</c:v>
                </c:pt>
                <c:pt idx="91">
                  <c:v>38565</c:v>
                </c:pt>
                <c:pt idx="92">
                  <c:v>38596</c:v>
                </c:pt>
                <c:pt idx="93">
                  <c:v>38626</c:v>
                </c:pt>
                <c:pt idx="94">
                  <c:v>38657</c:v>
                </c:pt>
                <c:pt idx="95">
                  <c:v>38687</c:v>
                </c:pt>
                <c:pt idx="96">
                  <c:v>38718</c:v>
                </c:pt>
                <c:pt idx="97">
                  <c:v>38749</c:v>
                </c:pt>
                <c:pt idx="98">
                  <c:v>38777</c:v>
                </c:pt>
                <c:pt idx="99">
                  <c:v>38808</c:v>
                </c:pt>
                <c:pt idx="100">
                  <c:v>38838</c:v>
                </c:pt>
                <c:pt idx="101">
                  <c:v>38869</c:v>
                </c:pt>
                <c:pt idx="102">
                  <c:v>38899</c:v>
                </c:pt>
                <c:pt idx="103">
                  <c:v>38930</c:v>
                </c:pt>
                <c:pt idx="104">
                  <c:v>38961</c:v>
                </c:pt>
                <c:pt idx="105">
                  <c:v>38991</c:v>
                </c:pt>
                <c:pt idx="106">
                  <c:v>39022</c:v>
                </c:pt>
                <c:pt idx="107">
                  <c:v>39052</c:v>
                </c:pt>
                <c:pt idx="108">
                  <c:v>39083</c:v>
                </c:pt>
                <c:pt idx="109">
                  <c:v>39114</c:v>
                </c:pt>
                <c:pt idx="110">
                  <c:v>39142</c:v>
                </c:pt>
                <c:pt idx="111">
                  <c:v>39173</c:v>
                </c:pt>
                <c:pt idx="112">
                  <c:v>39203</c:v>
                </c:pt>
                <c:pt idx="113">
                  <c:v>39234</c:v>
                </c:pt>
                <c:pt idx="114">
                  <c:v>39264</c:v>
                </c:pt>
                <c:pt idx="115">
                  <c:v>39295</c:v>
                </c:pt>
                <c:pt idx="116">
                  <c:v>39326</c:v>
                </c:pt>
                <c:pt idx="117">
                  <c:v>39356</c:v>
                </c:pt>
                <c:pt idx="118">
                  <c:v>39387</c:v>
                </c:pt>
                <c:pt idx="119">
                  <c:v>39417</c:v>
                </c:pt>
                <c:pt idx="120">
                  <c:v>39448</c:v>
                </c:pt>
                <c:pt idx="121">
                  <c:v>39479</c:v>
                </c:pt>
                <c:pt idx="122">
                  <c:v>39508</c:v>
                </c:pt>
                <c:pt idx="123">
                  <c:v>39539</c:v>
                </c:pt>
                <c:pt idx="124">
                  <c:v>39569</c:v>
                </c:pt>
                <c:pt idx="125">
                  <c:v>39600</c:v>
                </c:pt>
                <c:pt idx="126">
                  <c:v>39630</c:v>
                </c:pt>
                <c:pt idx="127">
                  <c:v>39661</c:v>
                </c:pt>
                <c:pt idx="128">
                  <c:v>39692</c:v>
                </c:pt>
                <c:pt idx="129">
                  <c:v>39722</c:v>
                </c:pt>
                <c:pt idx="130">
                  <c:v>39753</c:v>
                </c:pt>
                <c:pt idx="131">
                  <c:v>39783</c:v>
                </c:pt>
                <c:pt idx="132">
                  <c:v>39814</c:v>
                </c:pt>
                <c:pt idx="133">
                  <c:v>39845</c:v>
                </c:pt>
                <c:pt idx="134">
                  <c:v>39873</c:v>
                </c:pt>
                <c:pt idx="135">
                  <c:v>39904</c:v>
                </c:pt>
                <c:pt idx="136">
                  <c:v>39934</c:v>
                </c:pt>
                <c:pt idx="137">
                  <c:v>39965</c:v>
                </c:pt>
                <c:pt idx="138">
                  <c:v>39995</c:v>
                </c:pt>
                <c:pt idx="139">
                  <c:v>40026</c:v>
                </c:pt>
                <c:pt idx="140">
                  <c:v>40057</c:v>
                </c:pt>
                <c:pt idx="141">
                  <c:v>40087</c:v>
                </c:pt>
                <c:pt idx="142">
                  <c:v>40118</c:v>
                </c:pt>
                <c:pt idx="143">
                  <c:v>40148</c:v>
                </c:pt>
                <c:pt idx="144">
                  <c:v>40179</c:v>
                </c:pt>
                <c:pt idx="145">
                  <c:v>40210</c:v>
                </c:pt>
                <c:pt idx="146">
                  <c:v>40238</c:v>
                </c:pt>
                <c:pt idx="147">
                  <c:v>40269</c:v>
                </c:pt>
                <c:pt idx="148">
                  <c:v>40299</c:v>
                </c:pt>
                <c:pt idx="149">
                  <c:v>40330</c:v>
                </c:pt>
                <c:pt idx="150">
                  <c:v>40360</c:v>
                </c:pt>
                <c:pt idx="151">
                  <c:v>40391</c:v>
                </c:pt>
                <c:pt idx="152">
                  <c:v>40422</c:v>
                </c:pt>
                <c:pt idx="153">
                  <c:v>40452</c:v>
                </c:pt>
                <c:pt idx="154">
                  <c:v>40483</c:v>
                </c:pt>
                <c:pt idx="155">
                  <c:v>40513</c:v>
                </c:pt>
                <c:pt idx="156">
                  <c:v>40544</c:v>
                </c:pt>
                <c:pt idx="157">
                  <c:v>40575</c:v>
                </c:pt>
                <c:pt idx="158">
                  <c:v>40603</c:v>
                </c:pt>
                <c:pt idx="159">
                  <c:v>40634</c:v>
                </c:pt>
                <c:pt idx="160">
                  <c:v>40664</c:v>
                </c:pt>
                <c:pt idx="161">
                  <c:v>40695</c:v>
                </c:pt>
                <c:pt idx="162">
                  <c:v>40725</c:v>
                </c:pt>
                <c:pt idx="163">
                  <c:v>40756</c:v>
                </c:pt>
                <c:pt idx="164">
                  <c:v>40787</c:v>
                </c:pt>
                <c:pt idx="165">
                  <c:v>40817</c:v>
                </c:pt>
                <c:pt idx="166">
                  <c:v>40848</c:v>
                </c:pt>
                <c:pt idx="167">
                  <c:v>40878</c:v>
                </c:pt>
                <c:pt idx="168">
                  <c:v>40909</c:v>
                </c:pt>
                <c:pt idx="169">
                  <c:v>40940</c:v>
                </c:pt>
                <c:pt idx="170">
                  <c:v>40969</c:v>
                </c:pt>
                <c:pt idx="171">
                  <c:v>41000</c:v>
                </c:pt>
                <c:pt idx="172">
                  <c:v>41030</c:v>
                </c:pt>
                <c:pt idx="173">
                  <c:v>41061</c:v>
                </c:pt>
                <c:pt idx="174">
                  <c:v>41091</c:v>
                </c:pt>
                <c:pt idx="175">
                  <c:v>41122</c:v>
                </c:pt>
                <c:pt idx="176">
                  <c:v>41153</c:v>
                </c:pt>
                <c:pt idx="177">
                  <c:v>41183</c:v>
                </c:pt>
                <c:pt idx="178">
                  <c:v>41214</c:v>
                </c:pt>
                <c:pt idx="179">
                  <c:v>41244</c:v>
                </c:pt>
                <c:pt idx="180">
                  <c:v>41275</c:v>
                </c:pt>
                <c:pt idx="181">
                  <c:v>41306</c:v>
                </c:pt>
                <c:pt idx="182">
                  <c:v>41334</c:v>
                </c:pt>
                <c:pt idx="183">
                  <c:v>41365</c:v>
                </c:pt>
                <c:pt idx="184">
                  <c:v>41395</c:v>
                </c:pt>
                <c:pt idx="185">
                  <c:v>41426</c:v>
                </c:pt>
                <c:pt idx="186">
                  <c:v>41456</c:v>
                </c:pt>
                <c:pt idx="187">
                  <c:v>41487</c:v>
                </c:pt>
                <c:pt idx="188">
                  <c:v>41518</c:v>
                </c:pt>
                <c:pt idx="189">
                  <c:v>41548</c:v>
                </c:pt>
                <c:pt idx="190">
                  <c:v>41579</c:v>
                </c:pt>
                <c:pt idx="191">
                  <c:v>41609</c:v>
                </c:pt>
                <c:pt idx="192">
                  <c:v>41640</c:v>
                </c:pt>
                <c:pt idx="193">
                  <c:v>41671</c:v>
                </c:pt>
                <c:pt idx="194">
                  <c:v>41699</c:v>
                </c:pt>
                <c:pt idx="195">
                  <c:v>41730</c:v>
                </c:pt>
                <c:pt idx="196">
                  <c:v>41760</c:v>
                </c:pt>
                <c:pt idx="197">
                  <c:v>41791</c:v>
                </c:pt>
                <c:pt idx="198">
                  <c:v>41821</c:v>
                </c:pt>
                <c:pt idx="199">
                  <c:v>41852</c:v>
                </c:pt>
                <c:pt idx="200">
                  <c:v>41883</c:v>
                </c:pt>
                <c:pt idx="201">
                  <c:v>41913</c:v>
                </c:pt>
                <c:pt idx="202">
                  <c:v>41944</c:v>
                </c:pt>
                <c:pt idx="203">
                  <c:v>41974</c:v>
                </c:pt>
                <c:pt idx="204">
                  <c:v>42005</c:v>
                </c:pt>
                <c:pt idx="205">
                  <c:v>42036</c:v>
                </c:pt>
              </c:numCache>
            </c:numRef>
          </c:cat>
          <c:val>
            <c:numRef>
              <c:f>'c1-14'!$C$13:$C$218</c:f>
              <c:numCache>
                <c:formatCode>0.00</c:formatCode>
                <c:ptCount val="206"/>
                <c:pt idx="12">
                  <c:v>5.4226404426514137</c:v>
                </c:pt>
                <c:pt idx="13">
                  <c:v>2.267644453949913</c:v>
                </c:pt>
                <c:pt idx="14">
                  <c:v>5.6637234189949908</c:v>
                </c:pt>
                <c:pt idx="15">
                  <c:v>5.8013554164970174</c:v>
                </c:pt>
                <c:pt idx="16">
                  <c:v>5.430973273807524</c:v>
                </c:pt>
                <c:pt idx="17">
                  <c:v>5.2079334543977609</c:v>
                </c:pt>
                <c:pt idx="18">
                  <c:v>4.6300133315863974</c:v>
                </c:pt>
                <c:pt idx="19">
                  <c:v>4.1702467020906084</c:v>
                </c:pt>
                <c:pt idx="20">
                  <c:v>4.4331005507835641</c:v>
                </c:pt>
                <c:pt idx="21">
                  <c:v>3.3660860779350941</c:v>
                </c:pt>
                <c:pt idx="22">
                  <c:v>3.5562427875232459</c:v>
                </c:pt>
                <c:pt idx="23">
                  <c:v>2.2653174571900934</c:v>
                </c:pt>
                <c:pt idx="24">
                  <c:v>3.1380428283595734</c:v>
                </c:pt>
                <c:pt idx="25">
                  <c:v>7.3663342218199546</c:v>
                </c:pt>
                <c:pt idx="26">
                  <c:v>4.0208941437822148</c:v>
                </c:pt>
                <c:pt idx="27">
                  <c:v>4.0021489854438812</c:v>
                </c:pt>
                <c:pt idx="28">
                  <c:v>5.2745005339382374</c:v>
                </c:pt>
                <c:pt idx="29">
                  <c:v>3.8544796424232857</c:v>
                </c:pt>
                <c:pt idx="30">
                  <c:v>3.8020396712587825</c:v>
                </c:pt>
                <c:pt idx="31">
                  <c:v>3.6830417074426691</c:v>
                </c:pt>
                <c:pt idx="32">
                  <c:v>2.8054817275864821</c:v>
                </c:pt>
                <c:pt idx="33">
                  <c:v>3.1854912479060147</c:v>
                </c:pt>
                <c:pt idx="34">
                  <c:v>3.569743292700295</c:v>
                </c:pt>
                <c:pt idx="35">
                  <c:v>4.1725262939770147</c:v>
                </c:pt>
                <c:pt idx="36">
                  <c:v>7.4357567577451107</c:v>
                </c:pt>
                <c:pt idx="37">
                  <c:v>6.0581588565119091</c:v>
                </c:pt>
                <c:pt idx="38">
                  <c:v>5.6680429310838463</c:v>
                </c:pt>
                <c:pt idx="39">
                  <c:v>5.474789714189626</c:v>
                </c:pt>
                <c:pt idx="40">
                  <c:v>4.371319507428467</c:v>
                </c:pt>
                <c:pt idx="41">
                  <c:v>6.2058511352292385</c:v>
                </c:pt>
                <c:pt idx="42">
                  <c:v>6.3589604251332901</c:v>
                </c:pt>
                <c:pt idx="43">
                  <c:v>7.3276434747878056</c:v>
                </c:pt>
                <c:pt idx="44">
                  <c:v>7.1781634451339329</c:v>
                </c:pt>
                <c:pt idx="45">
                  <c:v>8.0601575604873688</c:v>
                </c:pt>
                <c:pt idx="46">
                  <c:v>8.4468259062067972</c:v>
                </c:pt>
                <c:pt idx="47">
                  <c:v>7.811589242991019</c:v>
                </c:pt>
                <c:pt idx="48">
                  <c:v>6.7743978312077644</c:v>
                </c:pt>
                <c:pt idx="49">
                  <c:v>7.1989668148365809</c:v>
                </c:pt>
                <c:pt idx="50">
                  <c:v>8.1271140770593888</c:v>
                </c:pt>
                <c:pt idx="51">
                  <c:v>8.0555631653839583</c:v>
                </c:pt>
                <c:pt idx="52">
                  <c:v>8.3566189396971851</c:v>
                </c:pt>
                <c:pt idx="53">
                  <c:v>8.2010412545668174</c:v>
                </c:pt>
                <c:pt idx="54">
                  <c:v>8.7238082345093346</c:v>
                </c:pt>
                <c:pt idx="55">
                  <c:v>7.8352155338118763</c:v>
                </c:pt>
                <c:pt idx="56">
                  <c:v>8.2354397257990968</c:v>
                </c:pt>
                <c:pt idx="57">
                  <c:v>7.3195085184912188</c:v>
                </c:pt>
                <c:pt idx="58">
                  <c:v>6.2500693796206974</c:v>
                </c:pt>
                <c:pt idx="59">
                  <c:v>7.4383619546149191</c:v>
                </c:pt>
                <c:pt idx="60">
                  <c:v>4.4821391621408395</c:v>
                </c:pt>
                <c:pt idx="61">
                  <c:v>4.6121875936137684</c:v>
                </c:pt>
                <c:pt idx="62">
                  <c:v>1.8440430512365111</c:v>
                </c:pt>
                <c:pt idx="63">
                  <c:v>4.8456771499171936</c:v>
                </c:pt>
                <c:pt idx="64">
                  <c:v>4.9556498404886895</c:v>
                </c:pt>
                <c:pt idx="65">
                  <c:v>4.2520521131157523</c:v>
                </c:pt>
                <c:pt idx="66">
                  <c:v>3.9079939842435749</c:v>
                </c:pt>
                <c:pt idx="67">
                  <c:v>3.7826753921460465</c:v>
                </c:pt>
                <c:pt idx="68">
                  <c:v>4.6548823043374625</c:v>
                </c:pt>
                <c:pt idx="69">
                  <c:v>4.4716552448404627</c:v>
                </c:pt>
                <c:pt idx="70">
                  <c:v>3.7823481337996725</c:v>
                </c:pt>
                <c:pt idx="71">
                  <c:v>3.482594876560114</c:v>
                </c:pt>
                <c:pt idx="72">
                  <c:v>2.5691955626034684</c:v>
                </c:pt>
                <c:pt idx="73">
                  <c:v>2.2471816671653073</c:v>
                </c:pt>
                <c:pt idx="74">
                  <c:v>5.9824921727307441</c:v>
                </c:pt>
                <c:pt idx="75">
                  <c:v>2.2499561370942729</c:v>
                </c:pt>
                <c:pt idx="76">
                  <c:v>0.3440537383466733</c:v>
                </c:pt>
                <c:pt idx="77">
                  <c:v>2.2235575310772759</c:v>
                </c:pt>
                <c:pt idx="78">
                  <c:v>1.3096968131240772</c:v>
                </c:pt>
                <c:pt idx="79">
                  <c:v>2.3014396368959495</c:v>
                </c:pt>
                <c:pt idx="80">
                  <c:v>1.6384554832025202</c:v>
                </c:pt>
                <c:pt idx="81">
                  <c:v>0.91849444263239377</c:v>
                </c:pt>
                <c:pt idx="82">
                  <c:v>3.1954690065146849</c:v>
                </c:pt>
                <c:pt idx="83">
                  <c:v>3.5914864253326186</c:v>
                </c:pt>
                <c:pt idx="84">
                  <c:v>2.937770160900584</c:v>
                </c:pt>
                <c:pt idx="85">
                  <c:v>3.3674230633676103</c:v>
                </c:pt>
                <c:pt idx="86">
                  <c:v>2.1544205197829172</c:v>
                </c:pt>
                <c:pt idx="87">
                  <c:v>2.5175062692686083</c:v>
                </c:pt>
                <c:pt idx="88">
                  <c:v>5.5044025127693743</c:v>
                </c:pt>
                <c:pt idx="89">
                  <c:v>3.6271609013762287</c:v>
                </c:pt>
                <c:pt idx="90">
                  <c:v>3.0084798790963845</c:v>
                </c:pt>
                <c:pt idx="91">
                  <c:v>3.5846719881174209</c:v>
                </c:pt>
                <c:pt idx="92">
                  <c:v>3.6495910959728235</c:v>
                </c:pt>
                <c:pt idx="93">
                  <c:v>3.961885629957294</c:v>
                </c:pt>
                <c:pt idx="94">
                  <c:v>4.1156031587454009</c:v>
                </c:pt>
                <c:pt idx="95">
                  <c:v>2.1725531545675238</c:v>
                </c:pt>
                <c:pt idx="96">
                  <c:v>5.2229308013732378</c:v>
                </c:pt>
                <c:pt idx="97">
                  <c:v>5.6703306259397408</c:v>
                </c:pt>
                <c:pt idx="98">
                  <c:v>6.0130668213609511</c:v>
                </c:pt>
                <c:pt idx="99">
                  <c:v>4.6814966624986454</c:v>
                </c:pt>
                <c:pt idx="100">
                  <c:v>3.7761110890923248</c:v>
                </c:pt>
                <c:pt idx="101">
                  <c:v>4.1747645154016482</c:v>
                </c:pt>
                <c:pt idx="102">
                  <c:v>5.5593931302953195</c:v>
                </c:pt>
                <c:pt idx="103">
                  <c:v>5.3918617406780953</c:v>
                </c:pt>
                <c:pt idx="104">
                  <c:v>2.4669369199874325</c:v>
                </c:pt>
                <c:pt idx="105">
                  <c:v>2.6380520417255582</c:v>
                </c:pt>
                <c:pt idx="106">
                  <c:v>1.5046093380209271</c:v>
                </c:pt>
                <c:pt idx="107">
                  <c:v>2.396983059345331</c:v>
                </c:pt>
                <c:pt idx="108">
                  <c:v>0.69328894003429298</c:v>
                </c:pt>
                <c:pt idx="109">
                  <c:v>0.17249578783248865</c:v>
                </c:pt>
                <c:pt idx="110">
                  <c:v>-0.63902045487473913</c:v>
                </c:pt>
                <c:pt idx="111">
                  <c:v>0.81668378720006274</c:v>
                </c:pt>
                <c:pt idx="112">
                  <c:v>0.672095696346247</c:v>
                </c:pt>
                <c:pt idx="113">
                  <c:v>0.65867239443788606</c:v>
                </c:pt>
                <c:pt idx="114">
                  <c:v>0.32759203589660046</c:v>
                </c:pt>
                <c:pt idx="115">
                  <c:v>-0.27023946517860509</c:v>
                </c:pt>
                <c:pt idx="116">
                  <c:v>1.1234509157962265</c:v>
                </c:pt>
                <c:pt idx="117">
                  <c:v>1.921670017211909</c:v>
                </c:pt>
                <c:pt idx="118">
                  <c:v>1.0981272982223658</c:v>
                </c:pt>
                <c:pt idx="119">
                  <c:v>1.0001490079350788</c:v>
                </c:pt>
                <c:pt idx="120">
                  <c:v>1.5914521630466396</c:v>
                </c:pt>
                <c:pt idx="121">
                  <c:v>1.6925632089717908</c:v>
                </c:pt>
                <c:pt idx="122">
                  <c:v>1.2369459876358349</c:v>
                </c:pt>
                <c:pt idx="123">
                  <c:v>2.06154502065732</c:v>
                </c:pt>
                <c:pt idx="124">
                  <c:v>0.98408038375303875</c:v>
                </c:pt>
                <c:pt idx="125">
                  <c:v>1.156071332714788</c:v>
                </c:pt>
                <c:pt idx="126">
                  <c:v>1.1095055474808646</c:v>
                </c:pt>
                <c:pt idx="127">
                  <c:v>0.62039596755634818</c:v>
                </c:pt>
                <c:pt idx="128">
                  <c:v>2.2367627045592116</c:v>
                </c:pt>
                <c:pt idx="129">
                  <c:v>1.789282931057727</c:v>
                </c:pt>
                <c:pt idx="130">
                  <c:v>2.2757013429497164</c:v>
                </c:pt>
                <c:pt idx="131">
                  <c:v>3.4134511571852784</c:v>
                </c:pt>
                <c:pt idx="132">
                  <c:v>1.8535597842828366</c:v>
                </c:pt>
                <c:pt idx="133">
                  <c:v>1.4698650477422035</c:v>
                </c:pt>
                <c:pt idx="134">
                  <c:v>2.502596721933088</c:v>
                </c:pt>
                <c:pt idx="135">
                  <c:v>1.2798909644847782</c:v>
                </c:pt>
                <c:pt idx="136">
                  <c:v>1.1766485102980653</c:v>
                </c:pt>
                <c:pt idx="137">
                  <c:v>1.5775518003868854</c:v>
                </c:pt>
                <c:pt idx="138">
                  <c:v>-0.20912531746441232</c:v>
                </c:pt>
                <c:pt idx="139">
                  <c:v>-0.95976555397999164</c:v>
                </c:pt>
                <c:pt idx="140">
                  <c:v>-0.78134780105861523</c:v>
                </c:pt>
                <c:pt idx="141">
                  <c:v>-1.1310572472209657</c:v>
                </c:pt>
                <c:pt idx="142">
                  <c:v>-0.90749045912902204</c:v>
                </c:pt>
                <c:pt idx="143">
                  <c:v>-1.9640165982016526</c:v>
                </c:pt>
                <c:pt idx="144">
                  <c:v>-1.8730636473557922</c:v>
                </c:pt>
                <c:pt idx="145">
                  <c:v>-1.4026459361636654</c:v>
                </c:pt>
                <c:pt idx="146">
                  <c:v>-1.0385721692506422</c:v>
                </c:pt>
                <c:pt idx="147">
                  <c:v>-1.5865282008914505</c:v>
                </c:pt>
                <c:pt idx="148">
                  <c:v>-2.3224319109971248</c:v>
                </c:pt>
                <c:pt idx="149">
                  <c:v>-2.1364769205452774</c:v>
                </c:pt>
                <c:pt idx="150">
                  <c:v>-0.98725330586042048</c:v>
                </c:pt>
                <c:pt idx="151">
                  <c:v>8.334648134361089E-2</c:v>
                </c:pt>
                <c:pt idx="152">
                  <c:v>3.7262423782479459E-2</c:v>
                </c:pt>
                <c:pt idx="153">
                  <c:v>-0.98671046049412325</c:v>
                </c:pt>
                <c:pt idx="154">
                  <c:v>-0.76330132640855197</c:v>
                </c:pt>
                <c:pt idx="155">
                  <c:v>-0.5139917333509203</c:v>
                </c:pt>
                <c:pt idx="156">
                  <c:v>-0.52485124821957641</c:v>
                </c:pt>
                <c:pt idx="157">
                  <c:v>-0.9422707937514474</c:v>
                </c:pt>
                <c:pt idx="158">
                  <c:v>-0.4825190915911719</c:v>
                </c:pt>
                <c:pt idx="159">
                  <c:v>-0.72261870458849842</c:v>
                </c:pt>
                <c:pt idx="160">
                  <c:v>1.257817655051511</c:v>
                </c:pt>
                <c:pt idx="161">
                  <c:v>0.67127961424122873</c:v>
                </c:pt>
                <c:pt idx="162">
                  <c:v>0.41020397458994751</c:v>
                </c:pt>
                <c:pt idx="163">
                  <c:v>1.5192359960516342</c:v>
                </c:pt>
                <c:pt idx="164">
                  <c:v>0.40059720540222088</c:v>
                </c:pt>
                <c:pt idx="165">
                  <c:v>0.66052928039654546</c:v>
                </c:pt>
                <c:pt idx="166">
                  <c:v>0.68217230492319914</c:v>
                </c:pt>
                <c:pt idx="167">
                  <c:v>0.35654992527341278</c:v>
                </c:pt>
                <c:pt idx="168">
                  <c:v>3.5556039775341333</c:v>
                </c:pt>
                <c:pt idx="169">
                  <c:v>3.6649458189799589</c:v>
                </c:pt>
                <c:pt idx="170">
                  <c:v>1.1743688299925594</c:v>
                </c:pt>
                <c:pt idx="171">
                  <c:v>1.2389504311990152</c:v>
                </c:pt>
                <c:pt idx="172">
                  <c:v>2.4494965362666932</c:v>
                </c:pt>
                <c:pt idx="173">
                  <c:v>1.7516083689981201</c:v>
                </c:pt>
                <c:pt idx="174">
                  <c:v>2.471989120436362</c:v>
                </c:pt>
                <c:pt idx="175">
                  <c:v>0.96597743432774053</c:v>
                </c:pt>
                <c:pt idx="176">
                  <c:v>0.68340642563396159</c:v>
                </c:pt>
                <c:pt idx="177">
                  <c:v>1.8639547892818058</c:v>
                </c:pt>
                <c:pt idx="178">
                  <c:v>1.4395547342229094</c:v>
                </c:pt>
                <c:pt idx="179">
                  <c:v>4.3998342808593947</c:v>
                </c:pt>
                <c:pt idx="180">
                  <c:v>-0.35193705748649506</c:v>
                </c:pt>
                <c:pt idx="181">
                  <c:v>-0.79699734899854491</c:v>
                </c:pt>
                <c:pt idx="182">
                  <c:v>0.84466924865640181</c:v>
                </c:pt>
                <c:pt idx="183">
                  <c:v>2.8220199275862399</c:v>
                </c:pt>
                <c:pt idx="184">
                  <c:v>1.3179276270129918</c:v>
                </c:pt>
                <c:pt idx="185">
                  <c:v>1.2262874766129244</c:v>
                </c:pt>
                <c:pt idx="186">
                  <c:v>2.5031269236109921</c:v>
                </c:pt>
                <c:pt idx="187">
                  <c:v>2.5124125257986094</c:v>
                </c:pt>
                <c:pt idx="188">
                  <c:v>2.9380616450487338</c:v>
                </c:pt>
                <c:pt idx="189">
                  <c:v>3.8973767466592903</c:v>
                </c:pt>
                <c:pt idx="190">
                  <c:v>4.2825050998619929</c:v>
                </c:pt>
                <c:pt idx="191">
                  <c:v>0.78135165665571549</c:v>
                </c:pt>
                <c:pt idx="192">
                  <c:v>4.2188358732408062</c:v>
                </c:pt>
                <c:pt idx="193">
                  <c:v>4.9072392612331726</c:v>
                </c:pt>
                <c:pt idx="194">
                  <c:v>4.8571834263107405</c:v>
                </c:pt>
                <c:pt idx="195">
                  <c:v>4.1349934693470516</c:v>
                </c:pt>
                <c:pt idx="196">
                  <c:v>4.221168396303753</c:v>
                </c:pt>
                <c:pt idx="197">
                  <c:v>4.7319478093079255</c:v>
                </c:pt>
                <c:pt idx="198">
                  <c:v>3.7376942128040156</c:v>
                </c:pt>
                <c:pt idx="199">
                  <c:v>3.769362321124305</c:v>
                </c:pt>
                <c:pt idx="200">
                  <c:v>5.1740201307087972</c:v>
                </c:pt>
                <c:pt idx="201">
                  <c:v>4.0310127299957514</c:v>
                </c:pt>
                <c:pt idx="202">
                  <c:v>3.4889281642239496</c:v>
                </c:pt>
                <c:pt idx="203">
                  <c:v>5.7498434441420869</c:v>
                </c:pt>
              </c:numCache>
            </c:numRef>
          </c:val>
        </c:ser>
        <c:dLbls/>
        <c:marker val="1"/>
        <c:axId val="85636224"/>
        <c:axId val="85634048"/>
      </c:lineChart>
      <c:dateAx>
        <c:axId val="85618048"/>
        <c:scaling>
          <c:orientation val="minMax"/>
          <c:min val="36161"/>
        </c:scaling>
        <c:axPos val="b"/>
        <c:numFmt formatCode="yyyy" sourceLinked="0"/>
        <c:tickLblPos val="low"/>
        <c:crossAx val="85632128"/>
        <c:crosses val="autoZero"/>
        <c:auto val="1"/>
        <c:lblOffset val="100"/>
        <c:baseTimeUnit val="months"/>
        <c:majorUnit val="12"/>
      </c:dateAx>
      <c:valAx>
        <c:axId val="85632128"/>
        <c:scaling>
          <c:orientation val="minMax"/>
          <c:max val="20"/>
          <c:min val="-60"/>
        </c:scaling>
        <c:axPos val="l"/>
        <c:majorGridlines>
          <c:spPr>
            <a:ln>
              <a:solidFill>
                <a:schemeClr val="bg1">
                  <a:lumMod val="75000"/>
                </a:schemeClr>
              </a:solidFill>
              <a:prstDash val="sysDash"/>
            </a:ln>
          </c:spPr>
        </c:majorGridlines>
        <c:title>
          <c:tx>
            <c:rich>
              <a:bodyPr rot="-5400000" vert="horz"/>
              <a:lstStyle/>
              <a:p>
                <a:pPr>
                  <a:defRPr b="0"/>
                </a:pPr>
                <a:r>
                  <a:rPr lang="hu-HU" b="0"/>
                  <a:t>Balance indicator</a:t>
                </a:r>
              </a:p>
            </c:rich>
          </c:tx>
          <c:layout>
            <c:manualLayout>
              <c:xMode val="edge"/>
              <c:yMode val="edge"/>
              <c:x val="2.5274390243902492E-3"/>
              <c:y val="0.15586891709944278"/>
            </c:manualLayout>
          </c:layout>
        </c:title>
        <c:numFmt formatCode="#,##0" sourceLinked="0"/>
        <c:tickLblPos val="nextTo"/>
        <c:crossAx val="85618048"/>
        <c:crosses val="autoZero"/>
        <c:crossBetween val="between"/>
        <c:majorUnit val="10"/>
      </c:valAx>
      <c:valAx>
        <c:axId val="85634048"/>
        <c:scaling>
          <c:orientation val="minMax"/>
          <c:max val="10"/>
          <c:min val="-6"/>
        </c:scaling>
        <c:axPos val="r"/>
        <c:title>
          <c:tx>
            <c:rich>
              <a:bodyPr rot="-5400000" vert="horz"/>
              <a:lstStyle/>
              <a:p>
                <a:pPr>
                  <a:defRPr b="0"/>
                </a:pPr>
                <a:r>
                  <a:rPr lang="hu-HU" b="0"/>
                  <a:t>Annual</a:t>
                </a:r>
                <a:r>
                  <a:rPr lang="hu-HU" b="0" baseline="0"/>
                  <a:t> change (per cent)</a:t>
                </a:r>
                <a:endParaRPr lang="hu-HU" b="0"/>
              </a:p>
            </c:rich>
          </c:tx>
          <c:layout>
            <c:manualLayout>
              <c:xMode val="edge"/>
              <c:yMode val="edge"/>
              <c:x val="0.93983401084010865"/>
              <c:y val="0.10224081554145026"/>
            </c:manualLayout>
          </c:layout>
        </c:title>
        <c:numFmt formatCode="0" sourceLinked="0"/>
        <c:tickLblPos val="nextTo"/>
        <c:crossAx val="85636224"/>
        <c:crosses val="max"/>
        <c:crossBetween val="between"/>
        <c:majorUnit val="2"/>
      </c:valAx>
      <c:dateAx>
        <c:axId val="85636224"/>
        <c:scaling>
          <c:orientation val="minMax"/>
        </c:scaling>
        <c:delete val="1"/>
        <c:axPos val="b"/>
        <c:numFmt formatCode="yyyy/mm/dd" sourceLinked="1"/>
        <c:tickLblPos val="none"/>
        <c:crossAx val="85634048"/>
        <c:crosses val="autoZero"/>
        <c:auto val="1"/>
        <c:lblOffset val="100"/>
        <c:baseTimeUnit val="months"/>
      </c:dateAx>
    </c:plotArea>
    <c:legend>
      <c:legendPos val="b"/>
      <c:layout>
        <c:manualLayout>
          <c:xMode val="edge"/>
          <c:yMode val="edge"/>
          <c:x val="3.3364159891598653E-2"/>
          <c:y val="0.8563270609318997"/>
          <c:w val="0.94617784552845563"/>
          <c:h val="0.12091308243727612"/>
        </c:manualLayout>
      </c:layout>
    </c:legend>
    <c:plotVisOnly val="1"/>
    <c:dispBlanksAs val="gap"/>
  </c:chart>
  <c:spPr>
    <a:solidFill>
      <a:schemeClr val="bg1"/>
    </a:solidFill>
    <a:ln>
      <a:noFill/>
    </a:ln>
  </c:spPr>
  <c:txPr>
    <a:bodyPr/>
    <a:lstStyle/>
    <a:p>
      <a:pPr>
        <a:defRPr sz="900">
          <a:latin typeface="Calibri" panose="020F0502020204030204" pitchFamily="34" charset="0"/>
        </a:defRPr>
      </a:pPr>
      <a:endParaRPr lang="hu-HU"/>
    </a:p>
  </c:txPr>
  <c:printSettings>
    <c:headerFooter/>
    <c:pageMargins b="0.75000000000000333" l="0.70000000000000062" r="0.70000000000000062" t="0.750000000000003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5.251151557018504E-2"/>
          <c:y val="8.2614695667683119E-2"/>
          <c:w val="0.93248451917285458"/>
          <c:h val="0.56972897033519421"/>
        </c:manualLayout>
      </c:layout>
      <c:areaChart>
        <c:grouping val="stacked"/>
        <c:ser>
          <c:idx val="0"/>
          <c:order val="1"/>
          <c:tx>
            <c:strRef>
              <c:f>'c1-2'!$C$17</c:f>
              <c:strCache>
                <c:ptCount val="1"/>
                <c:pt idx="0">
                  <c:v>alsó</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-0.71627237469874072</c:v>
                </c:pt>
                <c:pt idx="27">
                  <c:v>-1.010031872627752</c:v>
                </c:pt>
                <c:pt idx="28">
                  <c:v>-0.77873067032534427</c:v>
                </c:pt>
                <c:pt idx="29">
                  <c:v>-0.7931469196366977</c:v>
                </c:pt>
              </c:numCache>
            </c:numRef>
          </c:val>
        </c:ser>
        <c:ser>
          <c:idx val="1"/>
          <c:order val="2"/>
          <c:tx>
            <c:strRef>
              <c:f>'c1-2'!$D$17</c:f>
              <c:strCache>
                <c:ptCount val="1"/>
                <c:pt idx="0">
                  <c:v>felső</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numCache>
            </c:numRef>
          </c:cat>
          <c:val>
            <c:numRef>
              <c:f>'c1-2'!$D$18:$D$341</c:f>
              <c:numCache>
                <c:formatCode>General</c:formatCode>
                <c:ptCount val="324"/>
                <c:pt idx="26" formatCode="0.0">
                  <c:v>0.19087395724940254</c:v>
                </c:pt>
                <c:pt idx="27" formatCode="0.0">
                  <c:v>0.54880723516008623</c:v>
                </c:pt>
                <c:pt idx="28" formatCode="0.0">
                  <c:v>0.74859694527202625</c:v>
                </c:pt>
                <c:pt idx="29" formatCode="0.0">
                  <c:v>0.87961664250239846</c:v>
                </c:pt>
              </c:numCache>
            </c:numRef>
          </c:val>
        </c:ser>
        <c:ser>
          <c:idx val="2"/>
          <c:order val="3"/>
          <c:tx>
            <c:strRef>
              <c:f>'c1-2'!$E$17</c:f>
              <c:strCache>
                <c:ptCount val="1"/>
                <c:pt idx="0">
                  <c:v>bizonytalansági sáv</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numCache>
            </c:numRef>
          </c:cat>
          <c:val>
            <c:numRef>
              <c:f>'c1-2'!$E$18:$E$341</c:f>
              <c:numCache>
                <c:formatCode>General</c:formatCode>
                <c:ptCount val="324"/>
                <c:pt idx="26" formatCode="0.0">
                  <c:v>0.19087395724940254</c:v>
                </c:pt>
                <c:pt idx="27" formatCode="0.0">
                  <c:v>0.54880723516008623</c:v>
                </c:pt>
                <c:pt idx="28" formatCode="0.0">
                  <c:v>0.74859694527202625</c:v>
                </c:pt>
                <c:pt idx="29" formatCode="0.0">
                  <c:v>0.87961664250239846</c:v>
                </c:pt>
              </c:numCache>
            </c:numRef>
          </c:val>
        </c:ser>
        <c:dLbls/>
        <c:axId val="56126080"/>
        <c:axId val="56131968"/>
      </c:areaChart>
      <c:lineChart>
        <c:grouping val="standard"/>
        <c:ser>
          <c:idx val="3"/>
          <c:order val="0"/>
          <c:tx>
            <c:strRef>
              <c:f>'c1-2'!$B$17</c:f>
              <c:strCache>
                <c:ptCount val="1"/>
                <c:pt idx="0">
                  <c:v>CPI</c:v>
                </c:pt>
              </c:strCache>
            </c:strRef>
          </c:tx>
          <c:spPr>
            <a:ln>
              <a:solidFill>
                <a:schemeClr val="accent6">
                  <a:lumMod val="50000"/>
                </a:schemeClr>
              </a:solidFill>
            </a:ln>
          </c:spPr>
          <c:marker>
            <c:symbol val="none"/>
          </c:marker>
          <c:dPt>
            <c:idx val="17"/>
            <c:spPr>
              <a:ln>
                <a:solidFill>
                  <a:schemeClr val="accent6">
                    <a:lumMod val="50000"/>
                  </a:schemeClr>
                </a:solidFill>
                <a:prstDash val="solid"/>
              </a:ln>
            </c:spPr>
          </c:dPt>
          <c:dPt>
            <c:idx val="18"/>
            <c:spPr>
              <a:ln>
                <a:solidFill>
                  <a:schemeClr val="accent6">
                    <a:lumMod val="50000"/>
                  </a:schemeClr>
                </a:solidFill>
                <a:prstDash val="solid"/>
              </a:ln>
            </c:spPr>
          </c:dPt>
          <c:dPt>
            <c:idx val="19"/>
            <c:spPr>
              <a:ln>
                <a:solidFill>
                  <a:schemeClr val="accent6">
                    <a:lumMod val="50000"/>
                  </a:schemeClr>
                </a:solidFill>
                <a:prstDash val="solid"/>
              </a:ln>
            </c:spPr>
          </c:dPt>
          <c:dPt>
            <c:idx val="20"/>
            <c:spPr>
              <a:ln>
                <a:solidFill>
                  <a:schemeClr val="accent6">
                    <a:lumMod val="50000"/>
                  </a:schemeClr>
                </a:solidFill>
                <a:prstDash val="solid"/>
              </a:ln>
            </c:spPr>
          </c:dPt>
          <c:dPt>
            <c:idx val="21"/>
            <c:spPr>
              <a:ln>
                <a:solidFill>
                  <a:schemeClr val="accent6">
                    <a:lumMod val="50000"/>
                  </a:schemeClr>
                </a:solidFill>
                <a:prstDash val="solid"/>
              </a:ln>
            </c:spPr>
          </c:dPt>
          <c:dPt>
            <c:idx val="22"/>
            <c:spPr>
              <a:ln>
                <a:solidFill>
                  <a:schemeClr val="accent6">
                    <a:lumMod val="50000"/>
                  </a:schemeClr>
                </a:solidFill>
                <a:prstDash val="solid"/>
              </a:ln>
            </c:spPr>
          </c:dPt>
          <c:dPt>
            <c:idx val="23"/>
            <c:spPr>
              <a:ln>
                <a:solidFill>
                  <a:schemeClr val="accent6">
                    <a:lumMod val="50000"/>
                  </a:schemeClr>
                </a:solidFill>
                <a:prstDash val="solid"/>
              </a:ln>
            </c:spPr>
          </c:dPt>
          <c:dPt>
            <c:idx val="24"/>
            <c:spPr>
              <a:ln>
                <a:solidFill>
                  <a:schemeClr val="accent6">
                    <a:lumMod val="50000"/>
                  </a:schemeClr>
                </a:solidFill>
                <a:prstDash val="solid"/>
              </a:ln>
            </c:spPr>
          </c:dPt>
          <c:dPt>
            <c:idx val="25"/>
            <c:spPr>
              <a:ln>
                <a:solidFill>
                  <a:schemeClr val="accent6">
                    <a:lumMod val="50000"/>
                  </a:schemeClr>
                </a:solidFill>
                <a:prstDash val="solid"/>
              </a:ln>
            </c:spPr>
          </c:dPt>
          <c:dPt>
            <c:idx val="26"/>
            <c:spPr>
              <a:ln>
                <a:solidFill>
                  <a:schemeClr val="accent6">
                    <a:lumMod val="50000"/>
                  </a:schemeClr>
                </a:solidFill>
                <a:prstDash val="sysDot"/>
              </a:ln>
            </c:spPr>
          </c:dPt>
          <c:dPt>
            <c:idx val="27"/>
            <c:spPr>
              <a:ln>
                <a:solidFill>
                  <a:schemeClr val="accent6">
                    <a:lumMod val="50000"/>
                  </a:schemeClr>
                </a:solidFill>
                <a:prstDash val="sysDot"/>
              </a:ln>
            </c:spPr>
          </c:dPt>
          <c:dPt>
            <c:idx val="28"/>
            <c:spPr>
              <a:ln>
                <a:solidFill>
                  <a:schemeClr val="accent6">
                    <a:lumMod val="50000"/>
                  </a:schemeClr>
                </a:solidFill>
                <a:prstDash val="sysDot"/>
              </a:ln>
            </c:spPr>
          </c:dPt>
          <c:dPt>
            <c:idx val="29"/>
            <c:spPr>
              <a:ln>
                <a:solidFill>
                  <a:schemeClr val="accent6">
                    <a:lumMod val="50000"/>
                  </a:schemeClr>
                </a:solidFill>
                <a:prstDash val="sysDot"/>
              </a:ln>
            </c:spPr>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0.16885354451213175</c:v>
                </c:pt>
                <c:pt idx="20">
                  <c:v>-0.47177533197323385</c:v>
                </c:pt>
                <c:pt idx="21">
                  <c:v>-0.40611798170641578</c:v>
                </c:pt>
                <c:pt idx="22">
                  <c:v>-0.70042866704865503</c:v>
                </c:pt>
                <c:pt idx="23">
                  <c:v>-0.9373491815670576</c:v>
                </c:pt>
                <c:pt idx="24">
                  <c:v>-1.447055786076902</c:v>
                </c:pt>
                <c:pt idx="25">
                  <c:v>-1.0472297311166585</c:v>
                </c:pt>
                <c:pt idx="26">
                  <c:v>-0.52539841744933824</c:v>
                </c:pt>
                <c:pt idx="27">
                  <c:v>-0.46122463746766584</c:v>
                </c:pt>
                <c:pt idx="28">
                  <c:v>-3.0133725053318017E-2</c:v>
                </c:pt>
                <c:pt idx="29">
                  <c:v>8.646972286570076E-2</c:v>
                </c:pt>
              </c:numCache>
            </c:numRef>
          </c:val>
        </c:ser>
        <c:ser>
          <c:idx val="4"/>
          <c:order val="4"/>
          <c:tx>
            <c:strRef>
              <c:f>'c1-2'!$F$17</c:f>
              <c:strCache>
                <c:ptCount val="1"/>
                <c:pt idx="0">
                  <c:v>decemberi előrejelzésünk</c:v>
                </c:pt>
              </c:strCache>
            </c:strRef>
          </c:tx>
          <c:spPr>
            <a:ln>
              <a:noFill/>
            </a:ln>
          </c:spPr>
          <c:marker>
            <c:symbol val="circle"/>
            <c:size val="5"/>
            <c:spPr>
              <a:solidFill>
                <a:schemeClr val="accent1"/>
              </a:solidFill>
              <a:ln>
                <a:solidFill>
                  <a:schemeClr val="accent1"/>
                </a:solidFill>
              </a:ln>
            </c:spPr>
          </c:marker>
          <c:val>
            <c:numRef>
              <c:f>'c1-2'!$F$18:$F$44</c:f>
              <c:numCache>
                <c:formatCode>General</c:formatCode>
                <c:ptCount val="27"/>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-0.69334378546356845</c:v>
                </c:pt>
                <c:pt idx="24" formatCode="0">
                  <c:v>-0.35565708990816347</c:v>
                </c:pt>
                <c:pt idx="25" formatCode="0.0">
                  <c:v>-0.11086647688779294</c:v>
                </c:pt>
                <c:pt idx="26" formatCode="0.0">
                  <c:v>7.4967424712269803E-2</c:v>
                </c:pt>
              </c:numCache>
            </c:numRef>
          </c:val>
        </c:ser>
        <c:dLbls/>
        <c:marker val="1"/>
        <c:axId val="56126080"/>
        <c:axId val="56131968"/>
      </c:lineChart>
      <c:dateAx>
        <c:axId val="56126080"/>
        <c:scaling>
          <c:orientation val="minMax"/>
        </c:scaling>
        <c:axPos val="b"/>
        <c:numFmt formatCode="yyyy/mmm" sourceLinked="0"/>
        <c:tickLblPos val="low"/>
        <c:txPr>
          <a:bodyPr rot="-5400000" vert="horz"/>
          <a:lstStyle/>
          <a:p>
            <a:pPr>
              <a:defRPr sz="900" b="0">
                <a:latin typeface="Calibri"/>
                <a:ea typeface="Calibri"/>
                <a:cs typeface="Calibri"/>
              </a:defRPr>
            </a:pPr>
            <a:endParaRPr lang="hu-HU"/>
          </a:p>
        </c:txPr>
        <c:crossAx val="56131968"/>
        <c:crosses val="autoZero"/>
        <c:auto val="1"/>
        <c:lblOffset val="100"/>
        <c:baseTimeUnit val="months"/>
      </c:dateAx>
      <c:valAx>
        <c:axId val="56131968"/>
        <c:scaling>
          <c:orientation val="minMax"/>
          <c:max val="4"/>
          <c:min val="-2"/>
        </c:scaling>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7.1036425576519915E-2"/>
              <c:y val="9.3714285714289695E-3"/>
            </c:manualLayout>
          </c:layout>
        </c:title>
        <c:numFmt formatCode="General" sourceLinked="0"/>
        <c:tickLblPos val="nextTo"/>
        <c:txPr>
          <a:bodyPr/>
          <a:lstStyle/>
          <a:p>
            <a:pPr>
              <a:defRPr sz="900" b="0">
                <a:latin typeface="Calibri"/>
                <a:ea typeface="Calibri"/>
                <a:cs typeface="Calibri"/>
              </a:defRPr>
            </a:pPr>
            <a:endParaRPr lang="hu-HU"/>
          </a:p>
        </c:txPr>
        <c:crossAx val="56126080"/>
        <c:crosses val="autoZero"/>
        <c:crossBetween val="midCat"/>
        <c:majorUnit val="1"/>
      </c:valAx>
      <c:spPr>
        <a:noFill/>
      </c:spPr>
    </c:plotArea>
    <c:legend>
      <c:legendPos val="b"/>
      <c:legendEntry>
        <c:idx val="0"/>
        <c:delete val="1"/>
      </c:legendEntry>
      <c:legendEntry>
        <c:idx val="1"/>
        <c:delete val="1"/>
      </c:legendEntry>
      <c:legendEntry>
        <c:idx val="4"/>
        <c:delete val="1"/>
      </c:legendEntry>
      <c:layout>
        <c:manualLayout>
          <c:xMode val="edge"/>
          <c:yMode val="edge"/>
          <c:x val="7.4044336654874006E-3"/>
          <c:y val="0.92876516876056459"/>
          <c:w val="0.97909490049435288"/>
          <c:h val="7.1234831239435484E-2"/>
        </c:manualLayout>
      </c:layout>
    </c:legend>
    <c:plotVisOnly val="1"/>
    <c:dispBlanksAs val="zero"/>
  </c:chart>
  <c:spPr>
    <a:no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5.251151557018504E-2"/>
          <c:y val="8.2585850052798296E-2"/>
          <c:w val="0.93248451917285458"/>
          <c:h val="0.60188595564942182"/>
        </c:manualLayout>
      </c:layout>
      <c:areaChart>
        <c:grouping val="stacked"/>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-0.71627237469874072</c:v>
                </c:pt>
                <c:pt idx="27">
                  <c:v>-1.010031872627752</c:v>
                </c:pt>
                <c:pt idx="28">
                  <c:v>-0.77873067032534427</c:v>
                </c:pt>
                <c:pt idx="29">
                  <c:v>-0.7931469196366977</c:v>
                </c:pt>
              </c:numCache>
            </c:numRef>
          </c:val>
        </c:ser>
        <c:ser>
          <c:idx val="1"/>
          <c:order val="2"/>
          <c:tx>
            <c:strRef>
              <c:f>'c1-2'!$D$16</c:f>
              <c:strCache>
                <c:ptCount val="1"/>
                <c:pt idx="0">
                  <c:v>upper</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numCache>
            </c:numRef>
          </c:cat>
          <c:val>
            <c:numRef>
              <c:f>'c1-2'!$D$18:$D$341</c:f>
              <c:numCache>
                <c:formatCode>General</c:formatCode>
                <c:ptCount val="324"/>
                <c:pt idx="26" formatCode="0.0">
                  <c:v>0.19087395724940254</c:v>
                </c:pt>
                <c:pt idx="27" formatCode="0.0">
                  <c:v>0.54880723516008623</c:v>
                </c:pt>
                <c:pt idx="28" formatCode="0.0">
                  <c:v>0.74859694527202625</c:v>
                </c:pt>
                <c:pt idx="29" formatCode="0.0">
                  <c:v>0.87961664250239846</c:v>
                </c:pt>
              </c:numCache>
            </c:numRef>
          </c:val>
        </c:ser>
        <c:ser>
          <c:idx val="2"/>
          <c:order val="3"/>
          <c:tx>
            <c:strRef>
              <c:f>'c1-2'!$E$16</c:f>
              <c:strCache>
                <c:ptCount val="1"/>
                <c:pt idx="0">
                  <c:v>Uncertainty band</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numCache>
            </c:numRef>
          </c:cat>
          <c:val>
            <c:numRef>
              <c:f>'c1-2'!$E$18:$E$341</c:f>
              <c:numCache>
                <c:formatCode>General</c:formatCode>
                <c:ptCount val="324"/>
                <c:pt idx="26" formatCode="0.0">
                  <c:v>0.19087395724940254</c:v>
                </c:pt>
                <c:pt idx="27" formatCode="0.0">
                  <c:v>0.54880723516008623</c:v>
                </c:pt>
                <c:pt idx="28" formatCode="0.0">
                  <c:v>0.74859694527202625</c:v>
                </c:pt>
                <c:pt idx="29" formatCode="0.0">
                  <c:v>0.87961664250239846</c:v>
                </c:pt>
              </c:numCache>
            </c:numRef>
          </c:val>
        </c:ser>
        <c:dLbls/>
        <c:axId val="56586240"/>
        <c:axId val="56587776"/>
      </c:areaChart>
      <c:lineChart>
        <c:grouping val="standard"/>
        <c:ser>
          <c:idx val="3"/>
          <c:order val="0"/>
          <c:tx>
            <c:strRef>
              <c:f>'c1-2'!$B$16</c:f>
              <c:strCache>
                <c:ptCount val="1"/>
                <c:pt idx="0">
                  <c:v>CPI</c:v>
                </c:pt>
              </c:strCache>
            </c:strRef>
          </c:tx>
          <c:spPr>
            <a:ln>
              <a:solidFill>
                <a:schemeClr val="accent6">
                  <a:lumMod val="50000"/>
                </a:schemeClr>
              </a:solidFill>
            </a:ln>
          </c:spPr>
          <c:marker>
            <c:symbol val="none"/>
          </c:marker>
          <c:dPt>
            <c:idx val="17"/>
            <c:spPr>
              <a:ln>
                <a:solidFill>
                  <a:schemeClr val="accent6">
                    <a:lumMod val="50000"/>
                  </a:schemeClr>
                </a:solidFill>
                <a:prstDash val="solid"/>
              </a:ln>
            </c:spPr>
          </c:dPt>
          <c:dPt>
            <c:idx val="18"/>
            <c:spPr>
              <a:ln>
                <a:solidFill>
                  <a:schemeClr val="accent6">
                    <a:lumMod val="50000"/>
                  </a:schemeClr>
                </a:solidFill>
                <a:prstDash val="solid"/>
              </a:ln>
            </c:spPr>
          </c:dPt>
          <c:dPt>
            <c:idx val="19"/>
            <c:spPr>
              <a:ln>
                <a:solidFill>
                  <a:schemeClr val="accent6">
                    <a:lumMod val="50000"/>
                  </a:schemeClr>
                </a:solidFill>
                <a:prstDash val="solid"/>
              </a:ln>
            </c:spPr>
          </c:dPt>
          <c:dPt>
            <c:idx val="20"/>
            <c:spPr>
              <a:ln>
                <a:solidFill>
                  <a:schemeClr val="accent6">
                    <a:lumMod val="50000"/>
                  </a:schemeClr>
                </a:solidFill>
                <a:prstDash val="solid"/>
              </a:ln>
            </c:spPr>
          </c:dPt>
          <c:dPt>
            <c:idx val="21"/>
            <c:spPr>
              <a:ln>
                <a:solidFill>
                  <a:schemeClr val="accent6">
                    <a:lumMod val="50000"/>
                  </a:schemeClr>
                </a:solidFill>
                <a:prstDash val="solid"/>
              </a:ln>
            </c:spPr>
          </c:dPt>
          <c:dPt>
            <c:idx val="22"/>
            <c:spPr>
              <a:ln>
                <a:solidFill>
                  <a:schemeClr val="accent6">
                    <a:lumMod val="50000"/>
                  </a:schemeClr>
                </a:solidFill>
                <a:prstDash val="solid"/>
              </a:ln>
            </c:spPr>
          </c:dPt>
          <c:dPt>
            <c:idx val="23"/>
            <c:spPr>
              <a:ln>
                <a:solidFill>
                  <a:schemeClr val="accent6">
                    <a:lumMod val="50000"/>
                  </a:schemeClr>
                </a:solidFill>
                <a:prstDash val="solid"/>
              </a:ln>
            </c:spPr>
          </c:dPt>
          <c:dPt>
            <c:idx val="24"/>
            <c:spPr>
              <a:ln>
                <a:solidFill>
                  <a:schemeClr val="accent6">
                    <a:lumMod val="50000"/>
                  </a:schemeClr>
                </a:solidFill>
                <a:prstDash val="solid"/>
              </a:ln>
            </c:spPr>
          </c:dPt>
          <c:dPt>
            <c:idx val="25"/>
            <c:spPr>
              <a:ln>
                <a:solidFill>
                  <a:schemeClr val="accent6">
                    <a:lumMod val="50000"/>
                  </a:schemeClr>
                </a:solidFill>
                <a:prstDash val="solid"/>
              </a:ln>
            </c:spPr>
          </c:dPt>
          <c:dPt>
            <c:idx val="26"/>
            <c:spPr>
              <a:ln>
                <a:solidFill>
                  <a:schemeClr val="accent6">
                    <a:lumMod val="50000"/>
                  </a:schemeClr>
                </a:solidFill>
                <a:prstDash val="sysDot"/>
              </a:ln>
            </c:spPr>
          </c:dPt>
          <c:dPt>
            <c:idx val="27"/>
            <c:spPr>
              <a:ln>
                <a:solidFill>
                  <a:schemeClr val="accent6">
                    <a:lumMod val="50000"/>
                  </a:schemeClr>
                </a:solidFill>
                <a:prstDash val="sysDot"/>
              </a:ln>
            </c:spPr>
          </c:dPt>
          <c:dPt>
            <c:idx val="28"/>
            <c:spPr>
              <a:ln>
                <a:solidFill>
                  <a:schemeClr val="accent6">
                    <a:lumMod val="50000"/>
                  </a:schemeClr>
                </a:solidFill>
                <a:prstDash val="sysDot"/>
              </a:ln>
            </c:spPr>
          </c:dPt>
          <c:dPt>
            <c:idx val="29"/>
            <c:spPr>
              <a:ln>
                <a:solidFill>
                  <a:schemeClr val="accent6">
                    <a:lumMod val="50000"/>
                  </a:schemeClr>
                </a:solidFill>
                <a:prstDash val="sysDot"/>
              </a:ln>
            </c:spPr>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0.16885354451213175</c:v>
                </c:pt>
                <c:pt idx="20">
                  <c:v>-0.47177533197323385</c:v>
                </c:pt>
                <c:pt idx="21">
                  <c:v>-0.40611798170641578</c:v>
                </c:pt>
                <c:pt idx="22">
                  <c:v>-0.70042866704865503</c:v>
                </c:pt>
                <c:pt idx="23">
                  <c:v>-0.9373491815670576</c:v>
                </c:pt>
                <c:pt idx="24">
                  <c:v>-1.447055786076902</c:v>
                </c:pt>
                <c:pt idx="25">
                  <c:v>-1.0472297311166585</c:v>
                </c:pt>
                <c:pt idx="26">
                  <c:v>-0.52539841744933824</c:v>
                </c:pt>
                <c:pt idx="27">
                  <c:v>-0.46122463746766584</c:v>
                </c:pt>
                <c:pt idx="28">
                  <c:v>-3.0133725053318017E-2</c:v>
                </c:pt>
                <c:pt idx="29">
                  <c:v>8.646972286570076E-2</c:v>
                </c:pt>
              </c:numCache>
            </c:numRef>
          </c:val>
        </c:ser>
        <c:ser>
          <c:idx val="4"/>
          <c:order val="4"/>
          <c:tx>
            <c:strRef>
              <c:f>'c1-2'!$F$16</c:f>
              <c:strCache>
                <c:ptCount val="1"/>
                <c:pt idx="0">
                  <c:v>forecast in December</c:v>
                </c:pt>
              </c:strCache>
            </c:strRef>
          </c:tx>
          <c:spPr>
            <a:ln>
              <a:noFill/>
            </a:ln>
          </c:spPr>
          <c:marker>
            <c:symbol val="circle"/>
            <c:size val="5"/>
            <c:spPr>
              <a:solidFill>
                <a:schemeClr val="accent1"/>
              </a:solidFill>
              <a:ln>
                <a:solidFill>
                  <a:schemeClr val="accent1"/>
                </a:solidFill>
              </a:ln>
            </c:spPr>
          </c:marker>
          <c:val>
            <c:numRef>
              <c:f>'c1-2'!$F$18:$F$44</c:f>
              <c:numCache>
                <c:formatCode>General</c:formatCode>
                <c:ptCount val="27"/>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-0.69334378546356845</c:v>
                </c:pt>
                <c:pt idx="24" formatCode="0">
                  <c:v>-0.35565708990816347</c:v>
                </c:pt>
                <c:pt idx="25" formatCode="0.0">
                  <c:v>-0.11086647688779294</c:v>
                </c:pt>
                <c:pt idx="26" formatCode="0.0">
                  <c:v>7.4967424712269803E-2</c:v>
                </c:pt>
              </c:numCache>
            </c:numRef>
          </c:val>
        </c:ser>
        <c:dLbls/>
        <c:marker val="1"/>
        <c:axId val="56586240"/>
        <c:axId val="56587776"/>
      </c:lineChart>
      <c:dateAx>
        <c:axId val="56586240"/>
        <c:scaling>
          <c:orientation val="minMax"/>
        </c:scaling>
        <c:axPos val="b"/>
        <c:numFmt formatCode="yyyy/mm" sourceLinked="0"/>
        <c:tickLblPos val="low"/>
        <c:txPr>
          <a:bodyPr rot="-5400000" vert="horz"/>
          <a:lstStyle/>
          <a:p>
            <a:pPr>
              <a:defRPr sz="900" b="0">
                <a:latin typeface="Calibri"/>
                <a:ea typeface="Calibri"/>
                <a:cs typeface="Calibri"/>
              </a:defRPr>
            </a:pPr>
            <a:endParaRPr lang="hu-HU"/>
          </a:p>
        </c:txPr>
        <c:crossAx val="56587776"/>
        <c:crosses val="autoZero"/>
        <c:auto val="1"/>
        <c:lblOffset val="100"/>
        <c:baseTimeUnit val="months"/>
      </c:dateAx>
      <c:valAx>
        <c:axId val="56587776"/>
        <c:scaling>
          <c:orientation val="minMax"/>
          <c:max val="4"/>
          <c:min val="-2"/>
        </c:scaling>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en-US"/>
              </a:p>
            </c:rich>
          </c:tx>
          <c:layout>
            <c:manualLayout>
              <c:xMode val="edge"/>
              <c:yMode val="edge"/>
              <c:x val="7.1036425576519915E-2"/>
              <c:y val="9.3714285714289764E-3"/>
            </c:manualLayout>
          </c:layout>
        </c:title>
        <c:numFmt formatCode="General" sourceLinked="0"/>
        <c:tickLblPos val="nextTo"/>
        <c:txPr>
          <a:bodyPr/>
          <a:lstStyle/>
          <a:p>
            <a:pPr>
              <a:defRPr sz="900" b="0">
                <a:latin typeface="Calibri"/>
                <a:ea typeface="Calibri"/>
                <a:cs typeface="Calibri"/>
              </a:defRPr>
            </a:pPr>
            <a:endParaRPr lang="hu-HU"/>
          </a:p>
        </c:txPr>
        <c:crossAx val="56586240"/>
        <c:crosses val="autoZero"/>
        <c:crossBetween val="midCat"/>
        <c:majorUnit val="1"/>
      </c:valAx>
      <c:spPr>
        <a:noFill/>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31"/>
          <c:h val="9.2653874543983564E-2"/>
        </c:manualLayout>
      </c:layout>
    </c:legend>
    <c:plotVisOnly val="1"/>
    <c:dispBlanksAs val="zero"/>
  </c:chart>
  <c:spPr>
    <a:no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6848830409356722E-2"/>
          <c:y val="8.1736111111111079E-2"/>
          <c:w val="0.84369239766085002"/>
          <c:h val="0.54571614583332051"/>
        </c:manualLayout>
      </c:layout>
      <c:barChart>
        <c:barDir val="col"/>
        <c:grouping val="stacked"/>
        <c:ser>
          <c:idx val="0"/>
          <c:order val="0"/>
          <c:tx>
            <c:strRef>
              <c:f>'c1-3'!$B$15</c:f>
              <c:strCache>
                <c:ptCount val="1"/>
                <c:pt idx="0">
                  <c:v>Indirekt adóktól szűrt maginfláció</c:v>
                </c:pt>
              </c:strCache>
            </c:strRef>
          </c:tx>
          <c:spPr>
            <a:solidFill>
              <a:schemeClr val="accent6"/>
            </a:solidFill>
            <a:ln w="12700">
              <a:solidFill>
                <a:schemeClr val="accent6"/>
              </a:solidFill>
            </a:ln>
          </c:spPr>
          <c:cat>
            <c:numRef>
              <c:f>[0]!_c13_datum</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[0]!_c13_core</c:f>
              <c:numCache>
                <c:formatCode>0.0</c:formatCode>
                <c:ptCount val="37"/>
                <c:pt idx="0">
                  <c:v>3.2745943897528007</c:v>
                </c:pt>
                <c:pt idx="1">
                  <c:v>3.6519386275967198</c:v>
                </c:pt>
                <c:pt idx="2">
                  <c:v>3.5468050237964204</c:v>
                </c:pt>
                <c:pt idx="3">
                  <c:v>2.6864130897595815</c:v>
                </c:pt>
                <c:pt idx="4">
                  <c:v>2.059468991882607</c:v>
                </c:pt>
                <c:pt idx="5">
                  <c:v>1.9811901361405322</c:v>
                </c:pt>
                <c:pt idx="6">
                  <c:v>1.9204737129302165</c:v>
                </c:pt>
                <c:pt idx="7">
                  <c:v>1.7345730619834079</c:v>
                </c:pt>
                <c:pt idx="8">
                  <c:v>1.5009626109654297</c:v>
                </c:pt>
                <c:pt idx="9">
                  <c:v>0.78630103716491784</c:v>
                </c:pt>
                <c:pt idx="10">
                  <c:v>0.47798244789973032</c:v>
                </c:pt>
                <c:pt idx="11">
                  <c:v>0.90793372238662384</c:v>
                </c:pt>
                <c:pt idx="12">
                  <c:v>1.1449082965860249</c:v>
                </c:pt>
                <c:pt idx="13">
                  <c:v>1.7630177159237401</c:v>
                </c:pt>
                <c:pt idx="14">
                  <c:v>1.990645517806946</c:v>
                </c:pt>
                <c:pt idx="15">
                  <c:v>1.826381866235598</c:v>
                </c:pt>
                <c:pt idx="16">
                  <c:v>1.9555920794285935</c:v>
                </c:pt>
                <c:pt idx="17">
                  <c:v>1.6353678042483801</c:v>
                </c:pt>
                <c:pt idx="18">
                  <c:v>1.603032046374903</c:v>
                </c:pt>
                <c:pt idx="19">
                  <c:v>1.575407242202769</c:v>
                </c:pt>
                <c:pt idx="20">
                  <c:v>1.2015254931740864</c:v>
                </c:pt>
                <c:pt idx="21">
                  <c:v>1.055404487584348</c:v>
                </c:pt>
                <c:pt idx="22">
                  <c:v>0.98882453073598164</c:v>
                </c:pt>
                <c:pt idx="23">
                  <c:v>0.82188674534725503</c:v>
                </c:pt>
                <c:pt idx="24">
                  <c:v>1.0503043143924649</c:v>
                </c:pt>
                <c:pt idx="25">
                  <c:v>0.88275781904671968</c:v>
                </c:pt>
                <c:pt idx="26">
                  <c:v>0.88322395872010728</c:v>
                </c:pt>
                <c:pt idx="27">
                  <c:v>0.8225519695520731</c:v>
                </c:pt>
                <c:pt idx="28">
                  <c:v>0.73581242776221623</c:v>
                </c:pt>
                <c:pt idx="29">
                  <c:v>0.89759698232964413</c:v>
                </c:pt>
                <c:pt idx="30">
                  <c:v>0.97365566055293318</c:v>
                </c:pt>
                <c:pt idx="31">
                  <c:v>1.2601520961642187</c:v>
                </c:pt>
                <c:pt idx="32">
                  <c:v>1.5495569702373506</c:v>
                </c:pt>
                <c:pt idx="33">
                  <c:v>1.6570694357848852</c:v>
                </c:pt>
                <c:pt idx="34">
                  <c:v>1.7530180029827487</c:v>
                </c:pt>
                <c:pt idx="35">
                  <c:v>1.8147793929463443</c:v>
                </c:pt>
                <c:pt idx="36">
                  <c:v>1.8425625039020874</c:v>
                </c:pt>
              </c:numCache>
            </c:numRef>
          </c:val>
        </c:ser>
        <c:ser>
          <c:idx val="1"/>
          <c:order val="1"/>
          <c:tx>
            <c:strRef>
              <c:f>'c1-3'!$C$15</c:f>
              <c:strCache>
                <c:ptCount val="1"/>
                <c:pt idx="0">
                  <c:v>Maginfláción kívüli tételek, indirekt adóktól szűrt</c:v>
                </c:pt>
              </c:strCache>
            </c:strRef>
          </c:tx>
          <c:spPr>
            <a:solidFill>
              <a:schemeClr val="accent6">
                <a:lumMod val="50000"/>
              </a:schemeClr>
            </a:solidFill>
            <a:ln w="12700">
              <a:solidFill>
                <a:schemeClr val="accent6">
                  <a:lumMod val="50000"/>
                </a:schemeClr>
              </a:solidFill>
              <a:prstDash val="solid"/>
            </a:ln>
          </c:spPr>
          <c:cat>
            <c:numRef>
              <c:f>[0]!_c13_datum</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[0]!_c13_noncore</c:f>
              <c:numCache>
                <c:formatCode>0.0</c:formatCode>
                <c:ptCount val="37"/>
                <c:pt idx="0">
                  <c:v>3.4313865912462962</c:v>
                </c:pt>
                <c:pt idx="1">
                  <c:v>3.0027702874919124</c:v>
                </c:pt>
                <c:pt idx="2">
                  <c:v>2.6694678683026276</c:v>
                </c:pt>
                <c:pt idx="3">
                  <c:v>1.4863800373266014</c:v>
                </c:pt>
                <c:pt idx="4">
                  <c:v>0.85169996043397</c:v>
                </c:pt>
                <c:pt idx="5">
                  <c:v>1.5338993921036626</c:v>
                </c:pt>
                <c:pt idx="6">
                  <c:v>0.45064449230363396</c:v>
                </c:pt>
                <c:pt idx="7">
                  <c:v>0.6981690106901921</c:v>
                </c:pt>
                <c:pt idx="8">
                  <c:v>1.4803220683177898</c:v>
                </c:pt>
                <c:pt idx="9">
                  <c:v>1.4194582403204847</c:v>
                </c:pt>
                <c:pt idx="10">
                  <c:v>2.7623549592673173</c:v>
                </c:pt>
                <c:pt idx="11">
                  <c:v>3.0185076830353861</c:v>
                </c:pt>
                <c:pt idx="12">
                  <c:v>2.9376639232794237</c:v>
                </c:pt>
                <c:pt idx="13">
                  <c:v>2.1829396693019714</c:v>
                </c:pt>
                <c:pt idx="14">
                  <c:v>1.3530502001321671</c:v>
                </c:pt>
                <c:pt idx="15">
                  <c:v>1.769687733805849</c:v>
                </c:pt>
                <c:pt idx="16">
                  <c:v>1.5370442144900602</c:v>
                </c:pt>
                <c:pt idx="17">
                  <c:v>1.512738169765204</c:v>
                </c:pt>
                <c:pt idx="18">
                  <c:v>1.972233412337308</c:v>
                </c:pt>
                <c:pt idx="19">
                  <c:v>1.5676015041267943</c:v>
                </c:pt>
                <c:pt idx="20">
                  <c:v>0.47864790650148592</c:v>
                </c:pt>
                <c:pt idx="21">
                  <c:v>-0.2990837153650584</c:v>
                </c:pt>
                <c:pt idx="22">
                  <c:v>-0.55079163129259257</c:v>
                </c:pt>
                <c:pt idx="23">
                  <c:v>-1.5288195631303492</c:v>
                </c:pt>
                <c:pt idx="24">
                  <c:v>-1.9107860569519006</c:v>
                </c:pt>
                <c:pt idx="25">
                  <c:v>-1.7489770921218701</c:v>
                </c:pt>
                <c:pt idx="26">
                  <c:v>-1.4369191013596609</c:v>
                </c:pt>
                <c:pt idx="27">
                  <c:v>-1.4546293310016103</c:v>
                </c:pt>
                <c:pt idx="28">
                  <c:v>-1.6219147980187176</c:v>
                </c:pt>
                <c:pt idx="29">
                  <c:v>-1.1829672005214948</c:v>
                </c:pt>
                <c:pt idx="30">
                  <c:v>-1.1373949675988577</c:v>
                </c:pt>
                <c:pt idx="31">
                  <c:v>-0.392905900619407</c:v>
                </c:pt>
                <c:pt idx="32">
                  <c:v>0.27147379474647065</c:v>
                </c:pt>
                <c:pt idx="33">
                  <c:v>0.79944881343372021</c:v>
                </c:pt>
                <c:pt idx="34">
                  <c:v>0.83528986851585507</c:v>
                </c:pt>
                <c:pt idx="35">
                  <c:v>0.94249865666212951</c:v>
                </c:pt>
                <c:pt idx="36">
                  <c:v>0.98940811004715667</c:v>
                </c:pt>
              </c:numCache>
            </c:numRef>
          </c:val>
        </c:ser>
        <c:ser>
          <c:idx val="2"/>
          <c:order val="2"/>
          <c:tx>
            <c:strRef>
              <c:f>'c1-3'!$D$15</c:f>
              <c:strCache>
                <c:ptCount val="1"/>
                <c:pt idx="0">
                  <c:v>Indirekt adók hatása</c:v>
                </c:pt>
              </c:strCache>
            </c:strRef>
          </c:tx>
          <c:spPr>
            <a:solidFill>
              <a:schemeClr val="bg2"/>
            </a:solidFill>
            <a:ln w="12700">
              <a:solidFill>
                <a:schemeClr val="bg2"/>
              </a:solidFill>
            </a:ln>
          </c:spPr>
          <c:cat>
            <c:numRef>
              <c:f>[0]!_c13_datum</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[0]!_c13_indirecttax</c:f>
              <c:numCache>
                <c:formatCode>0.0</c:formatCode>
                <c:ptCount val="37"/>
                <c:pt idx="0">
                  <c:v>0.19522028408166081</c:v>
                </c:pt>
                <c:pt idx="1">
                  <c:v>9.9880458614465706E-2</c:v>
                </c:pt>
                <c:pt idx="2">
                  <c:v>9.7252872981465011E-2</c:v>
                </c:pt>
                <c:pt idx="3">
                  <c:v>0.10158432875293233</c:v>
                </c:pt>
                <c:pt idx="4">
                  <c:v>0.10639337111249836</c:v>
                </c:pt>
                <c:pt idx="5">
                  <c:v>0.1042627847106079</c:v>
                </c:pt>
                <c:pt idx="6">
                  <c:v>2.615068706706472</c:v>
                </c:pt>
                <c:pt idx="7">
                  <c:v>2.7296049215126512</c:v>
                </c:pt>
                <c:pt idx="8">
                  <c:v>3.0516457500798859</c:v>
                </c:pt>
                <c:pt idx="9">
                  <c:v>3.119042226818034</c:v>
                </c:pt>
                <c:pt idx="10">
                  <c:v>0.56953465853875596</c:v>
                </c:pt>
                <c:pt idx="11">
                  <c:v>0.41864633972657961</c:v>
                </c:pt>
                <c:pt idx="12">
                  <c:v>0.10374727070008882</c:v>
                </c:pt>
                <c:pt idx="13">
                  <c:v>7.6934747616618004E-2</c:v>
                </c:pt>
                <c:pt idx="14">
                  <c:v>6.8658785633331609E-2</c:v>
                </c:pt>
                <c:pt idx="15">
                  <c:v>0.47049767863961622</c:v>
                </c:pt>
                <c:pt idx="16">
                  <c:v>2.130481582390555</c:v>
                </c:pt>
                <c:pt idx="17">
                  <c:v>2.3724847818867447</c:v>
                </c:pt>
                <c:pt idx="18">
                  <c:v>2.5618499040450886</c:v>
                </c:pt>
                <c:pt idx="19">
                  <c:v>2.2594888218544824</c:v>
                </c:pt>
                <c:pt idx="20">
                  <c:v>1.223467804756462</c:v>
                </c:pt>
                <c:pt idx="21">
                  <c:v>1.0326786522171081</c:v>
                </c:pt>
                <c:pt idx="22">
                  <c:v>1.0513037876096794</c:v>
                </c:pt>
                <c:pt idx="23">
                  <c:v>1.4577161077844027</c:v>
                </c:pt>
                <c:pt idx="24">
                  <c:v>0.90372115057714764</c:v>
                </c:pt>
                <c:pt idx="25">
                  <c:v>0.69543738080795015</c:v>
                </c:pt>
                <c:pt idx="26">
                  <c:v>0.49175926854697039</c:v>
                </c:pt>
                <c:pt idx="27">
                  <c:v>-5.4252055978347702E-2</c:v>
                </c:pt>
                <c:pt idx="28">
                  <c:v>-0.11999466155442273</c:v>
                </c:pt>
                <c:pt idx="29">
                  <c:v>0.15030551462940167</c:v>
                </c:pt>
                <c:pt idx="30">
                  <c:v>0.22864091406611409</c:v>
                </c:pt>
                <c:pt idx="31">
                  <c:v>0.34833796396864292</c:v>
                </c:pt>
                <c:pt idx="32">
                  <c:v>0.33373938057207947</c:v>
                </c:pt>
                <c:pt idx="33">
                  <c:v>0.18179448786069796</c:v>
                </c:pt>
                <c:pt idx="34">
                  <c:v>0.10209409585197771</c:v>
                </c:pt>
                <c:pt idx="35">
                  <c:v>-1.7400958470248362E-5</c:v>
                </c:pt>
                <c:pt idx="36">
                  <c:v>-5.5472341037643424E-5</c:v>
                </c:pt>
              </c:numCache>
            </c:numRef>
          </c:val>
        </c:ser>
        <c:dLbls/>
        <c:gapWidth val="0"/>
        <c:overlap val="100"/>
        <c:axId val="56622080"/>
        <c:axId val="56705792"/>
      </c:barChart>
      <c:barChart>
        <c:barDir val="col"/>
        <c:grouping val="clustered"/>
        <c:ser>
          <c:idx val="5"/>
          <c:order val="4"/>
          <c:tx>
            <c:strRef>
              <c:f>'c1-3'!$H$16</c:f>
              <c:strCache>
                <c:ptCount val="1"/>
                <c:pt idx="0">
                  <c:v>dummyfcast+</c:v>
                </c:pt>
              </c:strCache>
            </c:strRef>
          </c:tx>
          <c:spPr>
            <a:solidFill>
              <a:schemeClr val="bg1">
                <a:lumMod val="50000"/>
              </a:schemeClr>
            </a:solidFill>
            <a:ln w="19050"/>
          </c:spPr>
          <c:dPt>
            <c:idx val="27"/>
            <c:spPr>
              <a:solidFill>
                <a:schemeClr val="tx1">
                  <a:alpha val="50000"/>
                </a:schemeClr>
              </a:solidFill>
              <a:ln w="19050"/>
            </c:spPr>
          </c:dPt>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'c1-3'!$H$17:$H$53</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7</c:v>
                </c:pt>
                <c:pt idx="28">
                  <c:v>0</c:v>
                </c:pt>
                <c:pt idx="29">
                  <c:v>0</c:v>
                </c:pt>
                <c:pt idx="30">
                  <c:v>0</c:v>
                </c:pt>
                <c:pt idx="31">
                  <c:v>0</c:v>
                </c:pt>
                <c:pt idx="32">
                  <c:v>0</c:v>
                </c:pt>
                <c:pt idx="33">
                  <c:v>0</c:v>
                </c:pt>
                <c:pt idx="34">
                  <c:v>0</c:v>
                </c:pt>
                <c:pt idx="35">
                  <c:v>0</c:v>
                </c:pt>
                <c:pt idx="36">
                  <c:v>0</c:v>
                </c:pt>
              </c:numCache>
            </c:numRef>
          </c:val>
        </c:ser>
        <c:ser>
          <c:idx val="6"/>
          <c:order val="5"/>
          <c:tx>
            <c:strRef>
              <c:f>'c1-3'!$I$16</c:f>
              <c:strCache>
                <c:ptCount val="1"/>
                <c:pt idx="0">
                  <c:v>dummyfcast-</c:v>
                </c:pt>
              </c:strCache>
            </c:strRef>
          </c:tx>
          <c:spPr>
            <a:solidFill>
              <a:schemeClr val="tx1">
                <a:alpha val="50000"/>
              </a:schemeClr>
            </a:solidFill>
          </c:spPr>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'c1-3'!$I$17:$I$53</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-2</c:v>
                </c:pt>
                <c:pt idx="28">
                  <c:v>0</c:v>
                </c:pt>
                <c:pt idx="29">
                  <c:v>0</c:v>
                </c:pt>
                <c:pt idx="30">
                  <c:v>0</c:v>
                </c:pt>
                <c:pt idx="31">
                  <c:v>0</c:v>
                </c:pt>
                <c:pt idx="32">
                  <c:v>0</c:v>
                </c:pt>
                <c:pt idx="33">
                  <c:v>0</c:v>
                </c:pt>
                <c:pt idx="34">
                  <c:v>0</c:v>
                </c:pt>
                <c:pt idx="35">
                  <c:v>0</c:v>
                </c:pt>
                <c:pt idx="36">
                  <c:v>0</c:v>
                </c:pt>
              </c:numCache>
            </c:numRef>
          </c:val>
        </c:ser>
        <c:dLbls/>
        <c:gapWidth val="500"/>
        <c:overlap val="100"/>
        <c:axId val="56713216"/>
        <c:axId val="56707328"/>
      </c:barChart>
      <c:lineChart>
        <c:grouping val="standard"/>
        <c:ser>
          <c:idx val="3"/>
          <c:order val="3"/>
          <c:tx>
            <c:strRef>
              <c:f>'c1-3'!$E$15</c:f>
              <c:strCache>
                <c:ptCount val="1"/>
                <c:pt idx="0">
                  <c:v>Fogyasztóiár-index (%)</c:v>
                </c:pt>
              </c:strCache>
            </c:strRef>
          </c:tx>
          <c:spPr>
            <a:ln w="28575">
              <a:solidFill>
                <a:schemeClr val="tx1"/>
              </a:solidFill>
            </a:ln>
          </c:spPr>
          <c:marker>
            <c:symbol val="none"/>
          </c:marker>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[0]!_c13_CPI</c:f>
              <c:numCache>
                <c:formatCode>0.0</c:formatCode>
                <c:ptCount val="37"/>
                <c:pt idx="0">
                  <c:v>6.9012012650807577</c:v>
                </c:pt>
                <c:pt idx="1">
                  <c:v>6.754589373703098</c:v>
                </c:pt>
                <c:pt idx="2">
                  <c:v>6.313525765080513</c:v>
                </c:pt>
                <c:pt idx="3">
                  <c:v>4.2743774558391152</c:v>
                </c:pt>
                <c:pt idx="4">
                  <c:v>3.0175623234290754</c:v>
                </c:pt>
                <c:pt idx="5">
                  <c:v>3.6193523129548026</c:v>
                </c:pt>
                <c:pt idx="6">
                  <c:v>4.9861869119403224</c:v>
                </c:pt>
                <c:pt idx="7">
                  <c:v>5.162346994186251</c:v>
                </c:pt>
                <c:pt idx="8">
                  <c:v>6.0329304293631054</c:v>
                </c:pt>
                <c:pt idx="9">
                  <c:v>5.3248015043034371</c:v>
                </c:pt>
                <c:pt idx="10">
                  <c:v>3.8098720657058038</c:v>
                </c:pt>
                <c:pt idx="11">
                  <c:v>4.3450877451485894</c:v>
                </c:pt>
                <c:pt idx="12">
                  <c:v>4.1863194905655376</c:v>
                </c:pt>
                <c:pt idx="13">
                  <c:v>4.0228921328423297</c:v>
                </c:pt>
                <c:pt idx="14">
                  <c:v>3.4123545035724447</c:v>
                </c:pt>
                <c:pt idx="15">
                  <c:v>4.0665672786810632</c:v>
                </c:pt>
                <c:pt idx="16">
                  <c:v>5.6231178763092089</c:v>
                </c:pt>
                <c:pt idx="17">
                  <c:v>5.5205907559003293</c:v>
                </c:pt>
                <c:pt idx="18">
                  <c:v>6.1371153627572994</c:v>
                </c:pt>
                <c:pt idx="19">
                  <c:v>5.4024975681840459</c:v>
                </c:pt>
                <c:pt idx="20">
                  <c:v>2.9036412044320343</c:v>
                </c:pt>
                <c:pt idx="21">
                  <c:v>1.7889994244363976</c:v>
                </c:pt>
                <c:pt idx="22">
                  <c:v>1.4893366870530684</c:v>
                </c:pt>
                <c:pt idx="23">
                  <c:v>0.7507832900013085</c:v>
                </c:pt>
                <c:pt idx="24">
                  <c:v>4.3239408017711867E-2</c:v>
                </c:pt>
                <c:pt idx="25">
                  <c:v>-0.17078189226720042</c:v>
                </c:pt>
                <c:pt idx="26">
                  <c:v>-6.1935874092583276E-2</c:v>
                </c:pt>
                <c:pt idx="27">
                  <c:v>-0.68632941742788489</c:v>
                </c:pt>
                <c:pt idx="28">
                  <c:v>-1.0060970318109241</c:v>
                </c:pt>
                <c:pt idx="29">
                  <c:v>-0.13506470356244904</c:v>
                </c:pt>
                <c:pt idx="30">
                  <c:v>6.4901607020189545E-2</c:v>
                </c:pt>
                <c:pt idx="31">
                  <c:v>1.2155841595134547</c:v>
                </c:pt>
                <c:pt idx="32">
                  <c:v>2.1547701455559007</c:v>
                </c:pt>
                <c:pt idx="33">
                  <c:v>2.6383127370793034</c:v>
                </c:pt>
                <c:pt idx="34">
                  <c:v>2.6904019673505815</c:v>
                </c:pt>
                <c:pt idx="35">
                  <c:v>2.7572606486500035</c:v>
                </c:pt>
                <c:pt idx="36">
                  <c:v>2.8319151416082065</c:v>
                </c:pt>
              </c:numCache>
            </c:numRef>
          </c:val>
        </c:ser>
        <c:dLbls/>
        <c:marker val="1"/>
        <c:axId val="56713216"/>
        <c:axId val="56707328"/>
      </c:lineChart>
      <c:dateAx>
        <c:axId val="56622080"/>
        <c:scaling>
          <c:orientation val="minMax"/>
          <c:min val="40544"/>
        </c:scaling>
        <c:axPos val="b"/>
        <c:numFmt formatCode="yyyy" sourceLinked="0"/>
        <c:tickLblPos val="low"/>
        <c:txPr>
          <a:bodyPr rot="0" vert="horz"/>
          <a:lstStyle/>
          <a:p>
            <a:pPr>
              <a:defRPr sz="900" b="0">
                <a:latin typeface="Calibri"/>
                <a:ea typeface="Calibri"/>
                <a:cs typeface="Calibri"/>
              </a:defRPr>
            </a:pPr>
            <a:endParaRPr lang="hu-HU"/>
          </a:p>
        </c:txPr>
        <c:crossAx val="56705792"/>
        <c:crosses val="autoZero"/>
        <c:auto val="1"/>
        <c:lblOffset val="100"/>
        <c:baseTimeUnit val="months"/>
        <c:majorUnit val="12"/>
        <c:majorTimeUnit val="months"/>
        <c:minorUnit val="12"/>
        <c:minorTimeUnit val="months"/>
      </c:dateAx>
      <c:valAx>
        <c:axId val="56705792"/>
        <c:scaling>
          <c:orientation val="minMax"/>
          <c:max val="7"/>
          <c:min val="-2"/>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hu-HU"/>
          </a:p>
        </c:txPr>
        <c:crossAx val="56622080"/>
        <c:crosses val="autoZero"/>
        <c:crossBetween val="between"/>
        <c:majorUnit val="1"/>
      </c:valAx>
      <c:valAx>
        <c:axId val="56707328"/>
        <c:scaling>
          <c:orientation val="minMax"/>
          <c:max val="7"/>
          <c:min val="-2"/>
        </c:scaling>
        <c:axPos val="r"/>
        <c:numFmt formatCode="0" sourceLinked="0"/>
        <c:tickLblPos val="nextTo"/>
        <c:crossAx val="56713216"/>
        <c:crosses val="max"/>
        <c:crossBetween val="between"/>
        <c:majorUnit val="1"/>
      </c:valAx>
      <c:dateAx>
        <c:axId val="56713216"/>
        <c:scaling>
          <c:orientation val="minMax"/>
        </c:scaling>
        <c:delete val="1"/>
        <c:axPos val="b"/>
        <c:numFmt formatCode="yyyy/mm/dd" sourceLinked="1"/>
        <c:tickLblPos val="none"/>
        <c:crossAx val="56707328"/>
        <c:crosses val="autoZero"/>
        <c:auto val="1"/>
        <c:lblOffset val="100"/>
        <c:baseTimeUnit val="months"/>
      </c:dateAx>
      <c:spPr>
        <a:pattFill>
          <a:fgClr>
            <a:srgbClr val="FFFFFF"/>
          </a:fgClr>
          <a:bgClr>
            <a:srgbClr val="FFFFFF"/>
          </a:bgClr>
        </a:pattFill>
        <a:ln>
          <a:noFill/>
        </a:ln>
      </c:spPr>
    </c:plotArea>
    <c:legend>
      <c:legendPos val="b"/>
      <c:legendEntry>
        <c:idx val="3"/>
        <c:delete val="1"/>
      </c:legendEntry>
      <c:legendEntry>
        <c:idx val="4"/>
        <c:delete val="1"/>
      </c:legendEntry>
      <c:layout>
        <c:manualLayout>
          <c:xMode val="edge"/>
          <c:yMode val="edge"/>
          <c:x val="0"/>
          <c:y val="0.73607248263888936"/>
          <c:w val="0.98809589553435695"/>
          <c:h val="0.2639275173611112"/>
        </c:manualLayout>
      </c:layout>
    </c:legend>
    <c:plotVisOnly val="1"/>
    <c:dispBlanksAs val="gap"/>
  </c:chart>
  <c:spPr>
    <a:pattFill>
      <a:fgClr>
        <a:srgbClr val="FFFFFF"/>
      </a:fgClr>
      <a:bgClr>
        <a:srgbClr val="FFFFFF"/>
      </a:bgClr>
    </a:pattFill>
    <a:ln w="3175">
      <a:noFill/>
      <a:prstDash val="solid"/>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6848830409356722E-2"/>
          <c:y val="8.1736111111111079E-2"/>
          <c:w val="0.84369239766085025"/>
          <c:h val="0.54020399305555555"/>
        </c:manualLayout>
      </c:layout>
      <c:barChart>
        <c:barDir val="col"/>
        <c:grouping val="stacked"/>
        <c:ser>
          <c:idx val="0"/>
          <c:order val="0"/>
          <c:tx>
            <c:strRef>
              <c:f>'c1-3'!$B$16</c:f>
              <c:strCache>
                <c:ptCount val="1"/>
                <c:pt idx="0">
                  <c:v>Core inflation excluding indirect taxes</c:v>
                </c:pt>
              </c:strCache>
            </c:strRef>
          </c:tx>
          <c:spPr>
            <a:solidFill>
              <a:schemeClr val="accent6"/>
            </a:solidFill>
            <a:ln w="12700">
              <a:solidFill>
                <a:schemeClr val="accent6"/>
              </a:solidFill>
            </a:ln>
          </c:spPr>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'c1-3'!$B$17:$B$53</c:f>
              <c:numCache>
                <c:formatCode>0.0</c:formatCode>
                <c:ptCount val="37"/>
                <c:pt idx="0">
                  <c:v>3.2745943897528007</c:v>
                </c:pt>
                <c:pt idx="1">
                  <c:v>3.6519386275967198</c:v>
                </c:pt>
                <c:pt idx="2">
                  <c:v>3.5468050237964204</c:v>
                </c:pt>
                <c:pt idx="3">
                  <c:v>2.6864130897595815</c:v>
                </c:pt>
                <c:pt idx="4">
                  <c:v>2.059468991882607</c:v>
                </c:pt>
                <c:pt idx="5">
                  <c:v>1.9811901361405322</c:v>
                </c:pt>
                <c:pt idx="6">
                  <c:v>1.9204737129302165</c:v>
                </c:pt>
                <c:pt idx="7">
                  <c:v>1.7345730619834079</c:v>
                </c:pt>
                <c:pt idx="8">
                  <c:v>1.5009626109654297</c:v>
                </c:pt>
                <c:pt idx="9">
                  <c:v>0.78630103716491784</c:v>
                </c:pt>
                <c:pt idx="10">
                  <c:v>0.47798244789973032</c:v>
                </c:pt>
                <c:pt idx="11">
                  <c:v>0.90793372238662384</c:v>
                </c:pt>
                <c:pt idx="12">
                  <c:v>1.1449082965860249</c:v>
                </c:pt>
                <c:pt idx="13">
                  <c:v>1.7630177159237401</c:v>
                </c:pt>
                <c:pt idx="14">
                  <c:v>1.990645517806946</c:v>
                </c:pt>
                <c:pt idx="15">
                  <c:v>1.826381866235598</c:v>
                </c:pt>
                <c:pt idx="16">
                  <c:v>1.9555920794285935</c:v>
                </c:pt>
                <c:pt idx="17">
                  <c:v>1.6353678042483801</c:v>
                </c:pt>
                <c:pt idx="18">
                  <c:v>1.603032046374903</c:v>
                </c:pt>
                <c:pt idx="19">
                  <c:v>1.575407242202769</c:v>
                </c:pt>
                <c:pt idx="20">
                  <c:v>1.2015254931740864</c:v>
                </c:pt>
                <c:pt idx="21">
                  <c:v>1.055404487584348</c:v>
                </c:pt>
                <c:pt idx="22">
                  <c:v>0.98882453073598164</c:v>
                </c:pt>
                <c:pt idx="23">
                  <c:v>0.82188674534725503</c:v>
                </c:pt>
                <c:pt idx="24">
                  <c:v>1.0503043143924649</c:v>
                </c:pt>
                <c:pt idx="25">
                  <c:v>0.88275781904671968</c:v>
                </c:pt>
                <c:pt idx="26">
                  <c:v>0.88322395872010728</c:v>
                </c:pt>
                <c:pt idx="27">
                  <c:v>0.8225519695520731</c:v>
                </c:pt>
                <c:pt idx="28">
                  <c:v>0.73581242776221623</c:v>
                </c:pt>
                <c:pt idx="29">
                  <c:v>0.89759698232964413</c:v>
                </c:pt>
                <c:pt idx="30">
                  <c:v>0.97365566055293318</c:v>
                </c:pt>
                <c:pt idx="31">
                  <c:v>1.2601520961642187</c:v>
                </c:pt>
                <c:pt idx="32">
                  <c:v>1.5495569702373506</c:v>
                </c:pt>
                <c:pt idx="33">
                  <c:v>1.6570694357848852</c:v>
                </c:pt>
                <c:pt idx="34">
                  <c:v>1.7530180029827487</c:v>
                </c:pt>
                <c:pt idx="35">
                  <c:v>1.8147793929463443</c:v>
                </c:pt>
                <c:pt idx="36">
                  <c:v>1.8425625039020874</c:v>
                </c:pt>
              </c:numCache>
            </c:numRef>
          </c:val>
        </c:ser>
        <c:ser>
          <c:idx val="1"/>
          <c:order val="1"/>
          <c:tx>
            <c:strRef>
              <c:f>'c1-3'!$C$16</c:f>
              <c:strCache>
                <c:ptCount val="1"/>
                <c:pt idx="0">
                  <c:v>Non-core inflation excluding indirect taxes</c:v>
                </c:pt>
              </c:strCache>
            </c:strRef>
          </c:tx>
          <c:spPr>
            <a:solidFill>
              <a:schemeClr val="accent6">
                <a:lumMod val="50000"/>
              </a:schemeClr>
            </a:solidFill>
            <a:ln w="12700">
              <a:solidFill>
                <a:schemeClr val="accent6">
                  <a:lumMod val="50000"/>
                </a:schemeClr>
              </a:solidFill>
              <a:prstDash val="solid"/>
            </a:ln>
          </c:spPr>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'c1-3'!$C$17:$C$53</c:f>
              <c:numCache>
                <c:formatCode>0.0</c:formatCode>
                <c:ptCount val="37"/>
                <c:pt idx="0">
                  <c:v>3.4313865912462962</c:v>
                </c:pt>
                <c:pt idx="1">
                  <c:v>3.0027702874919124</c:v>
                </c:pt>
                <c:pt idx="2">
                  <c:v>2.6694678683026276</c:v>
                </c:pt>
                <c:pt idx="3">
                  <c:v>1.4863800373266014</c:v>
                </c:pt>
                <c:pt idx="4">
                  <c:v>0.85169996043397</c:v>
                </c:pt>
                <c:pt idx="5">
                  <c:v>1.5338993921036626</c:v>
                </c:pt>
                <c:pt idx="6">
                  <c:v>0.45064449230363396</c:v>
                </c:pt>
                <c:pt idx="7">
                  <c:v>0.6981690106901921</c:v>
                </c:pt>
                <c:pt idx="8">
                  <c:v>1.4803220683177898</c:v>
                </c:pt>
                <c:pt idx="9">
                  <c:v>1.4194582403204847</c:v>
                </c:pt>
                <c:pt idx="10">
                  <c:v>2.7623549592673173</c:v>
                </c:pt>
                <c:pt idx="11">
                  <c:v>3.0185076830353861</c:v>
                </c:pt>
                <c:pt idx="12">
                  <c:v>2.9376639232794237</c:v>
                </c:pt>
                <c:pt idx="13">
                  <c:v>2.1829396693019714</c:v>
                </c:pt>
                <c:pt idx="14">
                  <c:v>1.3530502001321671</c:v>
                </c:pt>
                <c:pt idx="15">
                  <c:v>1.769687733805849</c:v>
                </c:pt>
                <c:pt idx="16">
                  <c:v>1.5370442144900602</c:v>
                </c:pt>
                <c:pt idx="17">
                  <c:v>1.512738169765204</c:v>
                </c:pt>
                <c:pt idx="18">
                  <c:v>1.972233412337308</c:v>
                </c:pt>
                <c:pt idx="19">
                  <c:v>1.5676015041267943</c:v>
                </c:pt>
                <c:pt idx="20">
                  <c:v>0.47864790650148592</c:v>
                </c:pt>
                <c:pt idx="21">
                  <c:v>-0.2990837153650584</c:v>
                </c:pt>
                <c:pt idx="22">
                  <c:v>-0.55079163129259257</c:v>
                </c:pt>
                <c:pt idx="23">
                  <c:v>-1.5288195631303492</c:v>
                </c:pt>
                <c:pt idx="24">
                  <c:v>-1.9107860569519006</c:v>
                </c:pt>
                <c:pt idx="25">
                  <c:v>-1.7489770921218701</c:v>
                </c:pt>
                <c:pt idx="26">
                  <c:v>-1.4369191013596609</c:v>
                </c:pt>
                <c:pt idx="27">
                  <c:v>-1.4546293310016103</c:v>
                </c:pt>
                <c:pt idx="28">
                  <c:v>-1.6219147980187176</c:v>
                </c:pt>
                <c:pt idx="29">
                  <c:v>-1.1829672005214948</c:v>
                </c:pt>
                <c:pt idx="30">
                  <c:v>-1.1373949675988577</c:v>
                </c:pt>
                <c:pt idx="31">
                  <c:v>-0.392905900619407</c:v>
                </c:pt>
                <c:pt idx="32">
                  <c:v>0.27147379474647065</c:v>
                </c:pt>
                <c:pt idx="33">
                  <c:v>0.79944881343372021</c:v>
                </c:pt>
                <c:pt idx="34">
                  <c:v>0.83528986851585507</c:v>
                </c:pt>
                <c:pt idx="35">
                  <c:v>0.94249865666212951</c:v>
                </c:pt>
                <c:pt idx="36">
                  <c:v>0.98940811004715667</c:v>
                </c:pt>
              </c:numCache>
            </c:numRef>
          </c:val>
        </c:ser>
        <c:ser>
          <c:idx val="2"/>
          <c:order val="2"/>
          <c:tx>
            <c:strRef>
              <c:f>'c1-3'!$D$16</c:f>
              <c:strCache>
                <c:ptCount val="1"/>
                <c:pt idx="0">
                  <c:v>Indirect tax effect</c:v>
                </c:pt>
              </c:strCache>
            </c:strRef>
          </c:tx>
          <c:spPr>
            <a:solidFill>
              <a:schemeClr val="bg2"/>
            </a:solidFill>
            <a:ln w="12700">
              <a:solidFill>
                <a:schemeClr val="bg2"/>
              </a:solidFill>
            </a:ln>
          </c:spPr>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'c1-3'!$D$17:$D$53</c:f>
              <c:numCache>
                <c:formatCode>0.0</c:formatCode>
                <c:ptCount val="37"/>
                <c:pt idx="0">
                  <c:v>0.19522028408166081</c:v>
                </c:pt>
                <c:pt idx="1">
                  <c:v>9.9880458614465706E-2</c:v>
                </c:pt>
                <c:pt idx="2">
                  <c:v>9.7252872981465011E-2</c:v>
                </c:pt>
                <c:pt idx="3">
                  <c:v>0.10158432875293233</c:v>
                </c:pt>
                <c:pt idx="4">
                  <c:v>0.10639337111249836</c:v>
                </c:pt>
                <c:pt idx="5">
                  <c:v>0.1042627847106079</c:v>
                </c:pt>
                <c:pt idx="6">
                  <c:v>2.615068706706472</c:v>
                </c:pt>
                <c:pt idx="7">
                  <c:v>2.7296049215126512</c:v>
                </c:pt>
                <c:pt idx="8">
                  <c:v>3.0516457500798859</c:v>
                </c:pt>
                <c:pt idx="9">
                  <c:v>3.119042226818034</c:v>
                </c:pt>
                <c:pt idx="10">
                  <c:v>0.56953465853875596</c:v>
                </c:pt>
                <c:pt idx="11">
                  <c:v>0.41864633972657961</c:v>
                </c:pt>
                <c:pt idx="12">
                  <c:v>0.10374727070008882</c:v>
                </c:pt>
                <c:pt idx="13">
                  <c:v>7.6934747616618004E-2</c:v>
                </c:pt>
                <c:pt idx="14">
                  <c:v>6.8658785633331609E-2</c:v>
                </c:pt>
                <c:pt idx="15">
                  <c:v>0.47049767863961622</c:v>
                </c:pt>
                <c:pt idx="16">
                  <c:v>2.130481582390555</c:v>
                </c:pt>
                <c:pt idx="17">
                  <c:v>2.3724847818867447</c:v>
                </c:pt>
                <c:pt idx="18">
                  <c:v>2.5618499040450886</c:v>
                </c:pt>
                <c:pt idx="19">
                  <c:v>2.2594888218544824</c:v>
                </c:pt>
                <c:pt idx="20">
                  <c:v>1.223467804756462</c:v>
                </c:pt>
                <c:pt idx="21">
                  <c:v>1.0326786522171081</c:v>
                </c:pt>
                <c:pt idx="22">
                  <c:v>1.0513037876096794</c:v>
                </c:pt>
                <c:pt idx="23">
                  <c:v>1.4577161077844027</c:v>
                </c:pt>
                <c:pt idx="24">
                  <c:v>0.90372115057714764</c:v>
                </c:pt>
                <c:pt idx="25">
                  <c:v>0.69543738080795015</c:v>
                </c:pt>
                <c:pt idx="26">
                  <c:v>0.49175926854697039</c:v>
                </c:pt>
                <c:pt idx="27">
                  <c:v>-5.4252055978347702E-2</c:v>
                </c:pt>
                <c:pt idx="28">
                  <c:v>-0.11999466155442273</c:v>
                </c:pt>
                <c:pt idx="29">
                  <c:v>0.15030551462940167</c:v>
                </c:pt>
                <c:pt idx="30">
                  <c:v>0.22864091406611409</c:v>
                </c:pt>
                <c:pt idx="31">
                  <c:v>0.34833796396864292</c:v>
                </c:pt>
                <c:pt idx="32">
                  <c:v>0.33373938057207947</c:v>
                </c:pt>
                <c:pt idx="33">
                  <c:v>0.18179448786069796</c:v>
                </c:pt>
                <c:pt idx="34">
                  <c:v>0.10209409585197771</c:v>
                </c:pt>
                <c:pt idx="35">
                  <c:v>-1.7400958470248362E-5</c:v>
                </c:pt>
                <c:pt idx="36">
                  <c:v>-5.5472341037643424E-5</c:v>
                </c:pt>
              </c:numCache>
            </c:numRef>
          </c:val>
        </c:ser>
        <c:dLbls/>
        <c:gapWidth val="0"/>
        <c:overlap val="100"/>
        <c:axId val="56750080"/>
        <c:axId val="56751616"/>
      </c:barChart>
      <c:barChart>
        <c:barDir val="col"/>
        <c:grouping val="clustered"/>
        <c:ser>
          <c:idx val="5"/>
          <c:order val="4"/>
          <c:spPr>
            <a:solidFill>
              <a:schemeClr val="tx1">
                <a:alpha val="50000"/>
              </a:schemeClr>
            </a:solidFill>
          </c:spPr>
          <c:val>
            <c:numRef>
              <c:f>'c1-3'!$H$17:$H$53</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7</c:v>
                </c:pt>
                <c:pt idx="28">
                  <c:v>0</c:v>
                </c:pt>
                <c:pt idx="29">
                  <c:v>0</c:v>
                </c:pt>
                <c:pt idx="30">
                  <c:v>0</c:v>
                </c:pt>
                <c:pt idx="31">
                  <c:v>0</c:v>
                </c:pt>
                <c:pt idx="32">
                  <c:v>0</c:v>
                </c:pt>
                <c:pt idx="33">
                  <c:v>0</c:v>
                </c:pt>
                <c:pt idx="34">
                  <c:v>0</c:v>
                </c:pt>
                <c:pt idx="35">
                  <c:v>0</c:v>
                </c:pt>
                <c:pt idx="36">
                  <c:v>0</c:v>
                </c:pt>
              </c:numCache>
            </c:numRef>
          </c:val>
        </c:ser>
        <c:ser>
          <c:idx val="6"/>
          <c:order val="5"/>
          <c:spPr>
            <a:solidFill>
              <a:schemeClr val="tx1">
                <a:alpha val="50000"/>
              </a:schemeClr>
            </a:solidFill>
          </c:spPr>
          <c:val>
            <c:numRef>
              <c:f>'c1-3'!$I$17:$I$53</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-2</c:v>
                </c:pt>
                <c:pt idx="28">
                  <c:v>0</c:v>
                </c:pt>
                <c:pt idx="29">
                  <c:v>0</c:v>
                </c:pt>
                <c:pt idx="30">
                  <c:v>0</c:v>
                </c:pt>
                <c:pt idx="31">
                  <c:v>0</c:v>
                </c:pt>
                <c:pt idx="32">
                  <c:v>0</c:v>
                </c:pt>
                <c:pt idx="33">
                  <c:v>0</c:v>
                </c:pt>
                <c:pt idx="34">
                  <c:v>0</c:v>
                </c:pt>
                <c:pt idx="35">
                  <c:v>0</c:v>
                </c:pt>
                <c:pt idx="36">
                  <c:v>0</c:v>
                </c:pt>
              </c:numCache>
            </c:numRef>
          </c:val>
        </c:ser>
        <c:dLbls/>
        <c:gapWidth val="500"/>
        <c:overlap val="100"/>
        <c:axId val="56754944"/>
        <c:axId val="56753152"/>
      </c:barChart>
      <c:lineChart>
        <c:grouping val="standard"/>
        <c:ser>
          <c:idx val="3"/>
          <c:order val="3"/>
          <c:tx>
            <c:strRef>
              <c:f>'c1-3'!$E$16</c:f>
              <c:strCache>
                <c:ptCount val="1"/>
                <c:pt idx="0">
                  <c:v>Consumer price index (%)</c:v>
                </c:pt>
              </c:strCache>
            </c:strRef>
          </c:tx>
          <c:spPr>
            <a:ln w="28575">
              <a:solidFill>
                <a:schemeClr val="tx1"/>
              </a:solidFill>
            </a:ln>
          </c:spPr>
          <c:marker>
            <c:symbol val="none"/>
          </c:marker>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'c1-3'!$E$17:$E$53</c:f>
              <c:numCache>
                <c:formatCode>0.0</c:formatCode>
                <c:ptCount val="37"/>
                <c:pt idx="0">
                  <c:v>6.9012012650807577</c:v>
                </c:pt>
                <c:pt idx="1">
                  <c:v>6.754589373703098</c:v>
                </c:pt>
                <c:pt idx="2">
                  <c:v>6.313525765080513</c:v>
                </c:pt>
                <c:pt idx="3">
                  <c:v>4.2743774558391152</c:v>
                </c:pt>
                <c:pt idx="4">
                  <c:v>3.0175623234290754</c:v>
                </c:pt>
                <c:pt idx="5">
                  <c:v>3.6193523129548026</c:v>
                </c:pt>
                <c:pt idx="6">
                  <c:v>4.9861869119403224</c:v>
                </c:pt>
                <c:pt idx="7">
                  <c:v>5.162346994186251</c:v>
                </c:pt>
                <c:pt idx="8">
                  <c:v>6.0329304293631054</c:v>
                </c:pt>
                <c:pt idx="9">
                  <c:v>5.3248015043034371</c:v>
                </c:pt>
                <c:pt idx="10">
                  <c:v>3.8098720657058038</c:v>
                </c:pt>
                <c:pt idx="11">
                  <c:v>4.3450877451485894</c:v>
                </c:pt>
                <c:pt idx="12">
                  <c:v>4.1863194905655376</c:v>
                </c:pt>
                <c:pt idx="13">
                  <c:v>4.0228921328423297</c:v>
                </c:pt>
                <c:pt idx="14">
                  <c:v>3.4123545035724447</c:v>
                </c:pt>
                <c:pt idx="15">
                  <c:v>4.0665672786810632</c:v>
                </c:pt>
                <c:pt idx="16">
                  <c:v>5.6231178763092089</c:v>
                </c:pt>
                <c:pt idx="17">
                  <c:v>5.5205907559003293</c:v>
                </c:pt>
                <c:pt idx="18">
                  <c:v>6.1371153627572994</c:v>
                </c:pt>
                <c:pt idx="19">
                  <c:v>5.4024975681840459</c:v>
                </c:pt>
                <c:pt idx="20">
                  <c:v>2.9036412044320343</c:v>
                </c:pt>
                <c:pt idx="21">
                  <c:v>1.7889994244363976</c:v>
                </c:pt>
                <c:pt idx="22">
                  <c:v>1.4893366870530684</c:v>
                </c:pt>
                <c:pt idx="23">
                  <c:v>0.7507832900013085</c:v>
                </c:pt>
                <c:pt idx="24">
                  <c:v>4.3239408017711867E-2</c:v>
                </c:pt>
                <c:pt idx="25">
                  <c:v>-0.17078189226720042</c:v>
                </c:pt>
                <c:pt idx="26">
                  <c:v>-6.1935874092583276E-2</c:v>
                </c:pt>
                <c:pt idx="27">
                  <c:v>-0.68632941742788489</c:v>
                </c:pt>
                <c:pt idx="28">
                  <c:v>-1.0060970318109241</c:v>
                </c:pt>
                <c:pt idx="29">
                  <c:v>-0.13506470356244904</c:v>
                </c:pt>
                <c:pt idx="30">
                  <c:v>6.4901607020189545E-2</c:v>
                </c:pt>
                <c:pt idx="31">
                  <c:v>1.2155841595134547</c:v>
                </c:pt>
                <c:pt idx="32">
                  <c:v>2.1547701455559007</c:v>
                </c:pt>
                <c:pt idx="33">
                  <c:v>2.6383127370793034</c:v>
                </c:pt>
                <c:pt idx="34">
                  <c:v>2.6904019673505815</c:v>
                </c:pt>
                <c:pt idx="35">
                  <c:v>2.7572606486500035</c:v>
                </c:pt>
                <c:pt idx="36">
                  <c:v>2.8319151416082065</c:v>
                </c:pt>
              </c:numCache>
            </c:numRef>
          </c:val>
        </c:ser>
        <c:dLbls/>
        <c:marker val="1"/>
        <c:axId val="56754944"/>
        <c:axId val="56753152"/>
      </c:lineChart>
      <c:dateAx>
        <c:axId val="56750080"/>
        <c:scaling>
          <c:orientation val="minMax"/>
          <c:min val="40544"/>
        </c:scaling>
        <c:axPos val="b"/>
        <c:numFmt formatCode="yyyy" sourceLinked="0"/>
        <c:tickLblPos val="low"/>
        <c:txPr>
          <a:bodyPr rot="0" vert="horz"/>
          <a:lstStyle/>
          <a:p>
            <a:pPr>
              <a:defRPr sz="900" b="0">
                <a:latin typeface="Calibri"/>
                <a:ea typeface="Calibri"/>
                <a:cs typeface="Calibri"/>
              </a:defRPr>
            </a:pPr>
            <a:endParaRPr lang="hu-HU"/>
          </a:p>
        </c:txPr>
        <c:crossAx val="56751616"/>
        <c:crosses val="autoZero"/>
        <c:auto val="1"/>
        <c:lblOffset val="100"/>
        <c:baseTimeUnit val="months"/>
        <c:majorUnit val="12"/>
        <c:majorTimeUnit val="months"/>
        <c:minorUnit val="12"/>
        <c:minorTimeUnit val="months"/>
      </c:dateAx>
      <c:valAx>
        <c:axId val="56751616"/>
        <c:scaling>
          <c:orientation val="minMax"/>
          <c:max val="7"/>
          <c:min val="-2"/>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hu-HU"/>
          </a:p>
        </c:txPr>
        <c:crossAx val="56750080"/>
        <c:crosses val="autoZero"/>
        <c:crossBetween val="between"/>
        <c:majorUnit val="1"/>
      </c:valAx>
      <c:valAx>
        <c:axId val="56753152"/>
        <c:scaling>
          <c:orientation val="minMax"/>
          <c:max val="7"/>
          <c:min val="-2"/>
        </c:scaling>
        <c:axPos val="r"/>
        <c:numFmt formatCode="0" sourceLinked="0"/>
        <c:tickLblPos val="nextTo"/>
        <c:crossAx val="56754944"/>
        <c:crosses val="max"/>
        <c:crossBetween val="between"/>
        <c:majorUnit val="1"/>
      </c:valAx>
      <c:catAx>
        <c:axId val="56754944"/>
        <c:scaling>
          <c:orientation val="minMax"/>
        </c:scaling>
        <c:delete val="1"/>
        <c:axPos val="b"/>
        <c:numFmt formatCode="m/d/yyyy" sourceLinked="1"/>
        <c:tickLblPos val="none"/>
        <c:crossAx val="56753152"/>
        <c:crosses val="autoZero"/>
        <c:auto val="1"/>
        <c:lblAlgn val="ctr"/>
        <c:lblOffset val="100"/>
      </c:catAx>
      <c:spPr>
        <a:pattFill>
          <a:fgClr>
            <a:srgbClr val="FFFFFF"/>
          </a:fgClr>
          <a:bgClr>
            <a:srgbClr val="FFFFFF"/>
          </a:bgClr>
        </a:pattFill>
        <a:ln>
          <a:noFill/>
        </a:ln>
      </c:spPr>
    </c:plotArea>
    <c:legend>
      <c:legendPos val="b"/>
      <c:legendEntry>
        <c:idx val="3"/>
        <c:delete val="1"/>
      </c:legendEntry>
      <c:legendEntry>
        <c:idx val="4"/>
        <c:delete val="1"/>
      </c:legendEntry>
      <c:layout>
        <c:manualLayout>
          <c:xMode val="edge"/>
          <c:yMode val="edge"/>
          <c:x val="0"/>
          <c:y val="0.73056032986111086"/>
          <c:w val="0.99307109559229367"/>
          <c:h val="0.26943967013888886"/>
        </c:manualLayout>
      </c:layout>
    </c:legend>
    <c:plotVisOnly val="1"/>
    <c:dispBlanksAs val="gap"/>
  </c:chart>
  <c:spPr>
    <a:pattFill>
      <a:fgClr>
        <a:srgbClr val="FFFFFF"/>
      </a:fgClr>
      <a:bgClr>
        <a:srgbClr val="FFFFFF"/>
      </a:bgClr>
    </a:pattFill>
    <a:ln w="3175">
      <a:noFill/>
      <a:prstDash val="solid"/>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005189103177108E-2"/>
          <c:y val="8.0207393975831265E-2"/>
          <c:w val="0.84398962179364578"/>
          <c:h val="0.80905144689340436"/>
        </c:manualLayout>
      </c:layout>
      <c:areaChart>
        <c:grouping val="stacked"/>
        <c:ser>
          <c:idx val="0"/>
          <c:order val="0"/>
          <c:tx>
            <c:strRef>
              <c:f>'c1-4'!$D$14</c:f>
              <c:strCache>
                <c:ptCount val="1"/>
                <c:pt idx="0">
                  <c:v>lower90</c:v>
                </c:pt>
              </c:strCache>
            </c:strRef>
          </c:tx>
          <c:spPr>
            <a:noFill/>
            <a:ln w="25400">
              <a:noFill/>
            </a:ln>
          </c:spPr>
          <c:cat>
            <c:numRef>
              <c:f>'c1-4'!$A$15:$A$47</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[0]!_c14_lower90</c:f>
              <c:numCache>
                <c:formatCode>0.00</c:formatCode>
                <c:ptCount val="33"/>
                <c:pt idx="0">
                  <c:v>-6.7115279542902897</c:v>
                </c:pt>
                <c:pt idx="1">
                  <c:v>-7.7354554243701728</c:v>
                </c:pt>
                <c:pt idx="2">
                  <c:v>-7.156738218348579</c:v>
                </c:pt>
                <c:pt idx="3">
                  <c:v>-4.7919802502829612</c:v>
                </c:pt>
                <c:pt idx="4" formatCode="General">
                  <c:v>-0.63931532226332877</c:v>
                </c:pt>
                <c:pt idx="5" formatCode="0.0">
                  <c:v>0.67995176985475325</c:v>
                </c:pt>
                <c:pt idx="6" formatCode="0.0">
                  <c:v>1.5202322520652842</c:v>
                </c:pt>
                <c:pt idx="7" formatCode="0.0">
                  <c:v>1.5240162568048703</c:v>
                </c:pt>
                <c:pt idx="8" formatCode="0.0">
                  <c:v>2.441692786846744</c:v>
                </c:pt>
                <c:pt idx="9" formatCode="0.0">
                  <c:v>1.6595945411525435</c:v>
                </c:pt>
                <c:pt idx="10" formatCode="0.0">
                  <c:v>1.5054582038893614</c:v>
                </c:pt>
                <c:pt idx="11" formatCode="0.0">
                  <c:v>1.6406794391142085</c:v>
                </c:pt>
                <c:pt idx="12" formatCode="0.0">
                  <c:v>-0.97489232290722327</c:v>
                </c:pt>
                <c:pt idx="13" formatCode="0.0">
                  <c:v>-1.3364096506866048</c:v>
                </c:pt>
                <c:pt idx="14" formatCode="0.0">
                  <c:v>-1.4102761654529274</c:v>
                </c:pt>
                <c:pt idx="15" formatCode="0.0">
                  <c:v>-2.3099644067116003</c:v>
                </c:pt>
                <c:pt idx="16" formatCode="0.0">
                  <c:v>-0.19985612564927635</c:v>
                </c:pt>
                <c:pt idx="17" formatCode="0.0">
                  <c:v>1.1026369334648649</c:v>
                </c:pt>
                <c:pt idx="18" formatCode="0.0">
                  <c:v>2.1834279000296277</c:v>
                </c:pt>
                <c:pt idx="19" formatCode="0.0">
                  <c:v>3.4687728669653666</c:v>
                </c:pt>
                <c:pt idx="20" formatCode="0.0">
                  <c:v>3.6714704889757428</c:v>
                </c:pt>
                <c:pt idx="21" formatCode="0.0">
                  <c:v>3.9859537999263068</c:v>
                </c:pt>
                <c:pt idx="22" formatCode="0.0">
                  <c:v>3.3600825507840426</c:v>
                </c:pt>
                <c:pt idx="23" formatCode="0.0">
                  <c:v>3.3760318290727724</c:v>
                </c:pt>
                <c:pt idx="24" formatCode="0.0">
                  <c:v>2.3840907416891426</c:v>
                </c:pt>
                <c:pt idx="25" formatCode="0.0">
                  <c:v>2.0873163252460656</c:v>
                </c:pt>
                <c:pt idx="26" formatCode="0.0">
                  <c:v>2.0258320888213408</c:v>
                </c:pt>
                <c:pt idx="27" formatCode="0.0">
                  <c:v>1.5147192651071144</c:v>
                </c:pt>
                <c:pt idx="28" formatCode="0.0">
                  <c:v>1.089455467445011</c:v>
                </c:pt>
                <c:pt idx="29" formatCode="0.0">
                  <c:v>0.54438003371049626</c:v>
                </c:pt>
                <c:pt idx="30" formatCode="0.0">
                  <c:v>0.21942664669702117</c:v>
                </c:pt>
                <c:pt idx="31" formatCode="0.0">
                  <c:v>3.0587998475695155E-2</c:v>
                </c:pt>
                <c:pt idx="32" formatCode="0.0">
                  <c:v>-7.1137018733085533E-2</c:v>
                </c:pt>
              </c:numCache>
            </c:numRef>
          </c:val>
        </c:ser>
        <c:ser>
          <c:idx val="1"/>
          <c:order val="1"/>
          <c:tx>
            <c:strRef>
              <c:f>'c1-4'!$E$14</c:f>
              <c:strCache>
                <c:ptCount val="1"/>
                <c:pt idx="0">
                  <c:v>lower60</c:v>
                </c:pt>
              </c:strCache>
            </c:strRef>
          </c:tx>
          <c:spPr>
            <a:solidFill>
              <a:srgbClr val="7BAFD4">
                <a:lumMod val="50000"/>
                <a:alpha val="50000"/>
              </a:srgbClr>
            </a:solidFill>
            <a:ln w="25400">
              <a:noFill/>
            </a:ln>
          </c:spPr>
          <c:cat>
            <c:numRef>
              <c:f>'c1-4'!$A$15:$A$47</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'c1-4'!$E$15:$E$47</c:f>
              <c:numCache>
                <c:formatCode>0.0</c:formatCode>
                <c:ptCount val="33"/>
                <c:pt idx="24">
                  <c:v>0.34774332208111636</c:v>
                </c:pt>
                <c:pt idx="25">
                  <c:v>0.47706733925928058</c:v>
                </c:pt>
                <c:pt idx="26">
                  <c:v>0.6262101409194285</c:v>
                </c:pt>
                <c:pt idx="27">
                  <c:v>0.79757881843102352</c:v>
                </c:pt>
                <c:pt idx="28">
                  <c:v>0.86403461847759089</c:v>
                </c:pt>
                <c:pt idx="29">
                  <c:v>0.96602007091449171</c:v>
                </c:pt>
                <c:pt idx="30">
                  <c:v>1.0582219676852174</c:v>
                </c:pt>
                <c:pt idx="31">
                  <c:v>1.1430103623211407</c:v>
                </c:pt>
                <c:pt idx="32">
                  <c:v>1.2219294758108723</c:v>
                </c:pt>
              </c:numCache>
            </c:numRef>
          </c:val>
        </c:ser>
        <c:ser>
          <c:idx val="2"/>
          <c:order val="2"/>
          <c:tx>
            <c:strRef>
              <c:f>'c1-4'!$F$14</c:f>
              <c:strCache>
                <c:ptCount val="1"/>
                <c:pt idx="0">
                  <c:v>lower30</c:v>
                </c:pt>
              </c:strCache>
            </c:strRef>
          </c:tx>
          <c:spPr>
            <a:solidFill>
              <a:srgbClr val="7BAFD4">
                <a:lumMod val="50000"/>
                <a:alpha val="65000"/>
              </a:srgbClr>
            </a:solidFill>
            <a:ln w="25400">
              <a:noFill/>
            </a:ln>
          </c:spPr>
          <c:cat>
            <c:numRef>
              <c:f>'c1-4'!$A$15:$A$47</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'c1-4'!$F$15:$F$47</c:f>
              <c:numCache>
                <c:formatCode>0.0</c:formatCode>
                <c:ptCount val="33"/>
                <c:pt idx="24">
                  <c:v>0.19754624682754418</c:v>
                </c:pt>
                <c:pt idx="25">
                  <c:v>0.27101271647911052</c:v>
                </c:pt>
                <c:pt idx="26">
                  <c:v>0.35573785378148637</c:v>
                </c:pt>
                <c:pt idx="27">
                  <c:v>0.45308908072559007</c:v>
                </c:pt>
                <c:pt idx="28">
                  <c:v>0.49084133373954941</c:v>
                </c:pt>
                <c:pt idx="29">
                  <c:v>0.54877729420414534</c:v>
                </c:pt>
                <c:pt idx="30">
                  <c:v>0.60115540616452057</c:v>
                </c:pt>
                <c:pt idx="31">
                  <c:v>0.6493220511330533</c:v>
                </c:pt>
                <c:pt idx="32">
                  <c:v>0.69415447114776985</c:v>
                </c:pt>
              </c:numCache>
            </c:numRef>
          </c:val>
        </c:ser>
        <c:ser>
          <c:idx val="3"/>
          <c:order val="3"/>
          <c:tx>
            <c:strRef>
              <c:f>'c1-4'!$G$14</c:f>
              <c:strCache>
                <c:ptCount val="1"/>
                <c:pt idx="0">
                  <c:v>baseline</c:v>
                </c:pt>
              </c:strCache>
            </c:strRef>
          </c:tx>
          <c:spPr>
            <a:solidFill>
              <a:srgbClr val="7BAFD4">
                <a:lumMod val="50000"/>
                <a:alpha val="80000"/>
              </a:srgbClr>
            </a:solidFill>
            <a:ln w="25400">
              <a:noFill/>
            </a:ln>
          </c:spPr>
          <c:cat>
            <c:numRef>
              <c:f>'c1-4'!$A$15:$A$47</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[0]!_c14_dbaseline</c:f>
              <c:numCache>
                <c:formatCode>0.0</c:formatCode>
                <c:ptCount val="33"/>
                <c:pt idx="24">
                  <c:v>0.16681675211181757</c:v>
                </c:pt>
                <c:pt idx="25">
                  <c:v>0.22885507505244274</c:v>
                </c:pt>
                <c:pt idx="26">
                  <c:v>0.30040071286629955</c:v>
                </c:pt>
                <c:pt idx="27">
                  <c:v>0.38260837691315475</c:v>
                </c:pt>
                <c:pt idx="28">
                  <c:v>0.41448804222610836</c:v>
                </c:pt>
                <c:pt idx="29">
                  <c:v>0.46341171913918977</c:v>
                </c:pt>
                <c:pt idx="30">
                  <c:v>0.50764210396956644</c:v>
                </c:pt>
                <c:pt idx="31">
                  <c:v>0.54831614057016154</c:v>
                </c:pt>
                <c:pt idx="32">
                  <c:v>0.58617461075763488</c:v>
                </c:pt>
              </c:numCache>
            </c:numRef>
          </c:val>
        </c:ser>
        <c:ser>
          <c:idx val="4"/>
          <c:order val="4"/>
          <c:tx>
            <c:strRef>
              <c:f>'c1-4'!$H$14</c:f>
              <c:strCache>
                <c:ptCount val="1"/>
                <c:pt idx="0">
                  <c:v>upper30</c:v>
                </c:pt>
              </c:strCache>
            </c:strRef>
          </c:tx>
          <c:spPr>
            <a:solidFill>
              <a:srgbClr val="7BAFD4">
                <a:lumMod val="50000"/>
                <a:alpha val="80000"/>
              </a:srgbClr>
            </a:solidFill>
            <a:ln w="25400">
              <a:noFill/>
            </a:ln>
          </c:spPr>
          <c:cat>
            <c:numRef>
              <c:f>'c1-4'!$A$15:$A$47</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[0]!_c14_upper30</c:f>
              <c:numCache>
                <c:formatCode>0.0</c:formatCode>
                <c:ptCount val="33"/>
                <c:pt idx="24">
                  <c:v>0.16681675211181757</c:v>
                </c:pt>
                <c:pt idx="25">
                  <c:v>0.22885507505244274</c:v>
                </c:pt>
                <c:pt idx="26">
                  <c:v>0.30040071286629955</c:v>
                </c:pt>
                <c:pt idx="27">
                  <c:v>0.38260837691315475</c:v>
                </c:pt>
                <c:pt idx="28">
                  <c:v>0.41448804222610836</c:v>
                </c:pt>
                <c:pt idx="29">
                  <c:v>0.46341171913918977</c:v>
                </c:pt>
                <c:pt idx="30">
                  <c:v>0.50764210396956644</c:v>
                </c:pt>
                <c:pt idx="31">
                  <c:v>0.54831614057016154</c:v>
                </c:pt>
                <c:pt idx="32">
                  <c:v>0.58617461075763488</c:v>
                </c:pt>
              </c:numCache>
            </c:numRef>
          </c:val>
        </c:ser>
        <c:ser>
          <c:idx val="5"/>
          <c:order val="5"/>
          <c:tx>
            <c:strRef>
              <c:f>'c1-4'!$I$14</c:f>
              <c:strCache>
                <c:ptCount val="1"/>
                <c:pt idx="0">
                  <c:v>upper60</c:v>
                </c:pt>
              </c:strCache>
            </c:strRef>
          </c:tx>
          <c:spPr>
            <a:solidFill>
              <a:srgbClr val="7BAFD4">
                <a:lumMod val="50000"/>
                <a:alpha val="65000"/>
              </a:srgbClr>
            </a:solidFill>
            <a:ln w="25400">
              <a:noFill/>
            </a:ln>
          </c:spPr>
          <c:cat>
            <c:numRef>
              <c:f>'c1-4'!$A$15:$A$47</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[0]!_c14_upper60</c:f>
              <c:numCache>
                <c:formatCode>0.0</c:formatCode>
                <c:ptCount val="33"/>
                <c:pt idx="24">
                  <c:v>0.19754624682754418</c:v>
                </c:pt>
                <c:pt idx="25">
                  <c:v>0.27101271647911052</c:v>
                </c:pt>
                <c:pt idx="26">
                  <c:v>0.35573785378148637</c:v>
                </c:pt>
                <c:pt idx="27">
                  <c:v>0.45308908072559007</c:v>
                </c:pt>
                <c:pt idx="28">
                  <c:v>0.49084133373954941</c:v>
                </c:pt>
                <c:pt idx="29">
                  <c:v>0.54877729420414534</c:v>
                </c:pt>
                <c:pt idx="30">
                  <c:v>0.60115540616452057</c:v>
                </c:pt>
                <c:pt idx="31">
                  <c:v>0.64932205113305308</c:v>
                </c:pt>
                <c:pt idx="32">
                  <c:v>0.69415447114777029</c:v>
                </c:pt>
              </c:numCache>
            </c:numRef>
          </c:val>
        </c:ser>
        <c:ser>
          <c:idx val="6"/>
          <c:order val="6"/>
          <c:tx>
            <c:strRef>
              <c:f>'c1-4'!$J$14</c:f>
              <c:strCache>
                <c:ptCount val="1"/>
                <c:pt idx="0">
                  <c:v>upper90</c:v>
                </c:pt>
              </c:strCache>
            </c:strRef>
          </c:tx>
          <c:spPr>
            <a:solidFill>
              <a:srgbClr val="7BAFD4">
                <a:lumMod val="50000"/>
                <a:alpha val="50000"/>
              </a:srgbClr>
            </a:solidFill>
            <a:ln w="25400">
              <a:noFill/>
            </a:ln>
          </c:spPr>
          <c:cat>
            <c:numRef>
              <c:f>'c1-4'!$A$15:$A$47</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'c1-4'!$J$15:$J$47</c:f>
              <c:numCache>
                <c:formatCode>0.0</c:formatCode>
                <c:ptCount val="33"/>
                <c:pt idx="24">
                  <c:v>0.34774332208111636</c:v>
                </c:pt>
                <c:pt idx="25">
                  <c:v>0.47706733925928013</c:v>
                </c:pt>
                <c:pt idx="26">
                  <c:v>0.6262101409194285</c:v>
                </c:pt>
                <c:pt idx="27">
                  <c:v>0.79757881843102352</c:v>
                </c:pt>
                <c:pt idx="28">
                  <c:v>0.86403461847759022</c:v>
                </c:pt>
                <c:pt idx="29">
                  <c:v>0.96602007091449105</c:v>
                </c:pt>
                <c:pt idx="30">
                  <c:v>1.0582219676852169</c:v>
                </c:pt>
                <c:pt idx="31">
                  <c:v>1.1430103623211405</c:v>
                </c:pt>
                <c:pt idx="32">
                  <c:v>1.221929475810871</c:v>
                </c:pt>
              </c:numCache>
            </c:numRef>
          </c:val>
        </c:ser>
        <c:dLbls/>
        <c:axId val="69260800"/>
        <c:axId val="69262336"/>
      </c:areaChart>
      <c:barChart>
        <c:barDir val="col"/>
        <c:grouping val="clustered"/>
        <c:ser>
          <c:idx val="7"/>
          <c:order val="8"/>
          <c:tx>
            <c:strRef>
              <c:f>'c1-4'!$L$14</c:f>
              <c:strCache>
                <c:ptCount val="1"/>
                <c:pt idx="0">
                  <c:v>dummyfcast+</c:v>
                </c:pt>
              </c:strCache>
            </c:strRef>
          </c:tx>
          <c:spPr>
            <a:solidFill>
              <a:sysClr val="windowText" lastClr="000000">
                <a:alpha val="50000"/>
              </a:sysClr>
            </a:solidFill>
          </c:spPr>
          <c:cat>
            <c:numRef>
              <c:f>[0]!_c14_datum</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[0]!_c14_dummyfcastplus</c:f>
              <c:numCache>
                <c:formatCode>0</c:formatCode>
                <c:ptCount val="33"/>
              </c:numCache>
            </c:numRef>
          </c:val>
        </c:ser>
        <c:ser>
          <c:idx val="8"/>
          <c:order val="9"/>
          <c:tx>
            <c:strRef>
              <c:f>'c1-4'!$M$14</c:f>
              <c:strCache>
                <c:ptCount val="1"/>
                <c:pt idx="0">
                  <c:v>dummyfcast-</c:v>
                </c:pt>
              </c:strCache>
            </c:strRef>
          </c:tx>
          <c:spPr>
            <a:solidFill>
              <a:sysClr val="windowText" lastClr="000000">
                <a:alpha val="50000"/>
              </a:sysClr>
            </a:solidFill>
          </c:spPr>
          <c:cat>
            <c:numRef>
              <c:f>[0]!_c14_datum</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[0]!_c14_dummyfcastminus</c:f>
              <c:numCache>
                <c:formatCode>0</c:formatCode>
                <c:ptCount val="33"/>
              </c:numCache>
            </c:numRef>
          </c:val>
        </c:ser>
        <c:dLbls/>
        <c:gapWidth val="500"/>
        <c:overlap val="100"/>
        <c:axId val="69260800"/>
        <c:axId val="69262336"/>
      </c:barChart>
      <c:lineChart>
        <c:grouping val="standard"/>
        <c:ser>
          <c:idx val="11"/>
          <c:order val="7"/>
          <c:tx>
            <c:strRef>
              <c:f>'c1-4'!$K$13</c:f>
              <c:strCache>
                <c:ptCount val="1"/>
                <c:pt idx="0">
                  <c:v>Alappálya</c:v>
                </c:pt>
              </c:strCache>
            </c:strRef>
          </c:tx>
          <c:spPr>
            <a:ln w="28575">
              <a:solidFill>
                <a:schemeClr val="accent6">
                  <a:lumMod val="50000"/>
                </a:schemeClr>
              </a:solidFill>
              <a:prstDash val="solid"/>
            </a:ln>
          </c:spPr>
          <c:marker>
            <c:symbol val="none"/>
          </c:marker>
          <c:dPt>
            <c:idx val="24"/>
            <c:spPr>
              <a:ln w="28575">
                <a:solidFill>
                  <a:schemeClr val="bg1"/>
                </a:solidFill>
                <a:prstDash val="sysDash"/>
              </a:ln>
            </c:spPr>
          </c:dPt>
          <c:dPt>
            <c:idx val="25"/>
            <c:spPr>
              <a:ln w="28575">
                <a:solidFill>
                  <a:schemeClr val="bg1"/>
                </a:solidFill>
                <a:prstDash val="sysDash"/>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dPt>
            <c:idx val="31"/>
            <c:spPr>
              <a:ln w="28575">
                <a:solidFill>
                  <a:schemeClr val="bg1"/>
                </a:solidFill>
                <a:prstDash val="sysDash"/>
              </a:ln>
            </c:spPr>
          </c:dPt>
          <c:dPt>
            <c:idx val="32"/>
            <c:spPr>
              <a:ln w="28575">
                <a:solidFill>
                  <a:schemeClr val="bg1"/>
                </a:solidFill>
                <a:prstDash val="sysDash"/>
              </a:ln>
            </c:spPr>
          </c:dPt>
          <c:cat>
            <c:numRef>
              <c:f>'c1-4'!$A$15:$A$47</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'c1-4'!$K$15:$K$47</c:f>
              <c:numCache>
                <c:formatCode>0.00</c:formatCode>
                <c:ptCount val="33"/>
                <c:pt idx="0">
                  <c:v>-6.7115279542902897</c:v>
                </c:pt>
                <c:pt idx="1">
                  <c:v>-7.7354554243701728</c:v>
                </c:pt>
                <c:pt idx="2">
                  <c:v>-7.156738218348579</c:v>
                </c:pt>
                <c:pt idx="3">
                  <c:v>-4.7919802502829612</c:v>
                </c:pt>
                <c:pt idx="4" formatCode="0.0">
                  <c:v>-0.63931532226332877</c:v>
                </c:pt>
                <c:pt idx="5" formatCode="0.0">
                  <c:v>0.67995176985475325</c:v>
                </c:pt>
                <c:pt idx="6" formatCode="0.0">
                  <c:v>1.5202322520652842</c:v>
                </c:pt>
                <c:pt idx="7" formatCode="0.0">
                  <c:v>1.5240162568048703</c:v>
                </c:pt>
                <c:pt idx="8" formatCode="0.0">
                  <c:v>2.441692786846744</c:v>
                </c:pt>
                <c:pt idx="9" formatCode="0.0">
                  <c:v>1.6595945411525435</c:v>
                </c:pt>
                <c:pt idx="10" formatCode="0.0">
                  <c:v>1.5054582038893614</c:v>
                </c:pt>
                <c:pt idx="11" formatCode="0.0">
                  <c:v>1.6406794391142085</c:v>
                </c:pt>
                <c:pt idx="12" formatCode="0.0">
                  <c:v>-0.97489232290722327</c:v>
                </c:pt>
                <c:pt idx="13" formatCode="0.0">
                  <c:v>-1.3364096506866048</c:v>
                </c:pt>
                <c:pt idx="14" formatCode="0.0">
                  <c:v>-1.4102761654529274</c:v>
                </c:pt>
                <c:pt idx="15" formatCode="0.0">
                  <c:v>-2.3099644067116003</c:v>
                </c:pt>
                <c:pt idx="16" formatCode="0.0">
                  <c:v>-0.19985612564927635</c:v>
                </c:pt>
                <c:pt idx="17" formatCode="0.0">
                  <c:v>1.1026369334648649</c:v>
                </c:pt>
                <c:pt idx="18" formatCode="0.0">
                  <c:v>2.1834279000296277</c:v>
                </c:pt>
                <c:pt idx="19" formatCode="0.0">
                  <c:v>3.4687728669653666</c:v>
                </c:pt>
                <c:pt idx="20" formatCode="0.0">
                  <c:v>3.6714704889757428</c:v>
                </c:pt>
                <c:pt idx="21" formatCode="0.0">
                  <c:v>3.9859537999263068</c:v>
                </c:pt>
                <c:pt idx="22" formatCode="0.0">
                  <c:v>3.3600825507840426</c:v>
                </c:pt>
                <c:pt idx="23" formatCode="0.0">
                  <c:v>3.3760318290727724</c:v>
                </c:pt>
                <c:pt idx="24" formatCode="0.0">
                  <c:v>3.0961970627096207</c:v>
                </c:pt>
                <c:pt idx="25" formatCode="0.0">
                  <c:v>3.0642514560368994</c:v>
                </c:pt>
                <c:pt idx="26" formatCode="0.0">
                  <c:v>3.3081807963885552</c:v>
                </c:pt>
                <c:pt idx="27" formatCode="0.0">
                  <c:v>3.1479955411768827</c:v>
                </c:pt>
                <c:pt idx="28" formatCode="0.0">
                  <c:v>2.8588194618882596</c:v>
                </c:pt>
                <c:pt idx="29" formatCode="0.0">
                  <c:v>2.5225891179683231</c:v>
                </c:pt>
                <c:pt idx="30" formatCode="0.0">
                  <c:v>2.3864461245163255</c:v>
                </c:pt>
                <c:pt idx="31" formatCode="0.0">
                  <c:v>2.3712365525000507</c:v>
                </c:pt>
                <c:pt idx="32" formatCode="0.0">
                  <c:v>2.4311215389831915</c:v>
                </c:pt>
              </c:numCache>
            </c:numRef>
          </c:val>
        </c:ser>
        <c:dLbls/>
        <c:marker val="1"/>
        <c:axId val="69264512"/>
        <c:axId val="69266048"/>
      </c:lineChart>
      <c:dateAx>
        <c:axId val="69260800"/>
        <c:scaling>
          <c:orientation val="minMax"/>
          <c:min val="40179"/>
        </c:scaling>
        <c:axPos val="b"/>
        <c:numFmt formatCode="yyyy" sourceLinked="0"/>
        <c:tickLblPos val="low"/>
        <c:txPr>
          <a:bodyPr rot="0" vert="horz"/>
          <a:lstStyle/>
          <a:p>
            <a:pPr>
              <a:defRPr sz="900" b="0">
                <a:latin typeface="Calibri"/>
                <a:ea typeface="Calibri"/>
                <a:cs typeface="Calibri"/>
              </a:defRPr>
            </a:pPr>
            <a:endParaRPr lang="hu-HU"/>
          </a:p>
        </c:txPr>
        <c:crossAx val="69262336"/>
        <c:crosses val="autoZero"/>
        <c:auto val="1"/>
        <c:lblOffset val="100"/>
        <c:baseTimeUnit val="months"/>
        <c:majorUnit val="1"/>
        <c:majorTimeUnit val="years"/>
      </c:dateAx>
      <c:valAx>
        <c:axId val="69262336"/>
        <c:scaling>
          <c:orientation val="minMax"/>
          <c:max val="6"/>
          <c:min val="-3"/>
        </c:scaling>
        <c:axPos val="r"/>
        <c:majorGridlines>
          <c:spPr>
            <a:ln>
              <a:solidFill>
                <a:srgbClr val="BFBFBF"/>
              </a:solidFill>
              <a:prstDash val="sysDash"/>
            </a:ln>
          </c:spPr>
        </c:majorGridlines>
        <c:title>
          <c:tx>
            <c:rich>
              <a:bodyPr rot="0" vert="horz"/>
              <a:lstStyle/>
              <a:p>
                <a:pPr algn="ctr">
                  <a:defRPr/>
                </a:pPr>
                <a:r>
                  <a:rPr lang="hu-HU"/>
                  <a:t>%</a:t>
                </a:r>
              </a:p>
            </c:rich>
          </c:tx>
          <c:layout>
            <c:manualLayout>
              <c:xMode val="edge"/>
              <c:yMode val="edge"/>
              <c:x val="0.87407831132919012"/>
              <c:y val="1.03430331591185E-4"/>
            </c:manualLayout>
          </c:layout>
          <c:spPr>
            <a:noFill/>
            <a:ln w="25400">
              <a:noFill/>
            </a:ln>
          </c:spPr>
        </c:title>
        <c:numFmt formatCode="0" sourceLinked="0"/>
        <c:tickLblPos val="nextTo"/>
        <c:txPr>
          <a:bodyPr rot="0" vert="horz"/>
          <a:lstStyle/>
          <a:p>
            <a:pPr>
              <a:defRPr sz="900" b="0">
                <a:latin typeface="Calibri"/>
                <a:ea typeface="Calibri"/>
                <a:cs typeface="Calibri"/>
              </a:defRPr>
            </a:pPr>
            <a:endParaRPr lang="hu-HU"/>
          </a:p>
        </c:txPr>
        <c:crossAx val="69260800"/>
        <c:crosses val="max"/>
        <c:crossBetween val="between"/>
        <c:majorUnit val="1"/>
        <c:minorUnit val="0.5"/>
      </c:valAx>
      <c:dateAx>
        <c:axId val="69264512"/>
        <c:scaling>
          <c:orientation val="minMax"/>
        </c:scaling>
        <c:delete val="1"/>
        <c:axPos val="b"/>
        <c:numFmt formatCode="yyyy/mm/dd;@" sourceLinked="1"/>
        <c:tickLblPos val="none"/>
        <c:crossAx val="69266048"/>
        <c:crossesAt val="-3"/>
        <c:auto val="1"/>
        <c:lblOffset val="100"/>
        <c:baseTimeUnit val="months"/>
      </c:dateAx>
      <c:valAx>
        <c:axId val="69266048"/>
        <c:scaling>
          <c:orientation val="minMax"/>
          <c:max val="6"/>
          <c:min val="-3"/>
        </c:scaling>
        <c:axPos val="l"/>
        <c:title>
          <c:tx>
            <c:rich>
              <a:bodyPr rot="0" vert="horz"/>
              <a:lstStyle/>
              <a:p>
                <a:pPr algn="ctr">
                  <a:defRPr/>
                </a:pPr>
                <a:r>
                  <a:rPr lang="hu-HU"/>
                  <a:t>%</a:t>
                </a:r>
              </a:p>
            </c:rich>
          </c:tx>
          <c:layout>
            <c:manualLayout>
              <c:xMode val="edge"/>
              <c:yMode val="edge"/>
              <c:x val="8.0724899674501568E-2"/>
              <c:y val="1.03430331591185E-4"/>
            </c:manualLayout>
          </c:layout>
          <c:spPr>
            <a:noFill/>
            <a:ln w="25400">
              <a:noFill/>
            </a:ln>
          </c:spPr>
        </c:title>
        <c:numFmt formatCode="0" sourceLinked="0"/>
        <c:tickLblPos val="nextTo"/>
        <c:txPr>
          <a:bodyPr rot="0" vert="horz"/>
          <a:lstStyle/>
          <a:p>
            <a:pPr>
              <a:defRPr/>
            </a:pPr>
            <a:endParaRPr lang="hu-HU"/>
          </a:p>
        </c:txPr>
        <c:crossAx val="69264512"/>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7.8005189103177108E-2"/>
          <c:y val="8.0207393975831265E-2"/>
          <c:w val="0.84398962179364578"/>
          <c:h val="0.80905144689340525"/>
        </c:manualLayout>
      </c:layout>
      <c:areaChart>
        <c:grouping val="stacked"/>
        <c:ser>
          <c:idx val="0"/>
          <c:order val="0"/>
          <c:tx>
            <c:strRef>
              <c:f>'c1-4'!$D$14</c:f>
              <c:strCache>
                <c:ptCount val="1"/>
                <c:pt idx="0">
                  <c:v>lower90</c:v>
                </c:pt>
              </c:strCache>
            </c:strRef>
          </c:tx>
          <c:spPr>
            <a:noFill/>
            <a:ln w="25400">
              <a:noFill/>
            </a:ln>
          </c:spPr>
          <c:cat>
            <c:numRef>
              <c:f>'c1-4'!$A$15:$A$47</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[0]!_c14_lower90</c:f>
              <c:numCache>
                <c:formatCode>0.00</c:formatCode>
                <c:ptCount val="33"/>
                <c:pt idx="0">
                  <c:v>-6.7115279542902897</c:v>
                </c:pt>
                <c:pt idx="1">
                  <c:v>-7.7354554243701728</c:v>
                </c:pt>
                <c:pt idx="2">
                  <c:v>-7.156738218348579</c:v>
                </c:pt>
                <c:pt idx="3">
                  <c:v>-4.7919802502829612</c:v>
                </c:pt>
                <c:pt idx="4" formatCode="General">
                  <c:v>-0.63931532226332877</c:v>
                </c:pt>
                <c:pt idx="5" formatCode="0.0">
                  <c:v>0.67995176985475325</c:v>
                </c:pt>
                <c:pt idx="6" formatCode="0.0">
                  <c:v>1.5202322520652842</c:v>
                </c:pt>
                <c:pt idx="7" formatCode="0.0">
                  <c:v>1.5240162568048703</c:v>
                </c:pt>
                <c:pt idx="8" formatCode="0.0">
                  <c:v>2.441692786846744</c:v>
                </c:pt>
                <c:pt idx="9" formatCode="0.0">
                  <c:v>1.6595945411525435</c:v>
                </c:pt>
                <c:pt idx="10" formatCode="0.0">
                  <c:v>1.5054582038893614</c:v>
                </c:pt>
                <c:pt idx="11" formatCode="0.0">
                  <c:v>1.6406794391142085</c:v>
                </c:pt>
                <c:pt idx="12" formatCode="0.0">
                  <c:v>-0.97489232290722327</c:v>
                </c:pt>
                <c:pt idx="13" formatCode="0.0">
                  <c:v>-1.3364096506866048</c:v>
                </c:pt>
                <c:pt idx="14" formatCode="0.0">
                  <c:v>-1.4102761654529274</c:v>
                </c:pt>
                <c:pt idx="15" formatCode="0.0">
                  <c:v>-2.3099644067116003</c:v>
                </c:pt>
                <c:pt idx="16" formatCode="0.0">
                  <c:v>-0.19985612564927635</c:v>
                </c:pt>
                <c:pt idx="17" formatCode="0.0">
                  <c:v>1.1026369334648649</c:v>
                </c:pt>
                <c:pt idx="18" formatCode="0.0">
                  <c:v>2.1834279000296277</c:v>
                </c:pt>
                <c:pt idx="19" formatCode="0.0">
                  <c:v>3.4687728669653666</c:v>
                </c:pt>
                <c:pt idx="20" formatCode="0.0">
                  <c:v>3.6714704889757428</c:v>
                </c:pt>
                <c:pt idx="21" formatCode="0.0">
                  <c:v>3.9859537999263068</c:v>
                </c:pt>
                <c:pt idx="22" formatCode="0.0">
                  <c:v>3.3600825507840426</c:v>
                </c:pt>
                <c:pt idx="23" formatCode="0.0">
                  <c:v>3.3760318290727724</c:v>
                </c:pt>
                <c:pt idx="24" formatCode="0.0">
                  <c:v>2.3840907416891426</c:v>
                </c:pt>
                <c:pt idx="25" formatCode="0.0">
                  <c:v>2.0873163252460656</c:v>
                </c:pt>
                <c:pt idx="26" formatCode="0.0">
                  <c:v>2.0258320888213408</c:v>
                </c:pt>
                <c:pt idx="27" formatCode="0.0">
                  <c:v>1.5147192651071144</c:v>
                </c:pt>
                <c:pt idx="28" formatCode="0.0">
                  <c:v>1.089455467445011</c:v>
                </c:pt>
                <c:pt idx="29" formatCode="0.0">
                  <c:v>0.54438003371049626</c:v>
                </c:pt>
                <c:pt idx="30" formatCode="0.0">
                  <c:v>0.21942664669702117</c:v>
                </c:pt>
                <c:pt idx="31" formatCode="0.0">
                  <c:v>3.0587998475695155E-2</c:v>
                </c:pt>
                <c:pt idx="32" formatCode="0.0">
                  <c:v>-7.1137018733085533E-2</c:v>
                </c:pt>
              </c:numCache>
            </c:numRef>
          </c:val>
        </c:ser>
        <c:ser>
          <c:idx val="1"/>
          <c:order val="1"/>
          <c:tx>
            <c:strRef>
              <c:f>'c1-4'!$E$14</c:f>
              <c:strCache>
                <c:ptCount val="1"/>
                <c:pt idx="0">
                  <c:v>lower60</c:v>
                </c:pt>
              </c:strCache>
            </c:strRef>
          </c:tx>
          <c:spPr>
            <a:solidFill>
              <a:srgbClr val="7BAFD4">
                <a:lumMod val="50000"/>
                <a:alpha val="50000"/>
              </a:srgbClr>
            </a:solidFill>
            <a:ln w="25400">
              <a:noFill/>
            </a:ln>
          </c:spPr>
          <c:cat>
            <c:numRef>
              <c:f>'c1-4'!$A$15:$A$47</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'c1-4'!$E$15:$E$47</c:f>
              <c:numCache>
                <c:formatCode>0.0</c:formatCode>
                <c:ptCount val="33"/>
                <c:pt idx="24">
                  <c:v>0.34774332208111636</c:v>
                </c:pt>
                <c:pt idx="25">
                  <c:v>0.47706733925928058</c:v>
                </c:pt>
                <c:pt idx="26">
                  <c:v>0.6262101409194285</c:v>
                </c:pt>
                <c:pt idx="27">
                  <c:v>0.79757881843102352</c:v>
                </c:pt>
                <c:pt idx="28">
                  <c:v>0.86403461847759089</c:v>
                </c:pt>
                <c:pt idx="29">
                  <c:v>0.96602007091449171</c:v>
                </c:pt>
                <c:pt idx="30">
                  <c:v>1.0582219676852174</c:v>
                </c:pt>
                <c:pt idx="31">
                  <c:v>1.1430103623211407</c:v>
                </c:pt>
                <c:pt idx="32">
                  <c:v>1.2219294758108723</c:v>
                </c:pt>
              </c:numCache>
            </c:numRef>
          </c:val>
        </c:ser>
        <c:ser>
          <c:idx val="2"/>
          <c:order val="2"/>
          <c:tx>
            <c:strRef>
              <c:f>'c1-4'!$F$14</c:f>
              <c:strCache>
                <c:ptCount val="1"/>
                <c:pt idx="0">
                  <c:v>lower30</c:v>
                </c:pt>
              </c:strCache>
            </c:strRef>
          </c:tx>
          <c:spPr>
            <a:solidFill>
              <a:srgbClr val="7BAFD4">
                <a:lumMod val="50000"/>
                <a:alpha val="65000"/>
              </a:srgbClr>
            </a:solidFill>
            <a:ln w="25400">
              <a:noFill/>
            </a:ln>
          </c:spPr>
          <c:cat>
            <c:numRef>
              <c:f>'c1-4'!$A$15:$A$47</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'c1-4'!$F$15:$F$47</c:f>
              <c:numCache>
                <c:formatCode>0.0</c:formatCode>
                <c:ptCount val="33"/>
                <c:pt idx="24">
                  <c:v>0.19754624682754418</c:v>
                </c:pt>
                <c:pt idx="25">
                  <c:v>0.27101271647911052</c:v>
                </c:pt>
                <c:pt idx="26">
                  <c:v>0.35573785378148637</c:v>
                </c:pt>
                <c:pt idx="27">
                  <c:v>0.45308908072559007</c:v>
                </c:pt>
                <c:pt idx="28">
                  <c:v>0.49084133373954941</c:v>
                </c:pt>
                <c:pt idx="29">
                  <c:v>0.54877729420414534</c:v>
                </c:pt>
                <c:pt idx="30">
                  <c:v>0.60115540616452057</c:v>
                </c:pt>
                <c:pt idx="31">
                  <c:v>0.6493220511330533</c:v>
                </c:pt>
                <c:pt idx="32">
                  <c:v>0.69415447114776985</c:v>
                </c:pt>
              </c:numCache>
            </c:numRef>
          </c:val>
        </c:ser>
        <c:ser>
          <c:idx val="3"/>
          <c:order val="3"/>
          <c:tx>
            <c:strRef>
              <c:f>'c1-4'!$G$14</c:f>
              <c:strCache>
                <c:ptCount val="1"/>
                <c:pt idx="0">
                  <c:v>baseline</c:v>
                </c:pt>
              </c:strCache>
            </c:strRef>
          </c:tx>
          <c:spPr>
            <a:solidFill>
              <a:srgbClr val="7BAFD4">
                <a:lumMod val="50000"/>
                <a:alpha val="80000"/>
              </a:srgbClr>
            </a:solidFill>
            <a:ln w="25400">
              <a:noFill/>
            </a:ln>
          </c:spPr>
          <c:cat>
            <c:numRef>
              <c:f>'c1-4'!$A$15:$A$47</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'c1-4'!$G$15:$G$47</c:f>
              <c:numCache>
                <c:formatCode>0.0</c:formatCode>
                <c:ptCount val="33"/>
                <c:pt idx="24">
                  <c:v>0.16681675211181757</c:v>
                </c:pt>
                <c:pt idx="25">
                  <c:v>0.22885507505244274</c:v>
                </c:pt>
                <c:pt idx="26">
                  <c:v>0.30040071286629955</c:v>
                </c:pt>
                <c:pt idx="27">
                  <c:v>0.38260837691315475</c:v>
                </c:pt>
                <c:pt idx="28">
                  <c:v>0.41448804222610836</c:v>
                </c:pt>
                <c:pt idx="29">
                  <c:v>0.46341171913918977</c:v>
                </c:pt>
                <c:pt idx="30">
                  <c:v>0.50764210396956644</c:v>
                </c:pt>
                <c:pt idx="31">
                  <c:v>0.54831614057016154</c:v>
                </c:pt>
                <c:pt idx="32">
                  <c:v>0.58617461075763488</c:v>
                </c:pt>
              </c:numCache>
            </c:numRef>
          </c:val>
        </c:ser>
        <c:ser>
          <c:idx val="4"/>
          <c:order val="4"/>
          <c:tx>
            <c:strRef>
              <c:f>'c1-4'!$H$14</c:f>
              <c:strCache>
                <c:ptCount val="1"/>
                <c:pt idx="0">
                  <c:v>upper30</c:v>
                </c:pt>
              </c:strCache>
            </c:strRef>
          </c:tx>
          <c:spPr>
            <a:solidFill>
              <a:srgbClr val="7BAFD4">
                <a:lumMod val="50000"/>
                <a:alpha val="80000"/>
              </a:srgbClr>
            </a:solidFill>
            <a:ln w="25400">
              <a:noFill/>
            </a:ln>
          </c:spPr>
          <c:cat>
            <c:numRef>
              <c:f>'c1-4'!$A$15:$A$47</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'c1-4'!$H$15:$H$47</c:f>
              <c:numCache>
                <c:formatCode>0.0</c:formatCode>
                <c:ptCount val="33"/>
                <c:pt idx="24">
                  <c:v>0.16681675211181757</c:v>
                </c:pt>
                <c:pt idx="25">
                  <c:v>0.22885507505244274</c:v>
                </c:pt>
                <c:pt idx="26">
                  <c:v>0.30040071286629955</c:v>
                </c:pt>
                <c:pt idx="27">
                  <c:v>0.38260837691315475</c:v>
                </c:pt>
                <c:pt idx="28">
                  <c:v>0.41448804222610836</c:v>
                </c:pt>
                <c:pt idx="29">
                  <c:v>0.46341171913918977</c:v>
                </c:pt>
                <c:pt idx="30">
                  <c:v>0.50764210396956644</c:v>
                </c:pt>
                <c:pt idx="31">
                  <c:v>0.54831614057016154</c:v>
                </c:pt>
                <c:pt idx="32">
                  <c:v>0.58617461075763488</c:v>
                </c:pt>
              </c:numCache>
            </c:numRef>
          </c:val>
        </c:ser>
        <c:ser>
          <c:idx val="5"/>
          <c:order val="5"/>
          <c:tx>
            <c:strRef>
              <c:f>'c1-4'!$I$14</c:f>
              <c:strCache>
                <c:ptCount val="1"/>
                <c:pt idx="0">
                  <c:v>upper60</c:v>
                </c:pt>
              </c:strCache>
            </c:strRef>
          </c:tx>
          <c:spPr>
            <a:solidFill>
              <a:srgbClr val="7BAFD4">
                <a:lumMod val="50000"/>
                <a:alpha val="65000"/>
              </a:srgbClr>
            </a:solidFill>
            <a:ln w="25400">
              <a:noFill/>
            </a:ln>
          </c:spPr>
          <c:cat>
            <c:numRef>
              <c:f>'c1-4'!$A$15:$A$47</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[0]!_c14_upper60</c:f>
              <c:numCache>
                <c:formatCode>0.0</c:formatCode>
                <c:ptCount val="33"/>
                <c:pt idx="24">
                  <c:v>0.19754624682754418</c:v>
                </c:pt>
                <c:pt idx="25">
                  <c:v>0.27101271647911052</c:v>
                </c:pt>
                <c:pt idx="26">
                  <c:v>0.35573785378148637</c:v>
                </c:pt>
                <c:pt idx="27">
                  <c:v>0.45308908072559007</c:v>
                </c:pt>
                <c:pt idx="28">
                  <c:v>0.49084133373954941</c:v>
                </c:pt>
                <c:pt idx="29">
                  <c:v>0.54877729420414534</c:v>
                </c:pt>
                <c:pt idx="30">
                  <c:v>0.60115540616452057</c:v>
                </c:pt>
                <c:pt idx="31">
                  <c:v>0.64932205113305308</c:v>
                </c:pt>
                <c:pt idx="32">
                  <c:v>0.69415447114777029</c:v>
                </c:pt>
              </c:numCache>
            </c:numRef>
          </c:val>
        </c:ser>
        <c:ser>
          <c:idx val="6"/>
          <c:order val="6"/>
          <c:tx>
            <c:strRef>
              <c:f>'c1-4'!$J$14</c:f>
              <c:strCache>
                <c:ptCount val="1"/>
                <c:pt idx="0">
                  <c:v>upper90</c:v>
                </c:pt>
              </c:strCache>
            </c:strRef>
          </c:tx>
          <c:spPr>
            <a:solidFill>
              <a:srgbClr val="7BAFD4">
                <a:lumMod val="50000"/>
                <a:alpha val="50000"/>
              </a:srgbClr>
            </a:solidFill>
            <a:ln w="25400">
              <a:noFill/>
            </a:ln>
          </c:spPr>
          <c:cat>
            <c:numRef>
              <c:f>'c1-4'!$A$15:$A$47</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'c1-4'!$J$15:$J$47</c:f>
              <c:numCache>
                <c:formatCode>0.0</c:formatCode>
                <c:ptCount val="33"/>
                <c:pt idx="24">
                  <c:v>0.34774332208111636</c:v>
                </c:pt>
                <c:pt idx="25">
                  <c:v>0.47706733925928013</c:v>
                </c:pt>
                <c:pt idx="26">
                  <c:v>0.6262101409194285</c:v>
                </c:pt>
                <c:pt idx="27">
                  <c:v>0.79757881843102352</c:v>
                </c:pt>
                <c:pt idx="28">
                  <c:v>0.86403461847759022</c:v>
                </c:pt>
                <c:pt idx="29">
                  <c:v>0.96602007091449105</c:v>
                </c:pt>
                <c:pt idx="30">
                  <c:v>1.0582219676852169</c:v>
                </c:pt>
                <c:pt idx="31">
                  <c:v>1.1430103623211405</c:v>
                </c:pt>
                <c:pt idx="32">
                  <c:v>1.221929475810871</c:v>
                </c:pt>
              </c:numCache>
            </c:numRef>
          </c:val>
        </c:ser>
        <c:dLbls/>
        <c:axId val="69581056"/>
        <c:axId val="69586944"/>
      </c:areaChart>
      <c:barChart>
        <c:barDir val="col"/>
        <c:grouping val="clustered"/>
        <c:ser>
          <c:idx val="7"/>
          <c:order val="8"/>
          <c:tx>
            <c:strRef>
              <c:f>'c1-4'!$L$14</c:f>
              <c:strCache>
                <c:ptCount val="1"/>
                <c:pt idx="0">
                  <c:v>dummyfcast+</c:v>
                </c:pt>
              </c:strCache>
            </c:strRef>
          </c:tx>
          <c:spPr>
            <a:solidFill>
              <a:sysClr val="windowText" lastClr="000000">
                <a:alpha val="50000"/>
              </a:sysClr>
            </a:solidFill>
          </c:spPr>
          <c:cat>
            <c:numRef>
              <c:f>[0]!_c14_datum</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[0]!_c14_dummyfcastplus</c:f>
              <c:numCache>
                <c:formatCode>0</c:formatCode>
                <c:ptCount val="33"/>
              </c:numCache>
            </c:numRef>
          </c:val>
        </c:ser>
        <c:ser>
          <c:idx val="8"/>
          <c:order val="9"/>
          <c:tx>
            <c:strRef>
              <c:f>'c1-4'!$M$14</c:f>
              <c:strCache>
                <c:ptCount val="1"/>
                <c:pt idx="0">
                  <c:v>dummyfcast-</c:v>
                </c:pt>
              </c:strCache>
            </c:strRef>
          </c:tx>
          <c:spPr>
            <a:solidFill>
              <a:sysClr val="windowText" lastClr="000000">
                <a:alpha val="50000"/>
              </a:sysClr>
            </a:solidFill>
          </c:spPr>
          <c:cat>
            <c:numRef>
              <c:f>[0]!_c14_datum</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[0]!_c14_dummyfcastminus</c:f>
              <c:numCache>
                <c:formatCode>0</c:formatCode>
                <c:ptCount val="33"/>
              </c:numCache>
            </c:numRef>
          </c:val>
        </c:ser>
        <c:dLbls/>
        <c:gapWidth val="500"/>
        <c:overlap val="100"/>
        <c:axId val="69581056"/>
        <c:axId val="69586944"/>
      </c:barChart>
      <c:lineChart>
        <c:grouping val="standard"/>
        <c:ser>
          <c:idx val="11"/>
          <c:order val="7"/>
          <c:tx>
            <c:strRef>
              <c:f>'c1-4'!$K$13</c:f>
              <c:strCache>
                <c:ptCount val="1"/>
                <c:pt idx="0">
                  <c:v>Alappálya</c:v>
                </c:pt>
              </c:strCache>
            </c:strRef>
          </c:tx>
          <c:spPr>
            <a:ln w="28575">
              <a:solidFill>
                <a:schemeClr val="accent6">
                  <a:lumMod val="50000"/>
                </a:schemeClr>
              </a:solidFill>
              <a:prstDash val="solid"/>
            </a:ln>
          </c:spPr>
          <c:marker>
            <c:symbol val="none"/>
          </c:marker>
          <c:dPt>
            <c:idx val="24"/>
            <c:spPr>
              <a:ln w="28575">
                <a:solidFill>
                  <a:schemeClr val="bg1"/>
                </a:solidFill>
                <a:prstDash val="sysDash"/>
              </a:ln>
            </c:spPr>
          </c:dPt>
          <c:dPt>
            <c:idx val="25"/>
            <c:spPr>
              <a:ln w="28575">
                <a:solidFill>
                  <a:schemeClr val="bg1"/>
                </a:solidFill>
                <a:prstDash val="sysDash"/>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dPt>
            <c:idx val="31"/>
            <c:spPr>
              <a:ln w="28575">
                <a:solidFill>
                  <a:schemeClr val="bg1"/>
                </a:solidFill>
                <a:prstDash val="sysDash"/>
              </a:ln>
            </c:spPr>
          </c:dPt>
          <c:dPt>
            <c:idx val="32"/>
            <c:spPr>
              <a:ln w="28575">
                <a:solidFill>
                  <a:schemeClr val="bg1"/>
                </a:solidFill>
                <a:prstDash val="sysDash"/>
              </a:ln>
            </c:spPr>
          </c:dPt>
          <c:cat>
            <c:numRef>
              <c:f>'c1-4'!$A$15:$A$47</c:f>
              <c:numCache>
                <c:formatCode>yyyy/mm/dd;@</c:formatCode>
                <c:ptCount val="33"/>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numCache>
            </c:numRef>
          </c:cat>
          <c:val>
            <c:numRef>
              <c:f>'c1-4'!$K$15:$K$47</c:f>
              <c:numCache>
                <c:formatCode>0.00</c:formatCode>
                <c:ptCount val="33"/>
                <c:pt idx="0">
                  <c:v>-6.7115279542902897</c:v>
                </c:pt>
                <c:pt idx="1">
                  <c:v>-7.7354554243701728</c:v>
                </c:pt>
                <c:pt idx="2">
                  <c:v>-7.156738218348579</c:v>
                </c:pt>
                <c:pt idx="3">
                  <c:v>-4.7919802502829612</c:v>
                </c:pt>
                <c:pt idx="4" formatCode="0.0">
                  <c:v>-0.63931532226332877</c:v>
                </c:pt>
                <c:pt idx="5" formatCode="0.0">
                  <c:v>0.67995176985475325</c:v>
                </c:pt>
                <c:pt idx="6" formatCode="0.0">
                  <c:v>1.5202322520652842</c:v>
                </c:pt>
                <c:pt idx="7" formatCode="0.0">
                  <c:v>1.5240162568048703</c:v>
                </c:pt>
                <c:pt idx="8" formatCode="0.0">
                  <c:v>2.441692786846744</c:v>
                </c:pt>
                <c:pt idx="9" formatCode="0.0">
                  <c:v>1.6595945411525435</c:v>
                </c:pt>
                <c:pt idx="10" formatCode="0.0">
                  <c:v>1.5054582038893614</c:v>
                </c:pt>
                <c:pt idx="11" formatCode="0.0">
                  <c:v>1.6406794391142085</c:v>
                </c:pt>
                <c:pt idx="12" formatCode="0.0">
                  <c:v>-0.97489232290722327</c:v>
                </c:pt>
                <c:pt idx="13" formatCode="0.0">
                  <c:v>-1.3364096506866048</c:v>
                </c:pt>
                <c:pt idx="14" formatCode="0.0">
                  <c:v>-1.4102761654529274</c:v>
                </c:pt>
                <c:pt idx="15" formatCode="0.0">
                  <c:v>-2.3099644067116003</c:v>
                </c:pt>
                <c:pt idx="16" formatCode="0.0">
                  <c:v>-0.19985612564927635</c:v>
                </c:pt>
                <c:pt idx="17" formatCode="0.0">
                  <c:v>1.1026369334648649</c:v>
                </c:pt>
                <c:pt idx="18" formatCode="0.0">
                  <c:v>2.1834279000296277</c:v>
                </c:pt>
                <c:pt idx="19" formatCode="0.0">
                  <c:v>3.4687728669653666</c:v>
                </c:pt>
                <c:pt idx="20" formatCode="0.0">
                  <c:v>3.6714704889757428</c:v>
                </c:pt>
                <c:pt idx="21" formatCode="0.0">
                  <c:v>3.9859537999263068</c:v>
                </c:pt>
                <c:pt idx="22" formatCode="0.0">
                  <c:v>3.3600825507840426</c:v>
                </c:pt>
                <c:pt idx="23" formatCode="0.0">
                  <c:v>3.3760318290727724</c:v>
                </c:pt>
                <c:pt idx="24" formatCode="0.0">
                  <c:v>3.0961970627096207</c:v>
                </c:pt>
                <c:pt idx="25" formatCode="0.0">
                  <c:v>3.0642514560368994</c:v>
                </c:pt>
                <c:pt idx="26" formatCode="0.0">
                  <c:v>3.3081807963885552</c:v>
                </c:pt>
                <c:pt idx="27" formatCode="0.0">
                  <c:v>3.1479955411768827</c:v>
                </c:pt>
                <c:pt idx="28" formatCode="0.0">
                  <c:v>2.8588194618882596</c:v>
                </c:pt>
                <c:pt idx="29" formatCode="0.0">
                  <c:v>2.5225891179683231</c:v>
                </c:pt>
                <c:pt idx="30" formatCode="0.0">
                  <c:v>2.3864461245163255</c:v>
                </c:pt>
                <c:pt idx="31" formatCode="0.0">
                  <c:v>2.3712365525000507</c:v>
                </c:pt>
                <c:pt idx="32" formatCode="0.0">
                  <c:v>2.4311215389831915</c:v>
                </c:pt>
              </c:numCache>
            </c:numRef>
          </c:val>
        </c:ser>
        <c:dLbls/>
        <c:marker val="1"/>
        <c:axId val="69588864"/>
        <c:axId val="69590400"/>
      </c:lineChart>
      <c:dateAx>
        <c:axId val="69581056"/>
        <c:scaling>
          <c:orientation val="minMax"/>
          <c:min val="40179"/>
        </c:scaling>
        <c:axPos val="b"/>
        <c:numFmt formatCode="yyyy" sourceLinked="0"/>
        <c:tickLblPos val="low"/>
        <c:txPr>
          <a:bodyPr rot="0" vert="horz"/>
          <a:lstStyle/>
          <a:p>
            <a:pPr>
              <a:defRPr sz="900" b="0">
                <a:latin typeface="Calibri"/>
                <a:ea typeface="Calibri"/>
                <a:cs typeface="Calibri"/>
              </a:defRPr>
            </a:pPr>
            <a:endParaRPr lang="hu-HU"/>
          </a:p>
        </c:txPr>
        <c:crossAx val="69586944"/>
        <c:crosses val="autoZero"/>
        <c:auto val="1"/>
        <c:lblOffset val="100"/>
        <c:baseTimeUnit val="months"/>
        <c:majorUnit val="1"/>
        <c:majorTimeUnit val="years"/>
      </c:dateAx>
      <c:valAx>
        <c:axId val="69586944"/>
        <c:scaling>
          <c:orientation val="minMax"/>
          <c:max val="6"/>
          <c:min val="-3"/>
        </c:scaling>
        <c:axPos val="r"/>
        <c:majorGridlines>
          <c:spPr>
            <a:ln>
              <a:solidFill>
                <a:srgbClr val="BFBFBF"/>
              </a:solidFill>
              <a:prstDash val="sysDash"/>
            </a:ln>
          </c:spPr>
        </c:majorGridlines>
        <c:title>
          <c:tx>
            <c:rich>
              <a:bodyPr rot="0" vert="horz"/>
              <a:lstStyle/>
              <a:p>
                <a:pPr algn="ctr">
                  <a:defRPr/>
                </a:pPr>
                <a:r>
                  <a:rPr lang="hu-HU"/>
                  <a:t>Per cent</a:t>
                </a:r>
              </a:p>
            </c:rich>
          </c:tx>
          <c:layout>
            <c:manualLayout>
              <c:xMode val="edge"/>
              <c:yMode val="edge"/>
              <c:x val="0.78708947368423066"/>
              <c:y val="1.0324139005766748E-4"/>
            </c:manualLayout>
          </c:layout>
          <c:spPr>
            <a:noFill/>
            <a:ln w="25400">
              <a:noFill/>
            </a:ln>
          </c:spPr>
        </c:title>
        <c:numFmt formatCode="0" sourceLinked="0"/>
        <c:tickLblPos val="nextTo"/>
        <c:txPr>
          <a:bodyPr rot="0" vert="horz"/>
          <a:lstStyle/>
          <a:p>
            <a:pPr>
              <a:defRPr sz="900" b="0">
                <a:latin typeface="Calibri"/>
                <a:ea typeface="Calibri"/>
                <a:cs typeface="Calibri"/>
              </a:defRPr>
            </a:pPr>
            <a:endParaRPr lang="hu-HU"/>
          </a:p>
        </c:txPr>
        <c:crossAx val="69581056"/>
        <c:crosses val="max"/>
        <c:crossBetween val="between"/>
        <c:majorUnit val="1"/>
        <c:minorUnit val="0.5"/>
      </c:valAx>
      <c:dateAx>
        <c:axId val="69588864"/>
        <c:scaling>
          <c:orientation val="minMax"/>
        </c:scaling>
        <c:delete val="1"/>
        <c:axPos val="b"/>
        <c:numFmt formatCode="yyyy/mm/dd;@" sourceLinked="1"/>
        <c:tickLblPos val="none"/>
        <c:crossAx val="69590400"/>
        <c:crossesAt val="-3"/>
        <c:auto val="1"/>
        <c:lblOffset val="100"/>
        <c:baseTimeUnit val="months"/>
      </c:dateAx>
      <c:valAx>
        <c:axId val="69590400"/>
        <c:scaling>
          <c:orientation val="minMax"/>
          <c:max val="6"/>
          <c:min val="-3"/>
        </c:scaling>
        <c:axPos val="l"/>
        <c:title>
          <c:tx>
            <c:rich>
              <a:bodyPr rot="0" vert="horz"/>
              <a:lstStyle/>
              <a:p>
                <a:pPr algn="ctr">
                  <a:defRPr/>
                </a:pPr>
                <a:r>
                  <a:rPr lang="hu-HU"/>
                  <a:t>Per cent</a:t>
                </a:r>
              </a:p>
            </c:rich>
          </c:tx>
          <c:layout>
            <c:manualLayout>
              <c:xMode val="edge"/>
              <c:yMode val="edge"/>
              <c:x val="8.0724899674501568E-2"/>
              <c:y val="1.0343033159118514E-4"/>
            </c:manualLayout>
          </c:layout>
          <c:spPr>
            <a:noFill/>
            <a:ln w="25400">
              <a:noFill/>
            </a:ln>
          </c:spPr>
        </c:title>
        <c:numFmt formatCode="0" sourceLinked="0"/>
        <c:tickLblPos val="nextTo"/>
        <c:txPr>
          <a:bodyPr rot="0" vert="horz"/>
          <a:lstStyle/>
          <a:p>
            <a:pPr>
              <a:defRPr/>
            </a:pPr>
            <a:endParaRPr lang="hu-HU"/>
          </a:p>
        </c:txPr>
        <c:crossAx val="69588864"/>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0.13658796296296299"/>
          <c:y val="4.6967040673211773E-2"/>
          <c:w val="0.73229298941798937"/>
          <c:h val="0.63845566464081538"/>
        </c:manualLayout>
      </c:layout>
      <c:barChart>
        <c:barDir val="col"/>
        <c:grouping val="clustered"/>
        <c:ser>
          <c:idx val="3"/>
          <c:order val="3"/>
          <c:tx>
            <c:strRef>
              <c:f>'c1-5'!$E$13</c:f>
              <c:strCache>
                <c:ptCount val="1"/>
                <c:pt idx="0">
                  <c:v>dummyfcast+</c:v>
                </c:pt>
              </c:strCache>
            </c:strRef>
          </c:tx>
          <c:spPr>
            <a:solidFill>
              <a:sysClr val="windowText" lastClr="000000">
                <a:alpha val="50000"/>
              </a:sysClr>
            </a:solidFill>
          </c:spPr>
          <c:cat>
            <c:numRef>
              <c:f>'c1-5'!$A$14:$A$34</c:f>
              <c:numCache>
                <c:formatCode>yyyy/mm/dd</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'c1-5'!$E$14:$E$34</c:f>
              <c:numCache>
                <c:formatCode>0</c:formatCode>
                <c:ptCount val="21"/>
                <c:pt idx="0">
                  <c:v>70</c:v>
                </c:pt>
                <c:pt idx="1">
                  <c:v>70</c:v>
                </c:pt>
                <c:pt idx="2">
                  <c:v>70</c:v>
                </c:pt>
                <c:pt idx="3">
                  <c:v>70</c:v>
                </c:pt>
                <c:pt idx="4">
                  <c:v>70</c:v>
                </c:pt>
                <c:pt idx="5">
                  <c:v>70</c:v>
                </c:pt>
                <c:pt idx="6">
                  <c:v>70</c:v>
                </c:pt>
                <c:pt idx="7">
                  <c:v>70</c:v>
                </c:pt>
                <c:pt idx="8">
                  <c:v>70</c:v>
                </c:pt>
                <c:pt idx="9">
                  <c:v>70</c:v>
                </c:pt>
                <c:pt idx="10">
                  <c:v>70</c:v>
                </c:pt>
                <c:pt idx="11">
                  <c:v>70</c:v>
                </c:pt>
                <c:pt idx="12">
                  <c:v>70</c:v>
                </c:pt>
                <c:pt idx="13">
                  <c:v>70</c:v>
                </c:pt>
                <c:pt idx="14">
                  <c:v>70</c:v>
                </c:pt>
                <c:pt idx="15">
                  <c:v>70</c:v>
                </c:pt>
                <c:pt idx="16">
                  <c:v>70</c:v>
                </c:pt>
                <c:pt idx="17">
                  <c:v>70</c:v>
                </c:pt>
                <c:pt idx="18">
                  <c:v>70</c:v>
                </c:pt>
                <c:pt idx="19">
                  <c:v>70</c:v>
                </c:pt>
                <c:pt idx="20">
                  <c:v>70</c:v>
                </c:pt>
              </c:numCache>
            </c:numRef>
          </c:val>
        </c:ser>
        <c:ser>
          <c:idx val="4"/>
          <c:order val="4"/>
          <c:tx>
            <c:strRef>
              <c:f>'c1-5'!$F$13</c:f>
              <c:strCache>
                <c:ptCount val="1"/>
                <c:pt idx="0">
                  <c:v>dummyfcast-</c:v>
                </c:pt>
              </c:strCache>
            </c:strRef>
          </c:tx>
          <c:spPr>
            <a:solidFill>
              <a:sysClr val="windowText" lastClr="000000">
                <a:alpha val="50000"/>
              </a:sysClr>
            </a:solidFill>
          </c:spPr>
          <c:cat>
            <c:numRef>
              <c:f>'c1-5'!$A$14:$A$34</c:f>
              <c:numCache>
                <c:formatCode>yyyy/mm/dd</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'c1-5'!$F$14:$F$34</c:f>
              <c:numCache>
                <c:formatCode>0</c:formatCode>
                <c:ptCount val="21"/>
                <c:pt idx="0">
                  <c:v>70</c:v>
                </c:pt>
                <c:pt idx="1">
                  <c:v>70</c:v>
                </c:pt>
                <c:pt idx="2">
                  <c:v>70</c:v>
                </c:pt>
                <c:pt idx="3">
                  <c:v>70</c:v>
                </c:pt>
                <c:pt idx="4">
                  <c:v>70</c:v>
                </c:pt>
                <c:pt idx="5">
                  <c:v>70</c:v>
                </c:pt>
                <c:pt idx="6">
                  <c:v>70</c:v>
                </c:pt>
                <c:pt idx="7">
                  <c:v>70</c:v>
                </c:pt>
                <c:pt idx="8">
                  <c:v>70</c:v>
                </c:pt>
                <c:pt idx="9">
                  <c:v>70</c:v>
                </c:pt>
                <c:pt idx="10">
                  <c:v>70</c:v>
                </c:pt>
                <c:pt idx="11">
                  <c:v>70</c:v>
                </c:pt>
                <c:pt idx="12">
                  <c:v>70</c:v>
                </c:pt>
                <c:pt idx="13">
                  <c:v>70</c:v>
                </c:pt>
                <c:pt idx="14">
                  <c:v>70</c:v>
                </c:pt>
                <c:pt idx="15">
                  <c:v>70</c:v>
                </c:pt>
                <c:pt idx="16">
                  <c:v>70</c:v>
                </c:pt>
                <c:pt idx="17">
                  <c:v>70</c:v>
                </c:pt>
                <c:pt idx="18">
                  <c:v>70</c:v>
                </c:pt>
                <c:pt idx="19">
                  <c:v>70</c:v>
                </c:pt>
                <c:pt idx="20">
                  <c:v>70</c:v>
                </c:pt>
              </c:numCache>
            </c:numRef>
          </c:val>
        </c:ser>
        <c:dLbls/>
        <c:gapWidth val="500"/>
        <c:overlap val="100"/>
        <c:axId val="69722112"/>
        <c:axId val="69711744"/>
      </c:barChart>
      <c:lineChart>
        <c:grouping val="standard"/>
        <c:ser>
          <c:idx val="1"/>
          <c:order val="0"/>
          <c:tx>
            <c:strRef>
              <c:f>'c1-5'!$C$12</c:f>
              <c:strCache>
                <c:ptCount val="1"/>
                <c:pt idx="0">
                  <c:v>Nettó pénzügyi megtakarítási ráta</c:v>
                </c:pt>
              </c:strCache>
            </c:strRef>
          </c:tx>
          <c:spPr>
            <a:ln w="28575">
              <a:solidFill>
                <a:srgbClr val="9C0000"/>
              </a:solidFill>
            </a:ln>
          </c:spPr>
          <c:marker>
            <c:symbol val="none"/>
          </c:marker>
          <c:cat>
            <c:numRef>
              <c:f>'c1-5'!$A$14:$A$35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'c1-5'!$C$14:$C$35</c:f>
              <c:numCache>
                <c:formatCode>0.0</c:formatCode>
                <c:ptCount val="22"/>
                <c:pt idx="0">
                  <c:v>13.931470361478233</c:v>
                </c:pt>
                <c:pt idx="1">
                  <c:v>14.902707641007693</c:v>
                </c:pt>
                <c:pt idx="2">
                  <c:v>13.732781333399828</c:v>
                </c:pt>
                <c:pt idx="3">
                  <c:v>14.600117314362487</c:v>
                </c:pt>
                <c:pt idx="4">
                  <c:v>10.427990507200263</c:v>
                </c:pt>
                <c:pt idx="5">
                  <c:v>8.1420925235262125</c:v>
                </c:pt>
                <c:pt idx="6">
                  <c:v>7.5084960569368011</c:v>
                </c:pt>
                <c:pt idx="7">
                  <c:v>3.7495308128824179</c:v>
                </c:pt>
                <c:pt idx="8">
                  <c:v>-1.3897777409925451E-2</c:v>
                </c:pt>
                <c:pt idx="9">
                  <c:v>2.6798874619108104</c:v>
                </c:pt>
                <c:pt idx="10">
                  <c:v>4.6284794289340656</c:v>
                </c:pt>
                <c:pt idx="11">
                  <c:v>3.5766389178632507</c:v>
                </c:pt>
                <c:pt idx="12">
                  <c:v>0.72747412134918077</c:v>
                </c:pt>
                <c:pt idx="13">
                  <c:v>4.6822395399183134E-2</c:v>
                </c:pt>
                <c:pt idx="14">
                  <c:v>3.7244517206281005</c:v>
                </c:pt>
                <c:pt idx="15">
                  <c:v>6.0631789162850822</c:v>
                </c:pt>
                <c:pt idx="16">
                  <c:v>9.0809525671646885</c:v>
                </c:pt>
                <c:pt idx="17">
                  <c:v>7.438281220099161</c:v>
                </c:pt>
                <c:pt idx="18">
                  <c:v>8.5632890126570853</c:v>
                </c:pt>
                <c:pt idx="19">
                  <c:v>9.5667894533589468</c:v>
                </c:pt>
                <c:pt idx="20">
                  <c:v>9.2253223885915894</c:v>
                </c:pt>
                <c:pt idx="21">
                  <c:v>8.1965241514920031</c:v>
                </c:pt>
              </c:numCache>
            </c:numRef>
          </c:val>
        </c:ser>
        <c:ser>
          <c:idx val="2"/>
          <c:order val="1"/>
          <c:tx>
            <c:strRef>
              <c:f>'c1-5'!$D$12</c:f>
              <c:strCache>
                <c:ptCount val="1"/>
                <c:pt idx="0">
                  <c:v>Beruházási ráta</c:v>
                </c:pt>
              </c:strCache>
            </c:strRef>
          </c:tx>
          <c:spPr>
            <a:ln w="28575">
              <a:solidFill>
                <a:schemeClr val="bg2"/>
              </a:solidFill>
            </a:ln>
          </c:spPr>
          <c:marker>
            <c:symbol val="circle"/>
            <c:size val="6"/>
            <c:spPr>
              <a:solidFill>
                <a:schemeClr val="bg2"/>
              </a:solidFill>
              <a:ln>
                <a:solidFill>
                  <a:schemeClr val="bg2"/>
                </a:solidFill>
              </a:ln>
            </c:spPr>
          </c:marker>
          <c:cat>
            <c:numRef>
              <c:f>'c1-5'!$A$14:$A$35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'c1-5'!$D$14:$D$35</c:f>
              <c:numCache>
                <c:formatCode>0.0</c:formatCode>
                <c:ptCount val="22"/>
                <c:pt idx="0">
                  <c:v>9.147409069098579</c:v>
                </c:pt>
                <c:pt idx="1">
                  <c:v>7.7894343319114236</c:v>
                </c:pt>
                <c:pt idx="2">
                  <c:v>7.9054066051848952</c:v>
                </c:pt>
                <c:pt idx="3">
                  <c:v>6.7910856495845158</c:v>
                </c:pt>
                <c:pt idx="4">
                  <c:v>6.677661605041834</c:v>
                </c:pt>
                <c:pt idx="5">
                  <c:v>7.5914791696127342</c:v>
                </c:pt>
                <c:pt idx="6">
                  <c:v>8.5330388381603335</c:v>
                </c:pt>
                <c:pt idx="7">
                  <c:v>9.0182173848180671</c:v>
                </c:pt>
                <c:pt idx="8">
                  <c:v>9.5786515932105551</c:v>
                </c:pt>
                <c:pt idx="9">
                  <c:v>9.9961512618682118</c:v>
                </c:pt>
                <c:pt idx="10">
                  <c:v>8.3634562469671305</c:v>
                </c:pt>
                <c:pt idx="11">
                  <c:v>7.4477675442374132</c:v>
                </c:pt>
                <c:pt idx="12">
                  <c:v>8.1781458005978926</c:v>
                </c:pt>
                <c:pt idx="13">
                  <c:v>8.6196531536468282</c:v>
                </c:pt>
                <c:pt idx="14">
                  <c:v>8.2917945280627983</c:v>
                </c:pt>
                <c:pt idx="15">
                  <c:v>6.6015907091729042</c:v>
                </c:pt>
                <c:pt idx="16">
                  <c:v>4.8994795545509557</c:v>
                </c:pt>
                <c:pt idx="17">
                  <c:v>4.6558470308706719</c:v>
                </c:pt>
                <c:pt idx="18">
                  <c:v>4.579271569971386</c:v>
                </c:pt>
                <c:pt idx="19">
                  <c:v>4.5973279985845146</c:v>
                </c:pt>
                <c:pt idx="20">
                  <c:v>4.9993262880861042</c:v>
                </c:pt>
                <c:pt idx="21">
                  <c:v>5.5691287064382688</c:v>
                </c:pt>
              </c:numCache>
            </c:numRef>
          </c:val>
        </c:ser>
        <c:dLbls/>
        <c:marker val="1"/>
        <c:axId val="69703936"/>
        <c:axId val="69709824"/>
      </c:lineChart>
      <c:lineChart>
        <c:grouping val="standard"/>
        <c:ser>
          <c:idx val="0"/>
          <c:order val="2"/>
          <c:tx>
            <c:strRef>
              <c:f>'c1-5'!$B$12</c:f>
              <c:strCache>
                <c:ptCount val="1"/>
                <c:pt idx="0">
                  <c:v>Fogyasztási ráta (jobb tengely)</c:v>
                </c:pt>
              </c:strCache>
            </c:strRef>
          </c:tx>
          <c:spPr>
            <a:ln w="28575">
              <a:solidFill>
                <a:schemeClr val="accent6">
                  <a:lumMod val="50000"/>
                </a:schemeClr>
              </a:solidFill>
            </a:ln>
          </c:spPr>
          <c:marker>
            <c:symbol val="diamond"/>
            <c:size val="6"/>
            <c:spPr>
              <a:solidFill>
                <a:schemeClr val="accent6">
                  <a:lumMod val="50000"/>
                </a:schemeClr>
              </a:solidFill>
              <a:ln>
                <a:solidFill>
                  <a:schemeClr val="accent6">
                    <a:lumMod val="50000"/>
                  </a:schemeClr>
                </a:solidFill>
              </a:ln>
            </c:spPr>
          </c:marker>
          <c:cat>
            <c:numRef>
              <c:f>'c1-5'!$A$14:$A$35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'c1-5'!$B$14:$B$35</c:f>
              <c:numCache>
                <c:formatCode>0.0</c:formatCode>
                <c:ptCount val="22"/>
                <c:pt idx="0">
                  <c:v>77.858457423744184</c:v>
                </c:pt>
                <c:pt idx="1">
                  <c:v>78.253502676267942</c:v>
                </c:pt>
                <c:pt idx="2">
                  <c:v>79.401151416937822</c:v>
                </c:pt>
                <c:pt idx="3">
                  <c:v>79.616846590658994</c:v>
                </c:pt>
                <c:pt idx="4">
                  <c:v>83.684645440747417</c:v>
                </c:pt>
                <c:pt idx="5">
                  <c:v>84.792492280682453</c:v>
                </c:pt>
                <c:pt idx="6">
                  <c:v>84.978445337500517</c:v>
                </c:pt>
                <c:pt idx="7">
                  <c:v>88.808162980906033</c:v>
                </c:pt>
                <c:pt idx="8">
                  <c:v>92.275677875842746</c:v>
                </c:pt>
                <c:pt idx="9">
                  <c:v>88.764980477704881</c:v>
                </c:pt>
                <c:pt idx="10">
                  <c:v>87.688752003668185</c:v>
                </c:pt>
                <c:pt idx="11">
                  <c:v>89.970500124384387</c:v>
                </c:pt>
                <c:pt idx="12">
                  <c:v>92.68425026795893</c:v>
                </c:pt>
                <c:pt idx="13">
                  <c:v>91.347651954130356</c:v>
                </c:pt>
                <c:pt idx="14">
                  <c:v>87.986085181169983</c:v>
                </c:pt>
                <c:pt idx="15">
                  <c:v>87.346506530604387</c:v>
                </c:pt>
                <c:pt idx="16">
                  <c:v>86.01869421588097</c:v>
                </c:pt>
                <c:pt idx="17">
                  <c:v>87.906358977744361</c:v>
                </c:pt>
                <c:pt idx="18">
                  <c:v>86.8608578263254</c:v>
                </c:pt>
                <c:pt idx="19">
                  <c:v>85.886293710699888</c:v>
                </c:pt>
                <c:pt idx="20">
                  <c:v>85.764980536353889</c:v>
                </c:pt>
                <c:pt idx="21">
                  <c:v>86.234347142069737</c:v>
                </c:pt>
              </c:numCache>
            </c:numRef>
          </c:val>
        </c:ser>
        <c:dLbls/>
        <c:marker val="1"/>
        <c:axId val="69722112"/>
        <c:axId val="69711744"/>
      </c:lineChart>
      <c:dateAx>
        <c:axId val="69703936"/>
        <c:scaling>
          <c:orientation val="minMax"/>
          <c:max val="42370"/>
          <c:min val="36526"/>
        </c:scaling>
        <c:axPos val="b"/>
        <c:numFmt formatCode="yyyy" sourceLinked="0"/>
        <c:tickLblPos val="low"/>
        <c:txPr>
          <a:bodyPr rot="-5400000" vert="horz"/>
          <a:lstStyle/>
          <a:p>
            <a:pPr>
              <a:defRPr sz="900" b="0">
                <a:latin typeface="Calibri"/>
                <a:ea typeface="Calibri"/>
                <a:cs typeface="Calibri"/>
              </a:defRPr>
            </a:pPr>
            <a:endParaRPr lang="hu-HU"/>
          </a:p>
        </c:txPr>
        <c:crossAx val="69709824"/>
        <c:crosses val="autoZero"/>
        <c:auto val="1"/>
        <c:lblOffset val="100"/>
        <c:baseTimeUnit val="years"/>
        <c:majorUnit val="1"/>
        <c:majorTimeUnit val="years"/>
        <c:minorUnit val="1"/>
        <c:minorTimeUnit val="years"/>
      </c:dateAx>
      <c:valAx>
        <c:axId val="69709824"/>
        <c:scaling>
          <c:orientation val="minMax"/>
          <c:max val="20"/>
          <c:min val="0"/>
        </c:scaling>
        <c:axPos val="l"/>
        <c:majorGridlines>
          <c:spPr>
            <a:ln>
              <a:solidFill>
                <a:srgbClr val="BFBFBF"/>
              </a:solidFill>
              <a:prstDash val="sysDash"/>
            </a:ln>
          </c:spPr>
        </c:majorGridlines>
        <c:title>
          <c:tx>
            <c:rich>
              <a:bodyPr rot="-5400000" vert="horz"/>
              <a:lstStyle/>
              <a:p>
                <a:pPr>
                  <a:defRPr/>
                </a:pPr>
                <a:r>
                  <a:rPr lang="hu-HU" sz="900" b="0" i="0" baseline="0">
                    <a:latin typeface="Calibri" pitchFamily="34" charset="0"/>
                  </a:rPr>
                  <a:t>jövedelem </a:t>
                </a:r>
                <a:r>
                  <a:rPr lang="en-US" sz="900" b="0" i="0" baseline="0">
                    <a:latin typeface="Calibri" pitchFamily="34" charset="0"/>
                  </a:rPr>
                  <a:t> </a:t>
                </a:r>
                <a:r>
                  <a:rPr lang="hu-HU" sz="900" b="0" i="0" baseline="0">
                    <a:latin typeface="Calibri" pitchFamily="34" charset="0"/>
                  </a:rPr>
                  <a:t>arány</a:t>
                </a:r>
                <a:r>
                  <a:rPr lang="en-US" sz="900" b="0" i="0" baseline="0">
                    <a:latin typeface="Calibri" pitchFamily="34" charset="0"/>
                  </a:rPr>
                  <a:t>ában</a:t>
                </a:r>
                <a:r>
                  <a:rPr lang="hu-HU" sz="900" b="0" i="0" baseline="0">
                    <a:latin typeface="Calibri" pitchFamily="34" charset="0"/>
                  </a:rPr>
                  <a:t> (%)</a:t>
                </a:r>
                <a:endParaRPr lang="hu-HU" sz="900">
                  <a:latin typeface="Calibri" pitchFamily="34" charset="0"/>
                </a:endParaRPr>
              </a:p>
            </c:rich>
          </c:tx>
          <c:layout/>
        </c:title>
        <c:numFmt formatCode="0" sourceLinked="0"/>
        <c:tickLblPos val="nextTo"/>
        <c:txPr>
          <a:bodyPr/>
          <a:lstStyle/>
          <a:p>
            <a:pPr>
              <a:defRPr sz="900" b="0">
                <a:latin typeface="Calibri"/>
                <a:ea typeface="Calibri"/>
                <a:cs typeface="Calibri"/>
              </a:defRPr>
            </a:pPr>
            <a:endParaRPr lang="hu-HU"/>
          </a:p>
        </c:txPr>
        <c:crossAx val="69703936"/>
        <c:crosses val="autoZero"/>
        <c:crossBetween val="midCat"/>
      </c:valAx>
      <c:valAx>
        <c:axId val="69711744"/>
        <c:scaling>
          <c:orientation val="minMax"/>
          <c:max val="95"/>
          <c:min val="75"/>
        </c:scaling>
        <c:axPos val="r"/>
        <c:title>
          <c:tx>
            <c:rich>
              <a:bodyPr rot="-5400000" vert="horz"/>
              <a:lstStyle/>
              <a:p>
                <a:pPr>
                  <a:defRPr/>
                </a:pPr>
                <a:r>
                  <a:rPr lang="hu-HU" sz="900" b="0" i="0" baseline="0">
                    <a:latin typeface="Calibri" pitchFamily="34" charset="0"/>
                  </a:rPr>
                  <a:t>jövedelem </a:t>
                </a:r>
                <a:r>
                  <a:rPr lang="en-US" sz="900" b="0" i="0" baseline="0">
                    <a:latin typeface="Calibri" pitchFamily="34" charset="0"/>
                  </a:rPr>
                  <a:t> </a:t>
                </a:r>
                <a:r>
                  <a:rPr lang="hu-HU" sz="900" b="0" i="0" baseline="0">
                    <a:latin typeface="Calibri" pitchFamily="34" charset="0"/>
                  </a:rPr>
                  <a:t>arány</a:t>
                </a:r>
                <a:r>
                  <a:rPr lang="en-US" sz="900" b="0" i="0" baseline="0">
                    <a:latin typeface="Calibri" pitchFamily="34" charset="0"/>
                  </a:rPr>
                  <a:t>ában</a:t>
                </a:r>
                <a:r>
                  <a:rPr lang="hu-HU" sz="900" b="0" i="0" baseline="0">
                    <a:latin typeface="Calibri" pitchFamily="34" charset="0"/>
                  </a:rPr>
                  <a:t> (%)</a:t>
                </a:r>
                <a:endParaRPr lang="hu-HU" sz="900">
                  <a:latin typeface="Calibri" pitchFamily="34" charset="0"/>
                </a:endParaRPr>
              </a:p>
            </c:rich>
          </c:tx>
          <c:layout/>
        </c:title>
        <c:numFmt formatCode="0" sourceLinked="0"/>
        <c:tickLblPos val="nextTo"/>
        <c:txPr>
          <a:bodyPr/>
          <a:lstStyle/>
          <a:p>
            <a:pPr>
              <a:defRPr sz="900"/>
            </a:pPr>
            <a:endParaRPr lang="hu-HU"/>
          </a:p>
        </c:txPr>
        <c:crossAx val="69722112"/>
        <c:crosses val="max"/>
        <c:crossBetween val="between"/>
      </c:valAx>
      <c:dateAx>
        <c:axId val="69722112"/>
        <c:scaling>
          <c:orientation val="minMax"/>
        </c:scaling>
        <c:delete val="1"/>
        <c:axPos val="b"/>
        <c:numFmt formatCode="yyyy/mm/dd" sourceLinked="1"/>
        <c:tickLblPos val="none"/>
        <c:crossAx val="69711744"/>
        <c:crosses val="autoZero"/>
        <c:auto val="1"/>
        <c:lblOffset val="100"/>
        <c:baseTimeUnit val="years"/>
      </c:dateAx>
    </c:plotArea>
    <c:legend>
      <c:legendPos val="b"/>
      <c:legendEntry>
        <c:idx val="0"/>
        <c:delete val="1"/>
      </c:legendEntry>
      <c:legendEntry>
        <c:idx val="1"/>
        <c:delete val="1"/>
      </c:legendEntry>
      <c:layout>
        <c:manualLayout>
          <c:xMode val="edge"/>
          <c:yMode val="edge"/>
          <c:x val="0"/>
          <c:y val="0.83319965277777885"/>
          <c:w val="1"/>
          <c:h val="0.16680034722222245"/>
        </c:manualLayout>
      </c:layout>
      <c:txPr>
        <a:bodyPr/>
        <a:lstStyle/>
        <a:p>
          <a:pPr>
            <a:defRPr sz="900"/>
          </a:pPr>
          <a:endParaRPr lang="hu-HU"/>
        </a:p>
      </c:txPr>
    </c:legend>
    <c:plotVisOnly val="1"/>
    <c:dispBlanksAs val="gap"/>
  </c:chart>
  <c:spPr>
    <a:solidFill>
      <a:sysClr val="window" lastClr="FFFFFF"/>
    </a:solidFill>
    <a:ln w="3175">
      <a:noFill/>
      <a:prstDash val="solid"/>
    </a:ln>
  </c:spPr>
  <c:txPr>
    <a:bodyPr/>
    <a:lstStyle/>
    <a:p>
      <a:pPr>
        <a:defRPr sz="16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15</xdr:col>
      <xdr:colOff>0</xdr:colOff>
      <xdr:row>13</xdr:row>
      <xdr:rowOff>149086</xdr:rowOff>
    </xdr:from>
    <xdr:to>
      <xdr:col>19</xdr:col>
      <xdr:colOff>585600</xdr:colOff>
      <xdr:row>29</xdr:row>
      <xdr:rowOff>14686</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30</xdr:row>
      <xdr:rowOff>0</xdr:rowOff>
    </xdr:from>
    <xdr:to>
      <xdr:col>19</xdr:col>
      <xdr:colOff>585600</xdr:colOff>
      <xdr:row>45</xdr:row>
      <xdr:rowOff>18000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0</xdr:colOff>
      <xdr:row>15</xdr:row>
      <xdr:rowOff>3311</xdr:rowOff>
    </xdr:from>
    <xdr:to>
      <xdr:col>18</xdr:col>
      <xdr:colOff>585600</xdr:colOff>
      <xdr:row>27</xdr:row>
      <xdr:rowOff>135611</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605117</xdr:colOff>
      <xdr:row>29</xdr:row>
      <xdr:rowOff>0</xdr:rowOff>
    </xdr:from>
    <xdr:to>
      <xdr:col>18</xdr:col>
      <xdr:colOff>581117</xdr:colOff>
      <xdr:row>41</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absoluteAnchor>
    <xdr:pos x="7591425" y="2667000"/>
    <xdr:ext cx="3024000" cy="2304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591425" y="5143500"/>
    <xdr:ext cx="3024000" cy="2304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0.80453</cdr:x>
      <cdr:y>0.04569</cdr:y>
    </cdr:from>
    <cdr:to>
      <cdr:x>0.80453</cdr:x>
      <cdr:y>0.68788</cdr:y>
    </cdr:to>
    <cdr:sp macro="" textlink="">
      <cdr:nvSpPr>
        <cdr:cNvPr id="3" name="Straight Connector 2"/>
        <cdr:cNvSpPr/>
      </cdr:nvSpPr>
      <cdr:spPr>
        <a:xfrm xmlns:a="http://schemas.openxmlformats.org/drawingml/2006/main">
          <a:off x="2432895" y="105270"/>
          <a:ext cx="0" cy="1479606"/>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3.xml><?xml version="1.0" encoding="utf-8"?>
<c:userShapes xmlns:c="http://schemas.openxmlformats.org/drawingml/2006/chart">
  <cdr:relSizeAnchor xmlns:cdr="http://schemas.openxmlformats.org/drawingml/2006/chartDrawing">
    <cdr:from>
      <cdr:x>0.7969</cdr:x>
      <cdr:y>0.04569</cdr:y>
    </cdr:from>
    <cdr:to>
      <cdr:x>0.80138</cdr:x>
      <cdr:y>0.65732</cdr:y>
    </cdr:to>
    <cdr:sp macro="" textlink="">
      <cdr:nvSpPr>
        <cdr:cNvPr id="3" name="Straight Connector 2"/>
        <cdr:cNvSpPr/>
      </cdr:nvSpPr>
      <cdr:spPr>
        <a:xfrm xmlns:a="http://schemas.openxmlformats.org/drawingml/2006/main" flipH="1">
          <a:off x="2409825" y="105270"/>
          <a:ext cx="13545" cy="1409205"/>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0</xdr:colOff>
      <xdr:row>16</xdr:row>
      <xdr:rowOff>152399</xdr:rowOff>
    </xdr:from>
    <xdr:to>
      <xdr:col>11</xdr:col>
      <xdr:colOff>585599</xdr:colOff>
      <xdr:row>32</xdr:row>
      <xdr:rowOff>17999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11</xdr:col>
      <xdr:colOff>585599</xdr:colOff>
      <xdr:row>48</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0.84782</cdr:x>
      <cdr:y>0.07422</cdr:y>
    </cdr:from>
    <cdr:to>
      <cdr:x>0.84782</cdr:x>
      <cdr:y>0.76253</cdr:y>
    </cdr:to>
    <cdr:sp macro="" textlink="">
      <cdr:nvSpPr>
        <cdr:cNvPr id="3" name="Straight Connector 2"/>
        <cdr:cNvSpPr/>
      </cdr:nvSpPr>
      <cdr:spPr>
        <a:xfrm xmlns:a="http://schemas.openxmlformats.org/drawingml/2006/main">
          <a:off x="2558834" y="172754"/>
          <a:ext cx="0" cy="16020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6.xml><?xml version="1.0" encoding="utf-8"?>
<c:userShapes xmlns:c="http://schemas.openxmlformats.org/drawingml/2006/chart">
  <cdr:relSizeAnchor xmlns:cdr="http://schemas.openxmlformats.org/drawingml/2006/chartDrawing">
    <cdr:from>
      <cdr:x>0.84782</cdr:x>
      <cdr:y>0.07422</cdr:y>
    </cdr:from>
    <cdr:to>
      <cdr:x>0.84782</cdr:x>
      <cdr:y>0.76253</cdr:y>
    </cdr:to>
    <cdr:sp macro="" textlink="">
      <cdr:nvSpPr>
        <cdr:cNvPr id="3" name="Straight Connector 2"/>
        <cdr:cNvSpPr/>
      </cdr:nvSpPr>
      <cdr:spPr>
        <a:xfrm xmlns:a="http://schemas.openxmlformats.org/drawingml/2006/main">
          <a:off x="2558834" y="172754"/>
          <a:ext cx="0" cy="16020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7.xml><?xml version="1.0" encoding="utf-8"?>
<xdr:wsDr xmlns:xdr="http://schemas.openxmlformats.org/drawingml/2006/spreadsheetDrawing" xmlns:a="http://schemas.openxmlformats.org/drawingml/2006/main">
  <xdr:twoCellAnchor>
    <xdr:from>
      <xdr:col>7</xdr:col>
      <xdr:colOff>0</xdr:colOff>
      <xdr:row>34</xdr:row>
      <xdr:rowOff>0</xdr:rowOff>
    </xdr:from>
    <xdr:to>
      <xdr:col>11</xdr:col>
      <xdr:colOff>585599</xdr:colOff>
      <xdr:row>49</xdr:row>
      <xdr:rowOff>18000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17</xdr:row>
      <xdr:rowOff>0</xdr:rowOff>
    </xdr:from>
    <xdr:to>
      <xdr:col>11</xdr:col>
      <xdr:colOff>585599</xdr:colOff>
      <xdr:row>32</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0.80005</cdr:x>
      <cdr:y>0.07855</cdr:y>
    </cdr:from>
    <cdr:to>
      <cdr:x>0.80073</cdr:x>
      <cdr:y>0.77855</cdr:y>
    </cdr:to>
    <cdr:sp macro="" textlink="">
      <cdr:nvSpPr>
        <cdr:cNvPr id="2" name="Straight Connector 1"/>
        <cdr:cNvSpPr/>
      </cdr:nvSpPr>
      <cdr:spPr>
        <a:xfrm xmlns:a="http://schemas.openxmlformats.org/drawingml/2006/main" flipH="1" flipV="1">
          <a:off x="2419343" y="180979"/>
          <a:ext cx="2057" cy="16128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19.xml><?xml version="1.0" encoding="utf-8"?>
<c:userShapes xmlns:c="http://schemas.openxmlformats.org/drawingml/2006/chart">
  <cdr:relSizeAnchor xmlns:cdr="http://schemas.openxmlformats.org/drawingml/2006/chartDrawing">
    <cdr:from>
      <cdr:x>0.80005</cdr:x>
      <cdr:y>0.07855</cdr:y>
    </cdr:from>
    <cdr:to>
      <cdr:x>0.80073</cdr:x>
      <cdr:y>0.77855</cdr:y>
    </cdr:to>
    <cdr:sp macro="" textlink="">
      <cdr:nvSpPr>
        <cdr:cNvPr id="2" name="Straight Connector 1"/>
        <cdr:cNvSpPr/>
      </cdr:nvSpPr>
      <cdr:spPr>
        <a:xfrm xmlns:a="http://schemas.openxmlformats.org/drawingml/2006/main" flipH="1" flipV="1">
          <a:off x="2419343" y="180979"/>
          <a:ext cx="2057" cy="1612800"/>
        </a:xfrm>
        <a:prstGeom xmlns:a="http://schemas.openxmlformats.org/drawingml/2006/main" prst="line">
          <a:avLst/>
        </a:prstGeom>
        <a:noFill xmlns:a="http://schemas.openxmlformats.org/drawingml/2006/main"/>
        <a:ln xmlns:a="http://schemas.openxmlformats.org/drawingml/2006/main" w="1270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latin typeface="+mn-lt"/>
            </a:rPr>
            <a:t>inflációs</a:t>
          </a:r>
          <a:r>
            <a:rPr lang="hu-HU" sz="900" i="1" baseline="0">
              <a:latin typeface="+mn-lt"/>
            </a:rPr>
            <a:t> cél</a:t>
          </a:r>
          <a:endParaRPr lang="hu-HU" sz="900" i="1">
            <a:latin typeface="+mn-lt"/>
          </a:endParaRPr>
        </a:p>
      </cdr:txBody>
    </cdr:sp>
  </cdr:relSizeAnchor>
  <cdr:relSizeAnchor xmlns:cdr="http://schemas.openxmlformats.org/drawingml/2006/chartDrawing">
    <cdr:from>
      <cdr:x>0.23938</cdr:x>
      <cdr:y>0.45208</cdr:y>
    </cdr:from>
    <cdr:to>
      <cdr:x>0.32393</cdr:x>
      <cdr:y>0.52234</cdr:y>
    </cdr:to>
    <cdr:sp macro="" textlink="">
      <cdr:nvSpPr>
        <cdr:cNvPr id="4" name="Straight Arrow Connector 3"/>
        <cdr:cNvSpPr/>
      </cdr:nvSpPr>
      <cdr:spPr>
        <a:xfrm xmlns:a="http://schemas.openxmlformats.org/drawingml/2006/main" flipV="1">
          <a:off x="723894" y="1041583"/>
          <a:ext cx="255679" cy="161879"/>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0.07579</cdr:y>
    </cdr:from>
    <cdr:to>
      <cdr:x>0.8284</cdr:x>
      <cdr:y>0.1668</cdr:y>
    </cdr:to>
    <cdr:sp macro="" textlink="">
      <cdr:nvSpPr>
        <cdr:cNvPr id="5" name="TextBox 1"/>
        <cdr:cNvSpPr txBox="1"/>
      </cdr:nvSpPr>
      <cdr:spPr>
        <a:xfrm xmlns:a="http://schemas.openxmlformats.org/drawingml/2006/main">
          <a:off x="1593850" y="174625"/>
          <a:ext cx="911225" cy="209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i="1">
              <a:latin typeface="+mn-lt"/>
            </a:rPr>
            <a:t>tolerancia sáv</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xdr:from>
      <xdr:col>9</xdr:col>
      <xdr:colOff>0</xdr:colOff>
      <xdr:row>16</xdr:row>
      <xdr:rowOff>0</xdr:rowOff>
    </xdr:from>
    <xdr:to>
      <xdr:col>11</xdr:col>
      <xdr:colOff>176025</xdr:colOff>
      <xdr:row>31</xdr:row>
      <xdr:rowOff>18000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32</xdr:row>
      <xdr:rowOff>0</xdr:rowOff>
    </xdr:from>
    <xdr:to>
      <xdr:col>11</xdr:col>
      <xdr:colOff>176025</xdr:colOff>
      <xdr:row>47</xdr:row>
      <xdr:rowOff>18000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százalékpont</a:t>
          </a:r>
          <a:endParaRPr lang="en-GB" sz="900">
            <a:latin typeface="+mn-lt"/>
          </a:endParaRPr>
        </a:p>
      </cdr:txBody>
    </cdr:sp>
  </cdr:relSizeAnchor>
  <cdr:relSizeAnchor xmlns:cdr="http://schemas.openxmlformats.org/drawingml/2006/chartDrawing">
    <cdr:from>
      <cdr:x>0.71816</cdr:x>
      <cdr:y>0</cdr:y>
    </cdr:from>
    <cdr:to>
      <cdr:x>0.98274</cdr:x>
      <cdr:y>0.16536</cdr:y>
    </cdr:to>
    <cdr:sp macro="" textlink="">
      <cdr:nvSpPr>
        <cdr:cNvPr id="3" name="TextBox 2"/>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százalékpont</a:t>
          </a:r>
          <a:endParaRPr lang="en-GB" sz="900">
            <a:latin typeface="+mn-lt"/>
          </a:endParaRPr>
        </a:p>
      </cdr:txBody>
    </cdr:sp>
  </cdr:relSizeAnchor>
  <cdr:relSizeAnchor xmlns:cdr="http://schemas.openxmlformats.org/drawingml/2006/chartDrawing">
    <cdr:from>
      <cdr:x>0.72748</cdr:x>
      <cdr:y>0.07796</cdr:y>
    </cdr:from>
    <cdr:to>
      <cdr:x>0.72748</cdr:x>
      <cdr:y>0.48494</cdr:y>
    </cdr:to>
    <cdr:sp macro="" textlink="">
      <cdr:nvSpPr>
        <cdr:cNvPr id="5" name="Straight Connector 4"/>
        <cdr:cNvSpPr/>
      </cdr:nvSpPr>
      <cdr:spPr>
        <a:xfrm xmlns:a="http://schemas.openxmlformats.org/drawingml/2006/main">
          <a:off x="2200534" y="178601"/>
          <a:ext cx="0" cy="9324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2.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Percentage point</a:t>
          </a:r>
          <a:endParaRPr lang="en-GB" sz="900">
            <a:latin typeface="+mn-lt"/>
          </a:endParaRPr>
        </a:p>
      </cdr:txBody>
    </cdr:sp>
  </cdr:relSizeAnchor>
  <cdr:relSizeAnchor xmlns:cdr="http://schemas.openxmlformats.org/drawingml/2006/chartDrawing">
    <cdr:from>
      <cdr:x>0.65516</cdr:x>
      <cdr:y>0</cdr:y>
    </cdr:from>
    <cdr:to>
      <cdr:x>0.98274</cdr:x>
      <cdr:y>0.16536</cdr:y>
    </cdr:to>
    <cdr:sp macro="" textlink="">
      <cdr:nvSpPr>
        <cdr:cNvPr id="3" name="TextBox 2"/>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Percentage point</a:t>
          </a:r>
          <a:endParaRPr lang="en-GB" sz="900">
            <a:latin typeface="+mn-lt"/>
          </a:endParaRPr>
        </a:p>
      </cdr:txBody>
    </cdr:sp>
  </cdr:relSizeAnchor>
  <cdr:relSizeAnchor xmlns:cdr="http://schemas.openxmlformats.org/drawingml/2006/chartDrawing">
    <cdr:from>
      <cdr:x>0.72748</cdr:x>
      <cdr:y>0.07796</cdr:y>
    </cdr:from>
    <cdr:to>
      <cdr:x>0.72748</cdr:x>
      <cdr:y>0.48494</cdr:y>
    </cdr:to>
    <cdr:sp macro="" textlink="">
      <cdr:nvSpPr>
        <cdr:cNvPr id="5" name="Straight Connector 4"/>
        <cdr:cNvSpPr/>
      </cdr:nvSpPr>
      <cdr:spPr>
        <a:xfrm xmlns:a="http://schemas.openxmlformats.org/drawingml/2006/main">
          <a:off x="2200534" y="178601"/>
          <a:ext cx="0" cy="9324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3.xml><?xml version="1.0" encoding="utf-8"?>
<xdr:wsDr xmlns:xdr="http://schemas.openxmlformats.org/drawingml/2006/spreadsheetDrawing" xmlns:a="http://schemas.openxmlformats.org/drawingml/2006/main">
  <xdr:twoCellAnchor>
    <xdr:from>
      <xdr:col>6</xdr:col>
      <xdr:colOff>609599</xdr:colOff>
      <xdr:row>13</xdr:row>
      <xdr:rowOff>0</xdr:rowOff>
    </xdr:from>
    <xdr:to>
      <xdr:col>11</xdr:col>
      <xdr:colOff>585599</xdr:colOff>
      <xdr:row>27</xdr:row>
      <xdr:rowOff>37050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28</xdr:row>
      <xdr:rowOff>0</xdr:rowOff>
    </xdr:from>
    <xdr:to>
      <xdr:col>11</xdr:col>
      <xdr:colOff>585599</xdr:colOff>
      <xdr:row>42</xdr:row>
      <xdr:rowOff>37050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0</xdr:colOff>
      <xdr:row>11</xdr:row>
      <xdr:rowOff>0</xdr:rowOff>
    </xdr:from>
    <xdr:to>
      <xdr:col>11</xdr:col>
      <xdr:colOff>585600</xdr:colOff>
      <xdr:row>25</xdr:row>
      <xdr:rowOff>37050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26</xdr:row>
      <xdr:rowOff>0</xdr:rowOff>
    </xdr:from>
    <xdr:to>
      <xdr:col>11</xdr:col>
      <xdr:colOff>585600</xdr:colOff>
      <xdr:row>40</xdr:row>
      <xdr:rowOff>37050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7</xdr:col>
      <xdr:colOff>1</xdr:colOff>
      <xdr:row>15</xdr:row>
      <xdr:rowOff>0</xdr:rowOff>
    </xdr:from>
    <xdr:to>
      <xdr:col>11</xdr:col>
      <xdr:colOff>585600</xdr:colOff>
      <xdr:row>30</xdr:row>
      <xdr:rowOff>18000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31</xdr:row>
      <xdr:rowOff>0</xdr:rowOff>
    </xdr:from>
    <xdr:to>
      <xdr:col>11</xdr:col>
      <xdr:colOff>585599</xdr:colOff>
      <xdr:row>46</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0.79319</cdr:x>
      <cdr:y>0.07496</cdr:y>
    </cdr:from>
    <cdr:to>
      <cdr:x>0.79319</cdr:x>
      <cdr:y>0.68779</cdr:y>
    </cdr:to>
    <cdr:sp macro="" textlink="">
      <cdr:nvSpPr>
        <cdr:cNvPr id="2" name="Straight Connector 1"/>
        <cdr:cNvSpPr/>
      </cdr:nvSpPr>
      <cdr:spPr>
        <a:xfrm xmlns:a="http://schemas.openxmlformats.org/drawingml/2006/main" flipH="1" flipV="1">
          <a:off x="2398592" y="172702"/>
          <a:ext cx="0" cy="1411961"/>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7.xml><?xml version="1.0" encoding="utf-8"?>
<c:userShapes xmlns:c="http://schemas.openxmlformats.org/drawingml/2006/chart">
  <cdr:relSizeAnchor xmlns:cdr="http://schemas.openxmlformats.org/drawingml/2006/chartDrawing">
    <cdr:from>
      <cdr:x>0.79319</cdr:x>
      <cdr:y>0.07496</cdr:y>
    </cdr:from>
    <cdr:to>
      <cdr:x>0.79319</cdr:x>
      <cdr:y>0.68779</cdr:y>
    </cdr:to>
    <cdr:sp macro="" textlink="">
      <cdr:nvSpPr>
        <cdr:cNvPr id="2" name="Straight Connector 1"/>
        <cdr:cNvSpPr/>
      </cdr:nvSpPr>
      <cdr:spPr>
        <a:xfrm xmlns:a="http://schemas.openxmlformats.org/drawingml/2006/main" flipH="1" flipV="1">
          <a:off x="2398592" y="172702"/>
          <a:ext cx="0" cy="1411961"/>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8.xml><?xml version="1.0" encoding="utf-8"?>
<xdr:wsDr xmlns:xdr="http://schemas.openxmlformats.org/drawingml/2006/spreadsheetDrawing" xmlns:a="http://schemas.openxmlformats.org/drawingml/2006/main">
  <xdr:twoCellAnchor>
    <xdr:from>
      <xdr:col>7</xdr:col>
      <xdr:colOff>0</xdr:colOff>
      <xdr:row>13</xdr:row>
      <xdr:rowOff>0</xdr:rowOff>
    </xdr:from>
    <xdr:to>
      <xdr:col>11</xdr:col>
      <xdr:colOff>585599</xdr:colOff>
      <xdr:row>28</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30</xdr:row>
      <xdr:rowOff>0</xdr:rowOff>
    </xdr:from>
    <xdr:to>
      <xdr:col>11</xdr:col>
      <xdr:colOff>585599</xdr:colOff>
      <xdr:row>45</xdr:row>
      <xdr:rowOff>17999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0.71466</cdr:x>
      <cdr:y>0.06356</cdr:y>
    </cdr:from>
    <cdr:to>
      <cdr:x>0.71466</cdr:x>
      <cdr:y>0.62297</cdr:y>
    </cdr:to>
    <cdr:sp macro="" textlink="">
      <cdr:nvSpPr>
        <cdr:cNvPr id="3" name="Straight Connector 2"/>
        <cdr:cNvSpPr/>
      </cdr:nvSpPr>
      <cdr:spPr>
        <a:xfrm xmlns:a="http://schemas.openxmlformats.org/drawingml/2006/main" flipV="1">
          <a:off x="2154332" y="148716"/>
          <a:ext cx="0" cy="1308861"/>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latin typeface="+mn-lt"/>
            </a:rPr>
            <a:t>Inflation target</a:t>
          </a:r>
        </a:p>
      </cdr:txBody>
    </cdr:sp>
  </cdr:relSizeAnchor>
  <cdr:relSizeAnchor xmlns:cdr="http://schemas.openxmlformats.org/drawingml/2006/chartDrawing">
    <cdr:from>
      <cdr:x>0.22363</cdr:x>
      <cdr:y>0.45621</cdr:y>
    </cdr:from>
    <cdr:to>
      <cdr:x>0.30818</cdr:x>
      <cdr:y>0.52647</cdr:y>
    </cdr:to>
    <cdr:sp macro="" textlink="">
      <cdr:nvSpPr>
        <cdr:cNvPr id="4" name="Straight Arrow Connector 3"/>
        <cdr:cNvSpPr/>
      </cdr:nvSpPr>
      <cdr:spPr>
        <a:xfrm xmlns:a="http://schemas.openxmlformats.org/drawingml/2006/main" flipV="1">
          <a:off x="676269" y="1051108"/>
          <a:ext cx="255679" cy="161879"/>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0.06339</cdr:y>
    </cdr:from>
    <cdr:to>
      <cdr:x>0.8536</cdr:x>
      <cdr:y>0.14883</cdr:y>
    </cdr:to>
    <cdr:sp macro="" textlink="">
      <cdr:nvSpPr>
        <cdr:cNvPr id="5" name="TextBox 1"/>
        <cdr:cNvSpPr txBox="1"/>
      </cdr:nvSpPr>
      <cdr:spPr>
        <a:xfrm xmlns:a="http://schemas.openxmlformats.org/drawingml/2006/main">
          <a:off x="1593850" y="146050"/>
          <a:ext cx="987425"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i="1">
              <a:latin typeface="+mn-lt"/>
            </a:rPr>
            <a:t>Tolerance band</a:t>
          </a:r>
        </a:p>
      </cdr:txBody>
    </cdr:sp>
  </cdr:relSizeAnchor>
  <cdr:relSizeAnchor xmlns:cdr="http://schemas.openxmlformats.org/drawingml/2006/chartDrawing">
    <cdr:from>
      <cdr:x>0.68099</cdr:x>
      <cdr:y>0.15296</cdr:y>
    </cdr:from>
    <cdr:to>
      <cdr:x>0.69611</cdr:x>
      <cdr:y>0.31833</cdr:y>
    </cdr:to>
    <cdr:sp macro="" textlink="">
      <cdr:nvSpPr>
        <cdr:cNvPr id="6" name="Straight Arrow Connector 5"/>
        <cdr:cNvSpPr/>
      </cdr:nvSpPr>
      <cdr:spPr>
        <a:xfrm xmlns:a="http://schemas.openxmlformats.org/drawingml/2006/main">
          <a:off x="2059306" y="352424"/>
          <a:ext cx="45719" cy="380999"/>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0.xml><?xml version="1.0" encoding="utf-8"?>
<c:userShapes xmlns:c="http://schemas.openxmlformats.org/drawingml/2006/chart">
  <cdr:relSizeAnchor xmlns:cdr="http://schemas.openxmlformats.org/drawingml/2006/chartDrawing">
    <cdr:from>
      <cdr:x>0.71466</cdr:x>
      <cdr:y>0.06356</cdr:y>
    </cdr:from>
    <cdr:to>
      <cdr:x>0.71466</cdr:x>
      <cdr:y>0.62297</cdr:y>
    </cdr:to>
    <cdr:sp macro="" textlink="">
      <cdr:nvSpPr>
        <cdr:cNvPr id="3" name="Straight Connector 2"/>
        <cdr:cNvSpPr/>
      </cdr:nvSpPr>
      <cdr:spPr>
        <a:xfrm xmlns:a="http://schemas.openxmlformats.org/drawingml/2006/main" flipV="1">
          <a:off x="2154332" y="148716"/>
          <a:ext cx="0" cy="1308861"/>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1.xml><?xml version="1.0" encoding="utf-8"?>
<xdr:wsDr xmlns:xdr="http://schemas.openxmlformats.org/drawingml/2006/spreadsheetDrawing" xmlns:a="http://schemas.openxmlformats.org/drawingml/2006/main">
  <xdr:twoCellAnchor>
    <xdr:from>
      <xdr:col>4</xdr:col>
      <xdr:colOff>0</xdr:colOff>
      <xdr:row>11</xdr:row>
      <xdr:rowOff>0</xdr:rowOff>
    </xdr:from>
    <xdr:to>
      <xdr:col>8</xdr:col>
      <xdr:colOff>585600</xdr:colOff>
      <xdr:row>25</xdr:row>
      <xdr:rowOff>37050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26</xdr:row>
      <xdr:rowOff>0</xdr:rowOff>
    </xdr:from>
    <xdr:to>
      <xdr:col>8</xdr:col>
      <xdr:colOff>585600</xdr:colOff>
      <xdr:row>40</xdr:row>
      <xdr:rowOff>37050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13</xdr:row>
      <xdr:rowOff>0</xdr:rowOff>
    </xdr:from>
    <xdr:to>
      <xdr:col>8</xdr:col>
      <xdr:colOff>585600</xdr:colOff>
      <xdr:row>28</xdr:row>
      <xdr:rowOff>18000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29</xdr:row>
      <xdr:rowOff>0</xdr:rowOff>
    </xdr:from>
    <xdr:to>
      <xdr:col>8</xdr:col>
      <xdr:colOff>585600</xdr:colOff>
      <xdr:row>44</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47626</xdr:colOff>
      <xdr:row>17</xdr:row>
      <xdr:rowOff>133350</xdr:rowOff>
    </xdr:from>
    <xdr:to>
      <xdr:col>12</xdr:col>
      <xdr:colOff>2459</xdr:colOff>
      <xdr:row>33</xdr:row>
      <xdr:rowOff>66683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568667</xdr:colOff>
      <xdr:row>49</xdr:row>
      <xdr:rowOff>81500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0.23633</cdr:x>
      <cdr:y>0.58065</cdr:y>
    </cdr:from>
    <cdr:to>
      <cdr:x>0.7147</cdr:x>
      <cdr:y>0.67228</cdr:y>
    </cdr:to>
    <cdr:sp macro="" textlink="">
      <cdr:nvSpPr>
        <cdr:cNvPr id="2" name="TextBox 1"/>
        <cdr:cNvSpPr txBox="1"/>
      </cdr:nvSpPr>
      <cdr:spPr>
        <a:xfrm xmlns:a="http://schemas.openxmlformats.org/drawingml/2006/main">
          <a:off x="709660" y="1377141"/>
          <a:ext cx="1436465" cy="2173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decemberi </a:t>
          </a:r>
          <a:r>
            <a:rPr lang="hu-HU" sz="900" i="1" baseline="0"/>
            <a:t>előrejelzésünk</a:t>
          </a:r>
          <a:endParaRPr lang="hu-HU" sz="900" i="1"/>
        </a:p>
      </cdr:txBody>
    </cdr:sp>
  </cdr:relSizeAnchor>
  <cdr:relSizeAnchor xmlns:cdr="http://schemas.openxmlformats.org/drawingml/2006/chartDrawing">
    <cdr:from>
      <cdr:x>0.6788</cdr:x>
      <cdr:y>0.5502</cdr:y>
    </cdr:from>
    <cdr:to>
      <cdr:x>0.7581</cdr:x>
      <cdr:y>0.61446</cdr:y>
    </cdr:to>
    <cdr:sp macro="" textlink="">
      <cdr:nvSpPr>
        <cdr:cNvPr id="4" name="Straight Arrow Connector 3"/>
        <cdr:cNvSpPr/>
      </cdr:nvSpPr>
      <cdr:spPr>
        <a:xfrm xmlns:a="http://schemas.openxmlformats.org/drawingml/2006/main" flipV="1">
          <a:off x="2038335" y="1304922"/>
          <a:ext cx="238125" cy="152407"/>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6.xml><?xml version="1.0" encoding="utf-8"?>
<c:userShapes xmlns:c="http://schemas.openxmlformats.org/drawingml/2006/chart">
  <cdr:relSizeAnchor xmlns:cdr="http://schemas.openxmlformats.org/drawingml/2006/chartDrawing">
    <cdr:from>
      <cdr:x>0.31041</cdr:x>
      <cdr:y>0.59449</cdr:y>
    </cdr:from>
    <cdr:to>
      <cdr:x>0.74449</cdr:x>
      <cdr:y>0.73043</cdr:y>
    </cdr:to>
    <cdr:sp macro="" textlink="">
      <cdr:nvSpPr>
        <cdr:cNvPr id="2" name="TextBox 1"/>
        <cdr:cNvSpPr txBox="1"/>
      </cdr:nvSpPr>
      <cdr:spPr>
        <a:xfrm xmlns:a="http://schemas.openxmlformats.org/drawingml/2006/main">
          <a:off x="933425" y="1407447"/>
          <a:ext cx="1305307" cy="3218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December forecast</a:t>
          </a:r>
        </a:p>
      </cdr:txBody>
    </cdr:sp>
  </cdr:relSizeAnchor>
  <cdr:relSizeAnchor xmlns:cdr="http://schemas.openxmlformats.org/drawingml/2006/chartDrawing">
    <cdr:from>
      <cdr:x>0.64315</cdr:x>
      <cdr:y>0.58337</cdr:y>
    </cdr:from>
    <cdr:to>
      <cdr:x>0.75704</cdr:x>
      <cdr:y>0.64714</cdr:y>
    </cdr:to>
    <cdr:sp macro="" textlink="">
      <cdr:nvSpPr>
        <cdr:cNvPr id="4" name="Straight Arrow Connector 3"/>
        <cdr:cNvSpPr/>
      </cdr:nvSpPr>
      <cdr:spPr>
        <a:xfrm xmlns:a="http://schemas.openxmlformats.org/drawingml/2006/main" flipV="1">
          <a:off x="1933995" y="1381124"/>
          <a:ext cx="342480" cy="150977"/>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xdr:wsDr xmlns:xdr="http://schemas.openxmlformats.org/drawingml/2006/spreadsheetDrawing" xmlns:a="http://schemas.openxmlformats.org/drawingml/2006/main">
  <xdr:twoCellAnchor>
    <xdr:from>
      <xdr:col>10</xdr:col>
      <xdr:colOff>1</xdr:colOff>
      <xdr:row>17</xdr:row>
      <xdr:rowOff>0</xdr:rowOff>
    </xdr:from>
    <xdr:to>
      <xdr:col>14</xdr:col>
      <xdr:colOff>585600</xdr:colOff>
      <xdr:row>32</xdr:row>
      <xdr:rowOff>18000</xdr:rowOff>
    </xdr:to>
    <xdr:graphicFrame macro="">
      <xdr:nvGraphicFramePr>
        <xdr:cNvPr id="6"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33</xdr:row>
      <xdr:rowOff>0</xdr:rowOff>
    </xdr:from>
    <xdr:to>
      <xdr:col>14</xdr:col>
      <xdr:colOff>585599</xdr:colOff>
      <xdr:row>48</xdr:row>
      <xdr:rowOff>18000</xdr:rowOff>
    </xdr:to>
    <xdr:graphicFrame macro="">
      <xdr:nvGraphicFramePr>
        <xdr:cNvPr id="5"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0.04095</cdr:x>
      <cdr:y>0</cdr:y>
    </cdr:from>
    <cdr:to>
      <cdr:x>0.30238</cdr:x>
      <cdr:y>0.09095</cdr:y>
    </cdr:to>
    <cdr:sp macro="" textlink="">
      <cdr:nvSpPr>
        <cdr:cNvPr id="2" name="TextBox 1"/>
        <cdr:cNvSpPr txBox="1"/>
      </cdr:nvSpPr>
      <cdr:spPr>
        <a:xfrm xmlns:a="http://schemas.openxmlformats.org/drawingml/2006/main">
          <a:off x="123824" y="0"/>
          <a:ext cx="790575" cy="2095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százalékpont</a:t>
          </a:r>
        </a:p>
      </cdr:txBody>
    </cdr:sp>
  </cdr:relSizeAnchor>
  <cdr:relSizeAnchor xmlns:cdr="http://schemas.openxmlformats.org/drawingml/2006/chartDrawing">
    <cdr:from>
      <cdr:x>0.69296</cdr:x>
      <cdr:y>0</cdr:y>
    </cdr:from>
    <cdr:to>
      <cdr:x>0.95439</cdr:x>
      <cdr:y>0.09095</cdr:y>
    </cdr:to>
    <cdr:sp macro="" textlink="">
      <cdr:nvSpPr>
        <cdr:cNvPr id="3" name="TextBox 1"/>
        <cdr:cNvSpPr txBox="1"/>
      </cdr:nvSpPr>
      <cdr:spPr>
        <a:xfrm xmlns:a="http://schemas.openxmlformats.org/drawingml/2006/main">
          <a:off x="2095500" y="0"/>
          <a:ext cx="790575"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százalékpont</a:t>
          </a:r>
        </a:p>
      </cdr:txBody>
    </cdr:sp>
  </cdr:relSizeAnchor>
</c:userShapes>
</file>

<file path=xl/drawings/drawing9.xml><?xml version="1.0" encoding="utf-8"?>
<c:userShapes xmlns:c="http://schemas.openxmlformats.org/drawingml/2006/chart">
  <cdr:relSizeAnchor xmlns:cdr="http://schemas.openxmlformats.org/drawingml/2006/chartDrawing">
    <cdr:from>
      <cdr:x>0.05355</cdr:x>
      <cdr:y>0</cdr:y>
    </cdr:from>
    <cdr:to>
      <cdr:x>0.38743</cdr:x>
      <cdr:y>0.08268</cdr:y>
    </cdr:to>
    <cdr:sp macro="" textlink="">
      <cdr:nvSpPr>
        <cdr:cNvPr id="2" name="TextBox 1"/>
        <cdr:cNvSpPr txBox="1"/>
      </cdr:nvSpPr>
      <cdr:spPr>
        <a:xfrm xmlns:a="http://schemas.openxmlformats.org/drawingml/2006/main">
          <a:off x="161926" y="0"/>
          <a:ext cx="100965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Percentage point</a:t>
          </a:r>
        </a:p>
      </cdr:txBody>
    </cdr:sp>
  </cdr:relSizeAnchor>
  <cdr:relSizeAnchor xmlns:cdr="http://schemas.openxmlformats.org/drawingml/2006/chartDrawing">
    <cdr:from>
      <cdr:x>0.63626</cdr:x>
      <cdr:y>0</cdr:y>
    </cdr:from>
    <cdr:to>
      <cdr:x>0.97014</cdr:x>
      <cdr:y>0.08268</cdr:y>
    </cdr:to>
    <cdr:sp macro="" textlink="">
      <cdr:nvSpPr>
        <cdr:cNvPr id="3" name="TextBox 1"/>
        <cdr:cNvSpPr txBox="1"/>
      </cdr:nvSpPr>
      <cdr:spPr>
        <a:xfrm xmlns:a="http://schemas.openxmlformats.org/drawingml/2006/main">
          <a:off x="1924050" y="0"/>
          <a:ext cx="1009650"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Percentage point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nb/HCR%20RUSSIA/Russia_2002/DATA%20PROCESSING/SMOOTHING/FOR%20CO'S%20TURKEY%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urvey-server\Survey\Survey\HCR2005\dataout1\oh\Kik&#252;ld&#233;sre\AFL_Fizadat2005_HU-Ope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udsfs01\hisd\HCR2006\documents\HayGroup_Saldat2006_HU-HCR-blan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ayserver\HISD\Survey\Romania+\Ro2005\dacia\IFB+Graph-Kik&#252;ld\Results%20Tool%20for%20UnileverPeerGroup%20_PUSKA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KKF/Konjunktura%20elemzo%20osztaly/_Common/Infl&#225;ci&#243;s%20csoport/Briefing/Briefinghez%20&#225;br&#225;k/ntrad_3f&#233;le%20id&#337;sor%20p&#252;%20szolg%20miat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KKF/_Common/2015%20projektek/IR/m&#225;rcius%202015/issues/3_FEDkamat_varakozasok.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mnb\PPF\_Common\MTO\Monet&#225;ris%20Program\K&#252;lf&#246;ld\&#193;br&#225;k\finig&#233;ny_kompone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PF/_Common/MEO/KOZOS/Rendszeres/Heti/2014/20140207/S&#233;r&#252;l&#233;kenys&#233;g/rovidhozamok.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KKF\_Common\2011%20projektek\IR\2011%20szeptember\&#225;br&#225;k\3.%20fejezet%20-%203rd%20chapte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KF/Konjunktura%20elemzo%20osztaly/_Common/KovalszkyZs/2014/M_1.%20fejezet%20-%201st%20chapter_2014mar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KF/Konjunktura%20elemzo%20osztaly/_Common/KovalszkyZs/2014/M_1.%20fejezet%20-%201st%20chapter_2014ju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KF/_Common/2014%20projektek/IR/2014%20december/&#225;br&#225;k/M_1.%20fejezet%20-%201st%20chap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erteszb\Desktop\M_3.%20fejezet%20-%203rd%20chapter.bablalblxlsx.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KKF\_Common\2014%20projektek\IR\2014%20m&#225;rcius\&#225;br&#225;k\M_4.%20fejezet%20-%204th%20chapte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datlap"/>
      <sheetName val="területi kód"/>
      <sheetName val="Váll. gépkocsi - Company cars"/>
      <sheetName val="data"/>
    </sheetNames>
    <sheetDataSet>
      <sheetData sheetId="0"/>
      <sheetData sheetId="1"/>
      <sheetData sheetId="2"/>
      <sheetData sheetId="3">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nem fizet üzemanyag térítést</v>
          </cell>
          <cell r="G2" t="str">
            <v>none, employer pays nothing</v>
          </cell>
          <cell r="M2" t="str">
            <v>nem, nem kér hozzájárulást</v>
          </cell>
          <cell r="N2" t="str">
            <v>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S</v>
          </cell>
          <cell r="F3" t="str">
            <v>az üzleti úton használt üzemanyagot fizeti</v>
          </cell>
          <cell r="G3" t="str">
            <v>only business</v>
          </cell>
          <cell r="M3" t="str">
            <v>külföldi magánhasználat után</v>
          </cell>
          <cell r="N3" t="str">
            <v>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R</v>
          </cell>
          <cell r="F4" t="str">
            <v>a munkahely és az otthon között megtett útra fizet</v>
          </cell>
          <cell r="G4" t="str">
            <v>home-work also</v>
          </cell>
          <cell r="M4" t="str">
            <v>belföldi magánhasználat után</v>
          </cell>
          <cell r="N4" t="str">
            <v>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a belföldi magánhasználatra szükséges üzemanyagot fizeti</v>
          </cell>
          <cell r="G5" t="str">
            <v>private within the CR</v>
          </cell>
          <cell r="M5" t="str">
            <v>a munkahely és az otthon között megtett út után</v>
          </cell>
          <cell r="N5" t="str">
            <v>all private (incl. home-work)</v>
          </cell>
        </row>
        <row r="6">
          <cell r="A6" t="str">
            <v>AUDI A4 Limousine 1.6</v>
          </cell>
          <cell r="F6" t="str">
            <v>a külföldi magánhasználatra szükséges üzemanyagot is fizeti</v>
          </cell>
          <cell r="G6" t="str">
            <v>all private within/outside the CR</v>
          </cell>
          <cell r="M6" t="str">
            <v>magáncélú és üzleti használat után</v>
          </cell>
          <cell r="N6" t="str">
            <v>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INTRO"/>
      <sheetName val="Salary Datasheet"/>
      <sheetName val="Company Car"/>
      <sheetName val="Geographical Code"/>
      <sheetName val="Job Families"/>
      <sheetName val="Job Codes"/>
      <sheetName val="data"/>
    </sheetNames>
    <sheetDataSet>
      <sheetData sheetId="0"/>
      <sheetData sheetId="1"/>
      <sheetData sheetId="2"/>
      <sheetData sheetId="3"/>
      <sheetData sheetId="4"/>
      <sheetData sheetId="5"/>
      <sheetData sheetId="6">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 nem fizet üzemanyag térítést</v>
          </cell>
          <cell r="G2" t="str">
            <v>- none, employer pays nothing</v>
          </cell>
          <cell r="M2" t="str">
            <v>- nem, nem kér hozzájárulást</v>
          </cell>
          <cell r="N2" t="str">
            <v>- 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R</v>
          </cell>
          <cell r="F3" t="str">
            <v>- az üzleti úton használt üzemanyagot fizeti</v>
          </cell>
          <cell r="G3" t="str">
            <v>- only business</v>
          </cell>
          <cell r="M3" t="str">
            <v>- külföldi magánhasználat után</v>
          </cell>
          <cell r="N3" t="str">
            <v>- 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S</v>
          </cell>
          <cell r="F4" t="str">
            <v>- a munkahely és az otthon között megtett útra fizet</v>
          </cell>
          <cell r="G4" t="str">
            <v>- home-work also</v>
          </cell>
          <cell r="M4" t="str">
            <v>- belföldi magánhasználat után</v>
          </cell>
          <cell r="N4" t="str">
            <v>- 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 a belföldi magánhasználatra szükséges üzemanyagot fizeti</v>
          </cell>
          <cell r="G5" t="str">
            <v>- private within the CR</v>
          </cell>
          <cell r="M5" t="str">
            <v>- a munkahely és az otthon között megtett út után</v>
          </cell>
          <cell r="N5" t="str">
            <v>- all private (incl. home-work)</v>
          </cell>
        </row>
        <row r="6">
          <cell r="A6" t="str">
            <v>AUDI A4 Limousine 1.6</v>
          </cell>
          <cell r="F6" t="str">
            <v>- a külföldi magánhasználatra szükséges üzemanyagot is fizeti</v>
          </cell>
          <cell r="G6" t="str">
            <v>- all private within/outside the CR</v>
          </cell>
          <cell r="M6" t="str">
            <v>- magáncélú és üzleti használat után</v>
          </cell>
          <cell r="N6" t="str">
            <v>- 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dmin-Buch-BS"/>
      <sheetName val="Admin-Buch-TC"/>
      <sheetName val="MarketData-AdminBuch"/>
      <sheetName val="DaciaSaldat"/>
      <sheetName val="Company Data Input"/>
      <sheetName val="Act Avg by ref"/>
      <sheetName val="Peer Group Market Data"/>
      <sheetName val="Market Values"/>
      <sheetName val="Base Salary Chart"/>
      <sheetName val="Total Cash Chart"/>
      <sheetName val="Change according to grades"/>
      <sheetName val="Company Data and Comp%"/>
      <sheetName val="Co Jobs vs Market - Base"/>
      <sheetName val="Co Jobs vs Market - Total"/>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refreshError="1"/>
      <sheetData sheetId="10"/>
      <sheetData sheetId="11"/>
      <sheetData sheetId="12" refreshError="1"/>
      <sheetData sheetId="1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ntrad_ex pü szolg"/>
      <sheetName val="ntrad_ex PTI, áfa"/>
      <sheetName val="ntrad_ex áfa"/>
      <sheetName val="ntrad idősorok"/>
      <sheetName val="Ch_ntrad"/>
    </sheetNames>
    <sheetDataSet>
      <sheetData sheetId="0"/>
      <sheetData sheetId="1">
        <row r="14">
          <cell r="A14">
            <v>36892</v>
          </cell>
          <cell r="G14">
            <v>12.99398252424362</v>
          </cell>
        </row>
        <row r="15">
          <cell r="G15">
            <v>13.205559802262215</v>
          </cell>
        </row>
        <row r="16">
          <cell r="G16">
            <v>13.231759124560512</v>
          </cell>
        </row>
        <row r="17">
          <cell r="G17">
            <v>12.398064473233077</v>
          </cell>
        </row>
        <row r="18">
          <cell r="G18">
            <v>12.258902439820901</v>
          </cell>
        </row>
        <row r="19">
          <cell r="G19">
            <v>11.973928510202228</v>
          </cell>
        </row>
        <row r="20">
          <cell r="G20">
            <v>11.52334894243414</v>
          </cell>
        </row>
        <row r="21">
          <cell r="G21">
            <v>11.253798528930119</v>
          </cell>
        </row>
        <row r="22">
          <cell r="G22">
            <v>10.545541904046189</v>
          </cell>
        </row>
        <row r="23">
          <cell r="G23">
            <v>10.0650120322004</v>
          </cell>
        </row>
        <row r="24">
          <cell r="G24">
            <v>10.108300886223148</v>
          </cell>
        </row>
        <row r="25">
          <cell r="G25">
            <v>9.9411714160383582</v>
          </cell>
        </row>
        <row r="26">
          <cell r="G26">
            <v>8.7406062646428353</v>
          </cell>
        </row>
        <row r="27">
          <cell r="G27">
            <v>8.7617862540531775</v>
          </cell>
        </row>
        <row r="28">
          <cell r="G28">
            <v>8.3641739373195207</v>
          </cell>
        </row>
        <row r="29">
          <cell r="G29">
            <v>8.3662651001357204</v>
          </cell>
        </row>
        <row r="30">
          <cell r="G30">
            <v>8.4635782117822771</v>
          </cell>
        </row>
        <row r="31">
          <cell r="G31">
            <v>8.3204778845108507</v>
          </cell>
        </row>
        <row r="32">
          <cell r="G32">
            <v>8.3979277885808017</v>
          </cell>
        </row>
        <row r="33">
          <cell r="G33">
            <v>8.3677655358445122</v>
          </cell>
        </row>
        <row r="34">
          <cell r="G34">
            <v>8.6576561847864042</v>
          </cell>
        </row>
        <row r="35">
          <cell r="G35">
            <v>8.8113133595916935</v>
          </cell>
        </row>
        <row r="36">
          <cell r="G36">
            <v>8.6069161019352975</v>
          </cell>
        </row>
        <row r="37">
          <cell r="G37">
            <v>8.3213713161716498</v>
          </cell>
        </row>
        <row r="38">
          <cell r="G38">
            <v>8.0410982655844094</v>
          </cell>
        </row>
        <row r="39">
          <cell r="G39">
            <v>7.6491025661311198</v>
          </cell>
        </row>
        <row r="40">
          <cell r="G40">
            <v>7.7717077879429866</v>
          </cell>
        </row>
        <row r="41">
          <cell r="G41">
            <v>7.8293038605123257</v>
          </cell>
        </row>
        <row r="42">
          <cell r="G42">
            <v>7.2078404488172794</v>
          </cell>
        </row>
        <row r="43">
          <cell r="G43">
            <v>7.3802068892595116</v>
          </cell>
        </row>
        <row r="44">
          <cell r="G44">
            <v>7.310317377475144</v>
          </cell>
        </row>
        <row r="45">
          <cell r="G45">
            <v>7.2218813692439028</v>
          </cell>
        </row>
        <row r="46">
          <cell r="G46">
            <v>6.2964077865481443</v>
          </cell>
        </row>
        <row r="47">
          <cell r="G47">
            <v>6.2836643052515768</v>
          </cell>
        </row>
        <row r="48">
          <cell r="G48">
            <v>6.8359105193469389</v>
          </cell>
        </row>
        <row r="49">
          <cell r="G49">
            <v>6.8993422224906453</v>
          </cell>
        </row>
        <row r="50">
          <cell r="G50">
            <v>6.873292728859397</v>
          </cell>
        </row>
        <row r="51">
          <cell r="G51">
            <v>7.2707764596557212</v>
          </cell>
        </row>
        <row r="52">
          <cell r="G52">
            <v>7.0537411941654398</v>
          </cell>
        </row>
        <row r="53">
          <cell r="G53">
            <v>6.8525557304700584</v>
          </cell>
        </row>
        <row r="54">
          <cell r="G54">
            <v>7.4673966799605864</v>
          </cell>
        </row>
        <row r="55">
          <cell r="G55">
            <v>7.0942228740024973</v>
          </cell>
        </row>
        <row r="56">
          <cell r="G56">
            <v>6.9635696327915042</v>
          </cell>
        </row>
        <row r="57">
          <cell r="G57">
            <v>6.8842736204221637</v>
          </cell>
        </row>
        <row r="58">
          <cell r="G58">
            <v>7.3517442078049839</v>
          </cell>
        </row>
        <row r="59">
          <cell r="G59">
            <v>7.1181207901446726</v>
          </cell>
        </row>
        <row r="60">
          <cell r="G60">
            <v>6.401510204294965</v>
          </cell>
        </row>
        <row r="61">
          <cell r="G61">
            <v>6.1627485842178658</v>
          </cell>
        </row>
        <row r="62">
          <cell r="G62">
            <v>6.2325641175878843</v>
          </cell>
        </row>
        <row r="63">
          <cell r="G63">
            <v>5.57711352115777</v>
          </cell>
        </row>
        <row r="64">
          <cell r="G64">
            <v>5.2622707360463323</v>
          </cell>
        </row>
        <row r="65">
          <cell r="G65">
            <v>5.1590694567356081</v>
          </cell>
        </row>
        <row r="66">
          <cell r="G66">
            <v>4.7669225424720025</v>
          </cell>
        </row>
        <row r="67">
          <cell r="G67">
            <v>4.5655483330705948</v>
          </cell>
        </row>
        <row r="68">
          <cell r="G68">
            <v>4.5634539989332126</v>
          </cell>
        </row>
        <row r="69">
          <cell r="G69">
            <v>4.8386104277938102</v>
          </cell>
        </row>
        <row r="70">
          <cell r="G70">
            <v>4.8176086120373753</v>
          </cell>
        </row>
        <row r="71">
          <cell r="G71">
            <v>4.8367451326593738</v>
          </cell>
        </row>
        <row r="72">
          <cell r="G72">
            <v>4.9494982750904626</v>
          </cell>
        </row>
        <row r="73">
          <cell r="G73">
            <v>5.1265597577421858</v>
          </cell>
        </row>
        <row r="74">
          <cell r="G74">
            <v>4.8236385885464443</v>
          </cell>
        </row>
        <row r="75">
          <cell r="G75">
            <v>4.8875985973424179</v>
          </cell>
        </row>
        <row r="76">
          <cell r="G76">
            <v>4.7144893391649418</v>
          </cell>
        </row>
        <row r="77">
          <cell r="G77">
            <v>4.6698411001731017</v>
          </cell>
        </row>
        <row r="78">
          <cell r="G78">
            <v>4.7787812873756934</v>
          </cell>
        </row>
        <row r="79">
          <cell r="G79">
            <v>4.9925713297672303</v>
          </cell>
        </row>
        <row r="80">
          <cell r="G80">
            <v>5.0455816298000258</v>
          </cell>
        </row>
        <row r="81">
          <cell r="G81">
            <v>4.9277037311165657</v>
          </cell>
        </row>
        <row r="82">
          <cell r="G82">
            <v>4.8697272999561818</v>
          </cell>
        </row>
        <row r="83">
          <cell r="G83">
            <v>5.1332712930461071</v>
          </cell>
        </row>
        <row r="84">
          <cell r="G84">
            <v>4.9929450434692768</v>
          </cell>
        </row>
        <row r="85">
          <cell r="G85">
            <v>5.050244487338972</v>
          </cell>
        </row>
        <row r="86">
          <cell r="G86">
            <v>4.7142227300991379</v>
          </cell>
        </row>
        <row r="87">
          <cell r="G87">
            <v>4.6856959096950135</v>
          </cell>
        </row>
        <row r="88">
          <cell r="G88">
            <v>4.7435540274192789</v>
          </cell>
        </row>
        <row r="89">
          <cell r="G89">
            <v>4.5335170595961216</v>
          </cell>
        </row>
        <row r="90">
          <cell r="G90">
            <v>4.6670359266973236</v>
          </cell>
        </row>
        <row r="91">
          <cell r="G91">
            <v>4.7761012800308293</v>
          </cell>
        </row>
        <row r="92">
          <cell r="G92">
            <v>4.8814314973811008</v>
          </cell>
        </row>
        <row r="93">
          <cell r="G93">
            <v>4.782091869394975</v>
          </cell>
        </row>
        <row r="94">
          <cell r="G94">
            <v>4.92991882641563</v>
          </cell>
        </row>
        <row r="95">
          <cell r="G95">
            <v>4.8794169840404464</v>
          </cell>
        </row>
        <row r="96">
          <cell r="G96">
            <v>4.7910788952650591</v>
          </cell>
        </row>
        <row r="97">
          <cell r="G97">
            <v>4.6775106869233696</v>
          </cell>
        </row>
        <row r="98">
          <cell r="G98">
            <v>5.1455400892391339</v>
          </cell>
        </row>
        <row r="99">
          <cell r="G99">
            <v>4.9800324805961367</v>
          </cell>
        </row>
        <row r="100">
          <cell r="G100">
            <v>5.2062494752795629</v>
          </cell>
        </row>
        <row r="101">
          <cell r="G101">
            <v>5.2955323758275767</v>
          </cell>
        </row>
        <row r="102">
          <cell r="G102">
            <v>5.3625295276855667</v>
          </cell>
        </row>
        <row r="103">
          <cell r="G103">
            <v>5.263100821967285</v>
          </cell>
        </row>
        <row r="104">
          <cell r="G104">
            <v>5.3513091094954603</v>
          </cell>
        </row>
        <row r="105">
          <cell r="G105">
            <v>5.298938749397152</v>
          </cell>
        </row>
        <row r="106">
          <cell r="G106">
            <v>4.8887492813876321</v>
          </cell>
        </row>
        <row r="107">
          <cell r="G107">
            <v>4.6836755280003928</v>
          </cell>
        </row>
        <row r="108">
          <cell r="G108">
            <v>4.6478171893829625</v>
          </cell>
        </row>
        <row r="109">
          <cell r="G109">
            <v>4.7096949239771959</v>
          </cell>
        </row>
        <row r="110">
          <cell r="G110">
            <v>4.1044419339598903</v>
          </cell>
        </row>
        <row r="111">
          <cell r="G111">
            <v>3.7955185284093176</v>
          </cell>
        </row>
        <row r="112">
          <cell r="G112">
            <v>3.884748310295592</v>
          </cell>
        </row>
        <row r="113">
          <cell r="G113">
            <v>3.8971715241208642</v>
          </cell>
        </row>
        <row r="114">
          <cell r="G114">
            <v>3.7688229691597712</v>
          </cell>
        </row>
        <row r="115">
          <cell r="G115">
            <v>3.6648874994057508</v>
          </cell>
        </row>
        <row r="116">
          <cell r="G116">
            <v>3.5325571562649003</v>
          </cell>
        </row>
        <row r="117">
          <cell r="G117">
            <v>3.5941913580011828</v>
          </cell>
        </row>
        <row r="118">
          <cell r="G118">
            <v>3.4068684532165605</v>
          </cell>
        </row>
        <row r="119">
          <cell r="G119">
            <v>3.3985012537385444</v>
          </cell>
        </row>
        <row r="120">
          <cell r="G120">
            <v>3.4834502794977027</v>
          </cell>
        </row>
        <row r="121">
          <cell r="G121">
            <v>3.3369344928169937</v>
          </cell>
        </row>
        <row r="122">
          <cell r="G122">
            <v>2.8574944265563857</v>
          </cell>
        </row>
        <row r="123">
          <cell r="G123">
            <v>2.8501621828863222</v>
          </cell>
        </row>
        <row r="124">
          <cell r="G124">
            <v>2.4593003074235185</v>
          </cell>
        </row>
        <row r="125">
          <cell r="G125">
            <v>2.2348180247446976</v>
          </cell>
        </row>
        <row r="126">
          <cell r="G126">
            <v>2.1637688229168077</v>
          </cell>
        </row>
        <row r="127">
          <cell r="G127">
            <v>2.1926678941706257</v>
          </cell>
        </row>
        <row r="128">
          <cell r="G128">
            <v>2.2030756707586079</v>
          </cell>
        </row>
        <row r="129">
          <cell r="G129">
            <v>2.1443881284881883</v>
          </cell>
        </row>
        <row r="130">
          <cell r="G130">
            <v>2.3861631599601907</v>
          </cell>
        </row>
        <row r="131">
          <cell r="G131">
            <v>2.297464152518387</v>
          </cell>
        </row>
        <row r="132">
          <cell r="G132">
            <v>2.1960646883465245</v>
          </cell>
        </row>
        <row r="133">
          <cell r="G133">
            <v>2.2466297342727444</v>
          </cell>
        </row>
        <row r="134">
          <cell r="G134">
            <v>1.7724861190789198</v>
          </cell>
        </row>
        <row r="135">
          <cell r="G135">
            <v>1.756532720506442</v>
          </cell>
        </row>
        <row r="136">
          <cell r="G136">
            <v>2.0135851567450516</v>
          </cell>
        </row>
        <row r="137">
          <cell r="G137">
            <v>2.1265935662213593</v>
          </cell>
        </row>
        <row r="138">
          <cell r="G138">
            <v>2.0614339094218224</v>
          </cell>
        </row>
        <row r="139">
          <cell r="G139">
            <v>2.1746058181135766</v>
          </cell>
        </row>
        <row r="140">
          <cell r="G140">
            <v>2.170504664694036</v>
          </cell>
        </row>
        <row r="141">
          <cell r="G141">
            <v>2.1898575969113949</v>
          </cell>
        </row>
        <row r="142">
          <cell r="G142">
            <v>2.4785518092592866</v>
          </cell>
        </row>
        <row r="143">
          <cell r="G143">
            <v>2.2631308620790946</v>
          </cell>
        </row>
        <row r="144">
          <cell r="G144">
            <v>2.4553888399706523</v>
          </cell>
        </row>
        <row r="145">
          <cell r="G145">
            <v>2.5044078463810564</v>
          </cell>
        </row>
        <row r="146">
          <cell r="G146">
            <v>3.4886802481108816</v>
          </cell>
        </row>
        <row r="147">
          <cell r="G147">
            <v>3.409151749898669</v>
          </cell>
        </row>
        <row r="148">
          <cell r="G148">
            <v>3.1496818657141432</v>
          </cell>
        </row>
        <row r="149">
          <cell r="G149">
            <v>2.9547197326148762</v>
          </cell>
        </row>
        <row r="150">
          <cell r="G150">
            <v>2.8864733191592791</v>
          </cell>
        </row>
        <row r="151">
          <cell r="G151">
            <v>2.8835061925361032</v>
          </cell>
        </row>
        <row r="152">
          <cell r="G152">
            <v>2.7436232775346809</v>
          </cell>
        </row>
        <row r="153">
          <cell r="G153">
            <v>2.6712965254455696</v>
          </cell>
        </row>
        <row r="154">
          <cell r="G154">
            <v>2.4519848333893322</v>
          </cell>
        </row>
        <row r="155">
          <cell r="G155">
            <v>2.8038645825692896</v>
          </cell>
        </row>
        <row r="156">
          <cell r="G156">
            <v>2.7558613559984622</v>
          </cell>
        </row>
        <row r="157">
          <cell r="G157">
            <v>2.5657715791969053</v>
          </cell>
        </row>
        <row r="158">
          <cell r="G158">
            <v>1.6704525261630749</v>
          </cell>
        </row>
        <row r="159">
          <cell r="G159">
            <v>1.8458405094937689</v>
          </cell>
        </row>
        <row r="160">
          <cell r="G160">
            <v>1.8224256520920932</v>
          </cell>
        </row>
        <row r="161">
          <cell r="G161">
            <v>1.8193827305903483</v>
          </cell>
        </row>
        <row r="162">
          <cell r="G162">
            <v>1.8123057299301166</v>
          </cell>
        </row>
        <row r="163">
          <cell r="G163">
            <v>1.6987343106632267</v>
          </cell>
        </row>
        <row r="164">
          <cell r="G164">
            <v>1.7870237225497476</v>
          </cell>
        </row>
        <row r="165">
          <cell r="G165">
            <v>1.8396843098983311</v>
          </cell>
        </row>
        <row r="166">
          <cell r="G166">
            <v>2.2146390860512639</v>
          </cell>
        </row>
        <row r="167">
          <cell r="G167">
            <v>2.2955032829041784</v>
          </cell>
        </row>
        <row r="168">
          <cell r="G168">
            <v>2.3381125105077558</v>
          </cell>
        </row>
        <row r="169">
          <cell r="G169">
            <v>2.4746039136494886</v>
          </cell>
        </row>
        <row r="170">
          <cell r="G170">
            <v>3.0562058811865569</v>
          </cell>
        </row>
        <row r="171">
          <cell r="G171">
            <v>2.9918695696221391</v>
          </cell>
        </row>
        <row r="172">
          <cell r="G172">
            <v>3.0107751155726561</v>
          </cell>
        </row>
        <row r="173">
          <cell r="G173">
            <v>2.9847224448071472</v>
          </cell>
        </row>
        <row r="174">
          <cell r="G174">
            <v>2.8275558473576297</v>
          </cell>
        </row>
        <row r="175">
          <cell r="G175">
            <v>3.0612809782744677</v>
          </cell>
        </row>
        <row r="176">
          <cell r="G176">
            <v>3.4520539882845185</v>
          </cell>
        </row>
        <row r="177">
          <cell r="G177">
            <v>3.4659631831777773</v>
          </cell>
        </row>
        <row r="178">
          <cell r="G178">
            <v>3.1714393007077746</v>
          </cell>
        </row>
        <row r="179">
          <cell r="G179">
            <v>3.5109439779317739</v>
          </cell>
        </row>
        <row r="180">
          <cell r="G180">
            <v>3.450888392968892</v>
          </cell>
        </row>
      </sheetData>
      <sheetData sheetId="2"/>
      <sheetData sheetId="3"/>
      <sheetData sheetId="4"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Ch_FED_Iranyadopalya"/>
      <sheetName val="Ch_FED_Iranyadopalya_EN"/>
      <sheetName val="Info"/>
      <sheetName val="Oracle_sub"/>
      <sheetName val="3_FEDkamat_varakozasok"/>
    </sheetNames>
    <sheetDataSet>
      <sheetData sheetId="0" refreshError="1"/>
      <sheetData sheetId="1" refreshError="1"/>
      <sheetData sheetId="2"/>
      <sheetData sheetId="3">
        <row r="1">
          <cell r="I1" t="str">
            <v>Legfrissebb</v>
          </cell>
          <cell r="J1" t="str">
            <v>Hettel korabbi</v>
          </cell>
          <cell r="K1" t="str">
            <v>Honappal Korabbi</v>
          </cell>
          <cell r="L1" t="str">
            <v>FED (O/N)</v>
          </cell>
          <cell r="M1" t="str">
            <v>MAGYARDATUM</v>
          </cell>
          <cell r="N1" t="str">
            <v>ANGOLDATUM</v>
          </cell>
        </row>
        <row r="26">
          <cell r="S26">
            <v>374</v>
          </cell>
        </row>
        <row r="28">
          <cell r="S28">
            <v>1096</v>
          </cell>
        </row>
      </sheetData>
      <sheetData sheetId="4"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NX_EN"/>
      <sheetName val="NX"/>
      <sheetName val="NX_növekedések"/>
      <sheetName val="OSZTALÉK_EN"/>
      <sheetName val="OSZTALÉK"/>
      <sheetName val="adatok"/>
      <sheetName val="KOMP_inGDP"/>
      <sheetName val="KOMP_inGDP_en"/>
      <sheetName val="JÖV_SZEKTOR_EN"/>
      <sheetName val="JÖV"/>
      <sheetName val="JÖV_EN"/>
      <sheetName val="KÜLSŐ MUTATÓK_en (2)"/>
      <sheetName val="KÜLSŐ MUTATÓK_en"/>
      <sheetName val="KÜLSŐ MUTATÓK"/>
      <sheetName val="KOMP_inGDP (2)"/>
      <sheetName val="Diagram5"/>
    </sheetNames>
    <sheetDataSet>
      <sheetData sheetId="0" refreshError="1"/>
      <sheetData sheetId="1" refreshError="1"/>
      <sheetData sheetId="2" refreshError="1"/>
      <sheetData sheetId="3"/>
      <sheetData sheetId="4" refreshError="1"/>
      <sheetData sheetId="5">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row>
        <row r="2">
          <cell r="AI2" t="str">
            <v>2004.I.</v>
          </cell>
        </row>
        <row r="15">
          <cell r="AI15">
            <v>-1.5842837080985841</v>
          </cell>
        </row>
        <row r="16">
          <cell r="AI16">
            <v>-4.6101467908783391</v>
          </cell>
        </row>
        <row r="17">
          <cell r="AI17">
            <v>-5.9678003888544717E-2</v>
          </cell>
        </row>
        <row r="18">
          <cell r="AI18">
            <v>-7.1878438590231406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t="str">
            <v>2009.01.02.</v>
          </cell>
        </row>
        <row r="13">
          <cell r="A13" t="str">
            <v>2009.01.05.</v>
          </cell>
        </row>
        <row r="14">
          <cell r="A14" t="str">
            <v>2009.01.06.</v>
          </cell>
        </row>
        <row r="15">
          <cell r="A15" t="str">
            <v>2009.01.07.</v>
          </cell>
        </row>
        <row r="16">
          <cell r="A16" t="str">
            <v>2009.01.08.</v>
          </cell>
        </row>
        <row r="17">
          <cell r="A17" t="str">
            <v>2009.01.09.</v>
          </cell>
        </row>
        <row r="18">
          <cell r="A18" t="str">
            <v>2009.01.12.</v>
          </cell>
        </row>
        <row r="19">
          <cell r="A19" t="str">
            <v>2009.01.13.</v>
          </cell>
        </row>
        <row r="20">
          <cell r="A20" t="str">
            <v>2009.01.14.</v>
          </cell>
        </row>
        <row r="21">
          <cell r="A21" t="str">
            <v>2009.01.15.</v>
          </cell>
        </row>
        <row r="22">
          <cell r="A22" t="str">
            <v>2009.01.16.</v>
          </cell>
        </row>
        <row r="23">
          <cell r="A23" t="str">
            <v>2009.01.19.</v>
          </cell>
        </row>
        <row r="24">
          <cell r="A24" t="str">
            <v>2009.01.20.</v>
          </cell>
        </row>
        <row r="25">
          <cell r="A25" t="str">
            <v>2009.01.21.</v>
          </cell>
        </row>
        <row r="26">
          <cell r="A26" t="str">
            <v>2009.01.22.</v>
          </cell>
        </row>
        <row r="27">
          <cell r="A27" t="str">
            <v>2009.01.23.</v>
          </cell>
        </row>
        <row r="28">
          <cell r="A28" t="str">
            <v>2009.01.26.</v>
          </cell>
        </row>
        <row r="29">
          <cell r="A29" t="str">
            <v>2009.01.27.</v>
          </cell>
        </row>
        <row r="30">
          <cell r="A30" t="str">
            <v>2009.01.28.</v>
          </cell>
        </row>
        <row r="31">
          <cell r="A31" t="str">
            <v>2009.01.29.</v>
          </cell>
        </row>
        <row r="32">
          <cell r="A32" t="str">
            <v>2009.01.30.</v>
          </cell>
        </row>
        <row r="33">
          <cell r="A33" t="str">
            <v>2009.02.02.</v>
          </cell>
        </row>
        <row r="34">
          <cell r="A34" t="str">
            <v>2009.02.03.</v>
          </cell>
        </row>
        <row r="35">
          <cell r="A35" t="str">
            <v>2009.02.04.</v>
          </cell>
        </row>
        <row r="36">
          <cell r="A36" t="str">
            <v>2009.02.05.</v>
          </cell>
        </row>
        <row r="37">
          <cell r="A37" t="str">
            <v>2009.02.06.</v>
          </cell>
        </row>
        <row r="38">
          <cell r="A38" t="str">
            <v>2009.02.09.</v>
          </cell>
        </row>
        <row r="39">
          <cell r="A39" t="str">
            <v>2009.02.10.</v>
          </cell>
        </row>
        <row r="40">
          <cell r="A40" t="str">
            <v>2009.02.11.</v>
          </cell>
        </row>
        <row r="41">
          <cell r="A41" t="str">
            <v>2009.02.12.</v>
          </cell>
        </row>
        <row r="42">
          <cell r="A42" t="str">
            <v>2009.02.13.</v>
          </cell>
        </row>
        <row r="43">
          <cell r="A43" t="str">
            <v>2009.02.16.</v>
          </cell>
        </row>
        <row r="44">
          <cell r="A44" t="str">
            <v>2009.02.17.</v>
          </cell>
        </row>
        <row r="45">
          <cell r="A45" t="str">
            <v>2009.02.18.</v>
          </cell>
        </row>
        <row r="46">
          <cell r="A46" t="str">
            <v>2009.02.19.</v>
          </cell>
        </row>
        <row r="47">
          <cell r="A47" t="str">
            <v>2009.02.20.</v>
          </cell>
        </row>
        <row r="48">
          <cell r="A48" t="str">
            <v>2009.02.23.</v>
          </cell>
        </row>
        <row r="49">
          <cell r="A49" t="str">
            <v>2009.02.24.</v>
          </cell>
        </row>
        <row r="50">
          <cell r="A50" t="str">
            <v>2009.02.25.</v>
          </cell>
        </row>
        <row r="51">
          <cell r="A51" t="str">
            <v>2009.02.26.</v>
          </cell>
        </row>
        <row r="52">
          <cell r="A52" t="str">
            <v>2009.02.27.</v>
          </cell>
        </row>
        <row r="53">
          <cell r="A53" t="str">
            <v>2009.03.02.</v>
          </cell>
        </row>
        <row r="54">
          <cell r="A54" t="str">
            <v>2009.03.03.</v>
          </cell>
        </row>
        <row r="55">
          <cell r="A55" t="str">
            <v>2009.03.04.</v>
          </cell>
        </row>
        <row r="56">
          <cell r="A56" t="str">
            <v>2009.03.05.</v>
          </cell>
        </row>
        <row r="57">
          <cell r="A57" t="str">
            <v>2009.03.06.</v>
          </cell>
        </row>
        <row r="58">
          <cell r="A58" t="str">
            <v>2009.03.09.</v>
          </cell>
        </row>
        <row r="59">
          <cell r="A59" t="str">
            <v>2009.03.10.</v>
          </cell>
        </row>
        <row r="60">
          <cell r="A60" t="str">
            <v>2009.03.11.</v>
          </cell>
        </row>
        <row r="61">
          <cell r="A61" t="str">
            <v>2009.03.12.</v>
          </cell>
        </row>
        <row r="62">
          <cell r="A62" t="str">
            <v>2009.03.13.</v>
          </cell>
        </row>
        <row r="63">
          <cell r="A63" t="str">
            <v>2009.03.16.</v>
          </cell>
        </row>
        <row r="64">
          <cell r="A64" t="str">
            <v>2009.03.17.</v>
          </cell>
        </row>
        <row r="65">
          <cell r="A65" t="str">
            <v>2009.03.18.</v>
          </cell>
        </row>
        <row r="66">
          <cell r="A66" t="str">
            <v>2009.03.19.</v>
          </cell>
        </row>
        <row r="67">
          <cell r="A67" t="str">
            <v>2009.03.20.</v>
          </cell>
        </row>
        <row r="68">
          <cell r="A68" t="str">
            <v>2009.03.23.</v>
          </cell>
        </row>
        <row r="69">
          <cell r="A69" t="str">
            <v>2009.03.24.</v>
          </cell>
        </row>
        <row r="70">
          <cell r="A70" t="str">
            <v>2009.03.25.</v>
          </cell>
        </row>
        <row r="71">
          <cell r="A71" t="str">
            <v>2009.03.26.</v>
          </cell>
        </row>
        <row r="72">
          <cell r="A72" t="str">
            <v>2009.03.27.</v>
          </cell>
        </row>
        <row r="73">
          <cell r="A73" t="str">
            <v>2009.03.30.</v>
          </cell>
        </row>
        <row r="74">
          <cell r="A74" t="str">
            <v>2009.03.31.</v>
          </cell>
        </row>
        <row r="75">
          <cell r="A75" t="str">
            <v>2009.04.01.</v>
          </cell>
        </row>
        <row r="76">
          <cell r="A76" t="str">
            <v>2009.04.02.</v>
          </cell>
        </row>
        <row r="77">
          <cell r="A77" t="str">
            <v>2009.04.03.</v>
          </cell>
        </row>
        <row r="78">
          <cell r="A78" t="str">
            <v>2009.04.06.</v>
          </cell>
        </row>
        <row r="79">
          <cell r="A79" t="str">
            <v>2009.04.07.</v>
          </cell>
        </row>
        <row r="80">
          <cell r="A80" t="str">
            <v>2009.04.08.</v>
          </cell>
        </row>
        <row r="81">
          <cell r="A81" t="str">
            <v>2009.04.09.</v>
          </cell>
        </row>
        <row r="82">
          <cell r="A82" t="str">
            <v>2009.04.10.</v>
          </cell>
        </row>
        <row r="83">
          <cell r="A83" t="str">
            <v>2009.04.13.</v>
          </cell>
        </row>
        <row r="84">
          <cell r="A84" t="str">
            <v>2009.04.14.</v>
          </cell>
        </row>
        <row r="85">
          <cell r="A85" t="str">
            <v>2009.04.15.</v>
          </cell>
        </row>
        <row r="86">
          <cell r="A86" t="str">
            <v>2009.04.16.</v>
          </cell>
        </row>
        <row r="87">
          <cell r="A87" t="str">
            <v>2009.04.17.</v>
          </cell>
        </row>
        <row r="88">
          <cell r="A88" t="str">
            <v>2009.04.20.</v>
          </cell>
        </row>
        <row r="89">
          <cell r="A89" t="str">
            <v>2009.04.21.</v>
          </cell>
        </row>
        <row r="90">
          <cell r="A90" t="str">
            <v>2009.04.22.</v>
          </cell>
        </row>
        <row r="91">
          <cell r="A91" t="str">
            <v>2009.04.23.</v>
          </cell>
        </row>
        <row r="92">
          <cell r="A92" t="str">
            <v>2009.04.24.</v>
          </cell>
        </row>
        <row r="93">
          <cell r="A93" t="str">
            <v>2009.04.27.</v>
          </cell>
        </row>
        <row r="94">
          <cell r="A94" t="str">
            <v>2009.04.28.</v>
          </cell>
        </row>
        <row r="95">
          <cell r="A95" t="str">
            <v>2009.04.29.</v>
          </cell>
        </row>
        <row r="96">
          <cell r="A96" t="str">
            <v>2009.04.30.</v>
          </cell>
        </row>
        <row r="97">
          <cell r="A97" t="str">
            <v>2009.05.01.</v>
          </cell>
        </row>
        <row r="98">
          <cell r="A98" t="str">
            <v>2009.05.04.</v>
          </cell>
        </row>
        <row r="99">
          <cell r="A99" t="str">
            <v>2009.05.05.</v>
          </cell>
        </row>
        <row r="100">
          <cell r="A100" t="str">
            <v>2009.05.06.</v>
          </cell>
        </row>
        <row r="101">
          <cell r="A101" t="str">
            <v>2009.05.07.</v>
          </cell>
        </row>
        <row r="102">
          <cell r="A102" t="str">
            <v>2009.05.08.</v>
          </cell>
        </row>
        <row r="103">
          <cell r="A103" t="str">
            <v>2009.05.11.</v>
          </cell>
        </row>
        <row r="104">
          <cell r="A104" t="str">
            <v>2009.05.12.</v>
          </cell>
        </row>
        <row r="105">
          <cell r="A105" t="str">
            <v>2009.05.13.</v>
          </cell>
        </row>
        <row r="106">
          <cell r="A106" t="str">
            <v>2009.05.14.</v>
          </cell>
        </row>
        <row r="107">
          <cell r="A107" t="str">
            <v>2009.05.15.</v>
          </cell>
        </row>
        <row r="108">
          <cell r="A108" t="str">
            <v>2009.05.18.</v>
          </cell>
        </row>
        <row r="109">
          <cell r="A109" t="str">
            <v>2009.05.19.</v>
          </cell>
        </row>
        <row r="110">
          <cell r="A110" t="str">
            <v>2009.05.20.</v>
          </cell>
        </row>
        <row r="111">
          <cell r="A111" t="str">
            <v>2009.05.21.</v>
          </cell>
        </row>
        <row r="112">
          <cell r="A112" t="str">
            <v>2009.05.22.</v>
          </cell>
        </row>
        <row r="113">
          <cell r="A113" t="str">
            <v>2009.05.25.</v>
          </cell>
        </row>
        <row r="114">
          <cell r="A114" t="str">
            <v>2009.05.26.</v>
          </cell>
        </row>
        <row r="115">
          <cell r="A115" t="str">
            <v>2009.05.27.</v>
          </cell>
        </row>
        <row r="116">
          <cell r="A116" t="str">
            <v>2009.05.28.</v>
          </cell>
        </row>
        <row r="117">
          <cell r="A117" t="str">
            <v>2009.05.29.</v>
          </cell>
        </row>
        <row r="118">
          <cell r="A118" t="str">
            <v>2009.06.01.</v>
          </cell>
        </row>
        <row r="119">
          <cell r="A119" t="str">
            <v>2009.06.02.</v>
          </cell>
        </row>
        <row r="120">
          <cell r="A120" t="str">
            <v>2009.06.03.</v>
          </cell>
        </row>
        <row r="121">
          <cell r="A121" t="str">
            <v>2009.06.04.</v>
          </cell>
        </row>
        <row r="122">
          <cell r="A122" t="str">
            <v>2009.06.05.</v>
          </cell>
        </row>
        <row r="123">
          <cell r="A123" t="str">
            <v>2009.06.08.</v>
          </cell>
        </row>
        <row r="124">
          <cell r="A124" t="str">
            <v>2009.06.09.</v>
          </cell>
        </row>
        <row r="125">
          <cell r="A125" t="str">
            <v>2009.06.10.</v>
          </cell>
        </row>
        <row r="126">
          <cell r="A126" t="str">
            <v>2009.06.11.</v>
          </cell>
        </row>
        <row r="127">
          <cell r="A127" t="str">
            <v>2009.06.12.</v>
          </cell>
        </row>
        <row r="128">
          <cell r="A128" t="str">
            <v>2009.06.15.</v>
          </cell>
        </row>
        <row r="129">
          <cell r="A129" t="str">
            <v>2009.06.16.</v>
          </cell>
        </row>
        <row r="130">
          <cell r="A130" t="str">
            <v>2009.06.17.</v>
          </cell>
        </row>
        <row r="131">
          <cell r="A131" t="str">
            <v>2009.06.18.</v>
          </cell>
        </row>
        <row r="132">
          <cell r="A132" t="str">
            <v>2009.06.19.</v>
          </cell>
        </row>
        <row r="133">
          <cell r="A133" t="str">
            <v>2009.06.22.</v>
          </cell>
        </row>
        <row r="134">
          <cell r="A134" t="str">
            <v>2009.06.23.</v>
          </cell>
        </row>
        <row r="135">
          <cell r="A135" t="str">
            <v>2009.06.24.</v>
          </cell>
        </row>
        <row r="136">
          <cell r="A136" t="str">
            <v>2009.06.25.</v>
          </cell>
        </row>
        <row r="137">
          <cell r="A137" t="str">
            <v>2009.06.26.</v>
          </cell>
        </row>
        <row r="138">
          <cell r="A138" t="str">
            <v>2009.06.29.</v>
          </cell>
        </row>
        <row r="139">
          <cell r="A139" t="str">
            <v>2009.06.30.</v>
          </cell>
        </row>
        <row r="140">
          <cell r="A140" t="str">
            <v>2009.07.01.</v>
          </cell>
        </row>
        <row r="141">
          <cell r="A141" t="str">
            <v>2009.07.02.</v>
          </cell>
        </row>
        <row r="142">
          <cell r="A142" t="str">
            <v>2009.07.03.</v>
          </cell>
        </row>
        <row r="143">
          <cell r="A143" t="str">
            <v>2009.07.06.</v>
          </cell>
        </row>
        <row r="144">
          <cell r="A144" t="str">
            <v>2009.07.07.</v>
          </cell>
        </row>
        <row r="145">
          <cell r="A145" t="str">
            <v>2009.07.08.</v>
          </cell>
        </row>
        <row r="146">
          <cell r="A146" t="str">
            <v>2009.07.09.</v>
          </cell>
        </row>
        <row r="147">
          <cell r="A147" t="str">
            <v>2009.07.10.</v>
          </cell>
        </row>
        <row r="148">
          <cell r="A148" t="str">
            <v>2009.07.13.</v>
          </cell>
        </row>
        <row r="149">
          <cell r="A149" t="str">
            <v>2009.07.14.</v>
          </cell>
        </row>
        <row r="150">
          <cell r="A150" t="str">
            <v>2009.07.15.</v>
          </cell>
        </row>
        <row r="151">
          <cell r="A151" t="str">
            <v>2009.07.16.</v>
          </cell>
        </row>
        <row r="152">
          <cell r="A152" t="str">
            <v>2009.07.17.</v>
          </cell>
        </row>
        <row r="153">
          <cell r="A153" t="str">
            <v>2009.07.20.</v>
          </cell>
        </row>
        <row r="154">
          <cell r="A154" t="str">
            <v>2009.07.21.</v>
          </cell>
        </row>
        <row r="155">
          <cell r="A155" t="str">
            <v>2009.07.22.</v>
          </cell>
        </row>
        <row r="156">
          <cell r="A156" t="str">
            <v>2009.07.23.</v>
          </cell>
        </row>
        <row r="157">
          <cell r="A157" t="str">
            <v>2009.07.24.</v>
          </cell>
        </row>
        <row r="158">
          <cell r="A158" t="str">
            <v>2009.07.27.</v>
          </cell>
        </row>
        <row r="159">
          <cell r="A159" t="str">
            <v>2009.07.28.</v>
          </cell>
        </row>
        <row r="160">
          <cell r="A160" t="str">
            <v>2009.07.29.</v>
          </cell>
        </row>
        <row r="161">
          <cell r="A161" t="str">
            <v>2009.07.30.</v>
          </cell>
        </row>
        <row r="162">
          <cell r="A162" t="str">
            <v>2009.07.31.</v>
          </cell>
        </row>
        <row r="163">
          <cell r="A163" t="str">
            <v>2009.08.03.</v>
          </cell>
        </row>
        <row r="164">
          <cell r="A164" t="str">
            <v>2009.08.04.</v>
          </cell>
        </row>
        <row r="165">
          <cell r="A165" t="str">
            <v>2009.08.05.</v>
          </cell>
        </row>
        <row r="166">
          <cell r="A166" t="str">
            <v>2009.08.06.</v>
          </cell>
        </row>
        <row r="167">
          <cell r="A167" t="str">
            <v>2009.08.07.</v>
          </cell>
        </row>
        <row r="168">
          <cell r="A168" t="str">
            <v>2009.08.10.</v>
          </cell>
        </row>
        <row r="169">
          <cell r="A169" t="str">
            <v>2009.08.11.</v>
          </cell>
        </row>
        <row r="170">
          <cell r="A170" t="str">
            <v>2009.08.12.</v>
          </cell>
        </row>
        <row r="171">
          <cell r="A171" t="str">
            <v>2009.08.13.</v>
          </cell>
        </row>
        <row r="172">
          <cell r="A172" t="str">
            <v>2009.08.14.</v>
          </cell>
        </row>
        <row r="173">
          <cell r="A173" t="str">
            <v>2009.08.17.</v>
          </cell>
        </row>
        <row r="174">
          <cell r="A174" t="str">
            <v>2009.08.18.</v>
          </cell>
        </row>
        <row r="175">
          <cell r="A175" t="str">
            <v>2009.08.19.</v>
          </cell>
        </row>
        <row r="176">
          <cell r="A176" t="str">
            <v>2009.08.20.</v>
          </cell>
        </row>
        <row r="177">
          <cell r="A177" t="str">
            <v>2009.08.21.</v>
          </cell>
        </row>
        <row r="178">
          <cell r="A178" t="str">
            <v>2009.08.24.</v>
          </cell>
        </row>
        <row r="179">
          <cell r="A179" t="str">
            <v>2009.08.25.</v>
          </cell>
        </row>
        <row r="180">
          <cell r="A180" t="str">
            <v>2009.08.26.</v>
          </cell>
        </row>
        <row r="181">
          <cell r="A181" t="str">
            <v>2009.08.27.</v>
          </cell>
        </row>
        <row r="182">
          <cell r="A182" t="str">
            <v>2009.08.28.</v>
          </cell>
        </row>
        <row r="183">
          <cell r="A183" t="str">
            <v>2009.08.31.</v>
          </cell>
        </row>
        <row r="184">
          <cell r="A184" t="str">
            <v>2009.09.01.</v>
          </cell>
        </row>
        <row r="185">
          <cell r="A185" t="str">
            <v>2009.09.02.</v>
          </cell>
        </row>
        <row r="186">
          <cell r="A186" t="str">
            <v>2009.09.03.</v>
          </cell>
        </row>
        <row r="187">
          <cell r="A187" t="str">
            <v>2009.09.04.</v>
          </cell>
        </row>
        <row r="188">
          <cell r="A188" t="str">
            <v>2009.09.07.</v>
          </cell>
        </row>
        <row r="189">
          <cell r="A189" t="str">
            <v>2009.09.08.</v>
          </cell>
        </row>
        <row r="190">
          <cell r="A190" t="str">
            <v>2009.09.09.</v>
          </cell>
        </row>
        <row r="191">
          <cell r="A191" t="str">
            <v>2009.09.10.</v>
          </cell>
        </row>
        <row r="192">
          <cell r="A192" t="str">
            <v>2009.09.11.</v>
          </cell>
        </row>
        <row r="193">
          <cell r="A193" t="str">
            <v>2009.09.14.</v>
          </cell>
        </row>
        <row r="194">
          <cell r="A194" t="str">
            <v>2009.09.15.</v>
          </cell>
        </row>
        <row r="195">
          <cell r="A195" t="str">
            <v>2009.09.16.</v>
          </cell>
        </row>
        <row r="196">
          <cell r="A196" t="str">
            <v>2009.09.17.</v>
          </cell>
        </row>
        <row r="197">
          <cell r="A197" t="str">
            <v>2009.09.18.</v>
          </cell>
        </row>
        <row r="198">
          <cell r="A198" t="str">
            <v>2009.09.21.</v>
          </cell>
        </row>
        <row r="199">
          <cell r="A199" t="str">
            <v>2009.09.22.</v>
          </cell>
        </row>
        <row r="200">
          <cell r="A200" t="str">
            <v>2009.09.23.</v>
          </cell>
        </row>
        <row r="201">
          <cell r="A201" t="str">
            <v>2009.09.24.</v>
          </cell>
        </row>
        <row r="202">
          <cell r="A202" t="str">
            <v>2009.09.25.</v>
          </cell>
        </row>
        <row r="203">
          <cell r="A203" t="str">
            <v>2009.09.28.</v>
          </cell>
        </row>
        <row r="204">
          <cell r="A204" t="str">
            <v>2009.09.29.</v>
          </cell>
        </row>
        <row r="205">
          <cell r="A205" t="str">
            <v>2009.09.30.</v>
          </cell>
        </row>
        <row r="206">
          <cell r="A206" t="str">
            <v>2009.10.01.</v>
          </cell>
        </row>
        <row r="207">
          <cell r="A207" t="str">
            <v>2009.10.02.</v>
          </cell>
        </row>
        <row r="208">
          <cell r="A208" t="str">
            <v>2009.10.05.</v>
          </cell>
        </row>
        <row r="209">
          <cell r="A209" t="str">
            <v>2009.10.06.</v>
          </cell>
        </row>
        <row r="210">
          <cell r="A210" t="str">
            <v>2009.10.07.</v>
          </cell>
        </row>
        <row r="211">
          <cell r="A211" t="str">
            <v>2009.10.08.</v>
          </cell>
        </row>
        <row r="212">
          <cell r="A212" t="str">
            <v>2009.10.09.</v>
          </cell>
        </row>
        <row r="213">
          <cell r="A213" t="str">
            <v>2009.10.12.</v>
          </cell>
        </row>
        <row r="214">
          <cell r="A214" t="str">
            <v>2009.10.13.</v>
          </cell>
        </row>
        <row r="215">
          <cell r="A215" t="str">
            <v>2009.10.14.</v>
          </cell>
        </row>
        <row r="216">
          <cell r="A216" t="str">
            <v>2009.10.15.</v>
          </cell>
        </row>
        <row r="217">
          <cell r="A217" t="str">
            <v>2009.10.16.</v>
          </cell>
        </row>
        <row r="218">
          <cell r="A218" t="str">
            <v>2009.10.19.</v>
          </cell>
        </row>
        <row r="219">
          <cell r="A219" t="str">
            <v>2009.10.20.</v>
          </cell>
        </row>
        <row r="220">
          <cell r="A220" t="str">
            <v>2009.10.21.</v>
          </cell>
        </row>
        <row r="221">
          <cell r="A221" t="str">
            <v>2009.10.22.</v>
          </cell>
        </row>
        <row r="222">
          <cell r="A222" t="str">
            <v>2009.10.23.</v>
          </cell>
        </row>
        <row r="223">
          <cell r="A223" t="str">
            <v>2009.10.26.</v>
          </cell>
        </row>
        <row r="224">
          <cell r="A224" t="str">
            <v>2009.10.27.</v>
          </cell>
        </row>
        <row r="225">
          <cell r="A225" t="str">
            <v>2009.10.28.</v>
          </cell>
        </row>
        <row r="226">
          <cell r="A226" t="str">
            <v>2009.10.29.</v>
          </cell>
        </row>
        <row r="227">
          <cell r="A227" t="str">
            <v>2009.10.30.</v>
          </cell>
        </row>
        <row r="228">
          <cell r="A228" t="str">
            <v>2009.11.02.</v>
          </cell>
        </row>
        <row r="229">
          <cell r="A229" t="str">
            <v>2009.11.03.</v>
          </cell>
        </row>
        <row r="230">
          <cell r="A230" t="str">
            <v>2009.11.04.</v>
          </cell>
        </row>
        <row r="231">
          <cell r="A231" t="str">
            <v>2009.11.05.</v>
          </cell>
        </row>
        <row r="232">
          <cell r="A232" t="str">
            <v>2009.11.06.</v>
          </cell>
        </row>
        <row r="233">
          <cell r="A233" t="str">
            <v>2009.11.09.</v>
          </cell>
        </row>
        <row r="234">
          <cell r="A234" t="str">
            <v>2009.11.10.</v>
          </cell>
        </row>
        <row r="235">
          <cell r="A235" t="str">
            <v>2009.11.11.</v>
          </cell>
        </row>
        <row r="236">
          <cell r="A236" t="str">
            <v>2009.11.12.</v>
          </cell>
        </row>
        <row r="237">
          <cell r="A237" t="str">
            <v>2009.11.13.</v>
          </cell>
        </row>
        <row r="238">
          <cell r="A238" t="str">
            <v>2009.11.16.</v>
          </cell>
        </row>
        <row r="239">
          <cell r="A239" t="str">
            <v>2009.11.17.</v>
          </cell>
        </row>
        <row r="240">
          <cell r="A240" t="str">
            <v>2009.11.18.</v>
          </cell>
        </row>
        <row r="241">
          <cell r="A241" t="str">
            <v>2009.11.19.</v>
          </cell>
        </row>
        <row r="242">
          <cell r="A242" t="str">
            <v>2009.11.20.</v>
          </cell>
        </row>
        <row r="243">
          <cell r="A243" t="str">
            <v>2009.11.23.</v>
          </cell>
        </row>
        <row r="244">
          <cell r="A244" t="str">
            <v>2009.11.24.</v>
          </cell>
        </row>
        <row r="245">
          <cell r="A245" t="str">
            <v>2009.11.25.</v>
          </cell>
        </row>
        <row r="246">
          <cell r="A246" t="str">
            <v>2009.11.26.</v>
          </cell>
        </row>
        <row r="247">
          <cell r="A247" t="str">
            <v>2009.11.27.</v>
          </cell>
        </row>
        <row r="248">
          <cell r="A248" t="str">
            <v>2009.11.30.</v>
          </cell>
        </row>
        <row r="249">
          <cell r="A249" t="str">
            <v>2009.12.01.</v>
          </cell>
        </row>
        <row r="250">
          <cell r="A250" t="str">
            <v>2009.12.02.</v>
          </cell>
        </row>
        <row r="251">
          <cell r="A251" t="str">
            <v>2009.12.03.</v>
          </cell>
        </row>
        <row r="252">
          <cell r="A252" t="str">
            <v>2009.12.04.</v>
          </cell>
        </row>
        <row r="253">
          <cell r="A253" t="str">
            <v>2009.12.07.</v>
          </cell>
        </row>
        <row r="254">
          <cell r="A254" t="str">
            <v>2009.12.08.</v>
          </cell>
        </row>
        <row r="255">
          <cell r="A255" t="str">
            <v>2009.12.09.</v>
          </cell>
        </row>
        <row r="256">
          <cell r="A256" t="str">
            <v>2009.12.10.</v>
          </cell>
        </row>
        <row r="257">
          <cell r="A257" t="str">
            <v>2009.12.11.</v>
          </cell>
        </row>
        <row r="258">
          <cell r="A258" t="str">
            <v>2009.12.14.</v>
          </cell>
        </row>
        <row r="259">
          <cell r="A259" t="str">
            <v>2009.12.15.</v>
          </cell>
        </row>
        <row r="260">
          <cell r="A260" t="str">
            <v>2009.12.16.</v>
          </cell>
        </row>
        <row r="261">
          <cell r="A261" t="str">
            <v>2009.12.17.</v>
          </cell>
        </row>
        <row r="262">
          <cell r="A262" t="str">
            <v>2009.12.18.</v>
          </cell>
        </row>
        <row r="263">
          <cell r="A263" t="str">
            <v>2009.12.21.</v>
          </cell>
        </row>
        <row r="264">
          <cell r="A264" t="str">
            <v>2009.12.22.</v>
          </cell>
        </row>
        <row r="265">
          <cell r="A265" t="str">
            <v>2009.12.23.</v>
          </cell>
        </row>
        <row r="266">
          <cell r="A266" t="str">
            <v>2009.12.24.</v>
          </cell>
        </row>
        <row r="267">
          <cell r="A267" t="str">
            <v>2009.12.25.</v>
          </cell>
        </row>
        <row r="268">
          <cell r="A268" t="str">
            <v>2009.12.28.</v>
          </cell>
        </row>
        <row r="269">
          <cell r="A269" t="str">
            <v>2009.12.29.</v>
          </cell>
        </row>
        <row r="270">
          <cell r="A270" t="str">
            <v>2009.12.30.</v>
          </cell>
        </row>
        <row r="271">
          <cell r="A271" t="str">
            <v>2009.12.31.</v>
          </cell>
        </row>
        <row r="272">
          <cell r="A272" t="str">
            <v>2010.01.01.</v>
          </cell>
        </row>
        <row r="273">
          <cell r="A273" t="str">
            <v>2010.01.04.</v>
          </cell>
        </row>
        <row r="274">
          <cell r="A274" t="str">
            <v>2010.01.05.</v>
          </cell>
        </row>
        <row r="275">
          <cell r="A275" t="str">
            <v>2010.01.06.</v>
          </cell>
        </row>
        <row r="276">
          <cell r="A276" t="str">
            <v>2010.01.07.</v>
          </cell>
        </row>
        <row r="277">
          <cell r="A277" t="str">
            <v>2010.01.08.</v>
          </cell>
        </row>
        <row r="278">
          <cell r="A278" t="str">
            <v>2010.01.11.</v>
          </cell>
        </row>
        <row r="279">
          <cell r="A279" t="str">
            <v>2010.01.12.</v>
          </cell>
        </row>
        <row r="280">
          <cell r="A280" t="str">
            <v>2010.01.13.</v>
          </cell>
        </row>
        <row r="281">
          <cell r="A281" t="str">
            <v>2010.01.14.</v>
          </cell>
        </row>
        <row r="282">
          <cell r="A282" t="str">
            <v>2010.01.15.</v>
          </cell>
        </row>
        <row r="283">
          <cell r="A283" t="str">
            <v>2010.01.18.</v>
          </cell>
        </row>
        <row r="284">
          <cell r="A284" t="str">
            <v>2010.01.19.</v>
          </cell>
        </row>
        <row r="285">
          <cell r="A285" t="str">
            <v>2010.01.20.</v>
          </cell>
        </row>
        <row r="286">
          <cell r="A286" t="str">
            <v>2010.01.21.</v>
          </cell>
        </row>
        <row r="287">
          <cell r="A287" t="str">
            <v>2010.01.22.</v>
          </cell>
        </row>
        <row r="288">
          <cell r="A288" t="str">
            <v>2010.01.25.</v>
          </cell>
        </row>
        <row r="289">
          <cell r="A289" t="str">
            <v>2010.01.26.</v>
          </cell>
        </row>
        <row r="290">
          <cell r="A290" t="str">
            <v>2010.01.27.</v>
          </cell>
        </row>
        <row r="291">
          <cell r="A291" t="str">
            <v>2010.01.28.</v>
          </cell>
        </row>
        <row r="292">
          <cell r="A292" t="str">
            <v>2010.01.29.</v>
          </cell>
        </row>
        <row r="293">
          <cell r="A293" t="str">
            <v>2010.02.01.</v>
          </cell>
        </row>
        <row r="294">
          <cell r="A294" t="str">
            <v>2010.02.02.</v>
          </cell>
        </row>
        <row r="295">
          <cell r="A295" t="str">
            <v>2010.02.03.</v>
          </cell>
        </row>
        <row r="296">
          <cell r="A296" t="str">
            <v>2010.02.04.</v>
          </cell>
        </row>
        <row r="297">
          <cell r="A297" t="str">
            <v>2010.02.05.</v>
          </cell>
        </row>
        <row r="298">
          <cell r="A298" t="str">
            <v>2010.02.08.</v>
          </cell>
        </row>
        <row r="299">
          <cell r="A299" t="str">
            <v>2010.02.09.</v>
          </cell>
        </row>
        <row r="300">
          <cell r="A300" t="str">
            <v>2010.02.10.</v>
          </cell>
        </row>
        <row r="301">
          <cell r="A301" t="str">
            <v>2010.02.11.</v>
          </cell>
        </row>
        <row r="302">
          <cell r="A302" t="str">
            <v>2010.02.12.</v>
          </cell>
        </row>
        <row r="303">
          <cell r="A303" t="str">
            <v>2010.02.15.</v>
          </cell>
        </row>
        <row r="304">
          <cell r="A304" t="str">
            <v>2010.02.16.</v>
          </cell>
        </row>
        <row r="305">
          <cell r="A305" t="str">
            <v>2010.02.17.</v>
          </cell>
        </row>
        <row r="306">
          <cell r="A306" t="str">
            <v>2010.02.18.</v>
          </cell>
        </row>
        <row r="307">
          <cell r="A307" t="str">
            <v>2010.02.19.</v>
          </cell>
        </row>
        <row r="308">
          <cell r="A308" t="str">
            <v>2010.02.22.</v>
          </cell>
        </row>
        <row r="309">
          <cell r="A309" t="str">
            <v>2010.02.23.</v>
          </cell>
        </row>
        <row r="310">
          <cell r="A310" t="str">
            <v>2010.02.24.</v>
          </cell>
        </row>
        <row r="311">
          <cell r="A311" t="str">
            <v>2010.02.25.</v>
          </cell>
        </row>
        <row r="312">
          <cell r="A312" t="str">
            <v>2010.02.26.</v>
          </cell>
        </row>
        <row r="313">
          <cell r="A313" t="str">
            <v>2010.03.01.</v>
          </cell>
        </row>
        <row r="314">
          <cell r="A314" t="str">
            <v>2010.03.02.</v>
          </cell>
        </row>
        <row r="315">
          <cell r="A315" t="str">
            <v>2010.03.03.</v>
          </cell>
        </row>
        <row r="316">
          <cell r="A316" t="str">
            <v>2010.03.04.</v>
          </cell>
        </row>
        <row r="317">
          <cell r="A317" t="str">
            <v>2010.03.05.</v>
          </cell>
        </row>
        <row r="318">
          <cell r="A318" t="str">
            <v>2010.03.08.</v>
          </cell>
        </row>
        <row r="319">
          <cell r="A319" t="str">
            <v>2010.03.09.</v>
          </cell>
        </row>
        <row r="320">
          <cell r="A320" t="str">
            <v>2010.03.10.</v>
          </cell>
        </row>
        <row r="321">
          <cell r="A321" t="str">
            <v>2010.03.11.</v>
          </cell>
        </row>
        <row r="322">
          <cell r="A322" t="str">
            <v>2010.03.12.</v>
          </cell>
        </row>
        <row r="323">
          <cell r="A323" t="str">
            <v>2010.03.15.</v>
          </cell>
        </row>
        <row r="324">
          <cell r="A324" t="str">
            <v>2010.03.16.</v>
          </cell>
        </row>
        <row r="325">
          <cell r="A325" t="str">
            <v>2010.03.17.</v>
          </cell>
        </row>
        <row r="326">
          <cell r="A326" t="str">
            <v>2010.03.18.</v>
          </cell>
        </row>
        <row r="327">
          <cell r="A327" t="str">
            <v>2010.03.19.</v>
          </cell>
        </row>
        <row r="328">
          <cell r="A328" t="str">
            <v>2010.03.22.</v>
          </cell>
        </row>
        <row r="329">
          <cell r="A329" t="str">
            <v>2010.03.23.</v>
          </cell>
        </row>
        <row r="330">
          <cell r="A330" t="str">
            <v>2010.03.24.</v>
          </cell>
        </row>
        <row r="331">
          <cell r="A331" t="str">
            <v>2010.03.25.</v>
          </cell>
        </row>
        <row r="332">
          <cell r="A332" t="str">
            <v>2010.03.26.</v>
          </cell>
        </row>
        <row r="333">
          <cell r="A333" t="str">
            <v>2010.03.29.</v>
          </cell>
        </row>
        <row r="334">
          <cell r="A334" t="str">
            <v>2010.03.30.</v>
          </cell>
        </row>
        <row r="335">
          <cell r="A335" t="str">
            <v>2010.03.31.</v>
          </cell>
        </row>
        <row r="336">
          <cell r="A336" t="str">
            <v>2010.04.01.</v>
          </cell>
        </row>
        <row r="337">
          <cell r="A337" t="str">
            <v>2010.04.02.</v>
          </cell>
        </row>
        <row r="338">
          <cell r="A338" t="str">
            <v>2010.04.05.</v>
          </cell>
        </row>
        <row r="339">
          <cell r="A339" t="str">
            <v>2010.04.06.</v>
          </cell>
        </row>
        <row r="340">
          <cell r="A340" t="str">
            <v>2010.04.07.</v>
          </cell>
        </row>
        <row r="341">
          <cell r="A341" t="str">
            <v>2010.04.08.</v>
          </cell>
        </row>
        <row r="342">
          <cell r="A342" t="str">
            <v>2010.04.09.</v>
          </cell>
        </row>
        <row r="343">
          <cell r="A343" t="str">
            <v>2010.04.12.</v>
          </cell>
        </row>
        <row r="344">
          <cell r="A344" t="str">
            <v>2010.04.13.</v>
          </cell>
        </row>
        <row r="345">
          <cell r="A345" t="str">
            <v>2010.04.14.</v>
          </cell>
        </row>
        <row r="346">
          <cell r="A346" t="str">
            <v>2010.04.15.</v>
          </cell>
        </row>
        <row r="347">
          <cell r="A347" t="str">
            <v>2010.04.16.</v>
          </cell>
        </row>
        <row r="348">
          <cell r="A348" t="str">
            <v>2010.04.19.</v>
          </cell>
        </row>
        <row r="349">
          <cell r="A349" t="str">
            <v>2010.04.20.</v>
          </cell>
        </row>
        <row r="350">
          <cell r="A350" t="str">
            <v>2010.04.21.</v>
          </cell>
        </row>
        <row r="351">
          <cell r="A351" t="str">
            <v>2010.04.22.</v>
          </cell>
        </row>
        <row r="352">
          <cell r="A352" t="str">
            <v>2010.04.23.</v>
          </cell>
        </row>
        <row r="353">
          <cell r="A353" t="str">
            <v>2010.04.26.</v>
          </cell>
        </row>
        <row r="354">
          <cell r="A354" t="str">
            <v>2010.04.27.</v>
          </cell>
        </row>
        <row r="355">
          <cell r="A355" t="str">
            <v>2010.04.28.</v>
          </cell>
        </row>
        <row r="356">
          <cell r="A356" t="str">
            <v>2010.04.29.</v>
          </cell>
        </row>
        <row r="357">
          <cell r="A357" t="str">
            <v>2010.04.30.</v>
          </cell>
        </row>
        <row r="358">
          <cell r="A358" t="str">
            <v>2010.05.03.</v>
          </cell>
        </row>
        <row r="359">
          <cell r="A359" t="str">
            <v>2010.05.04.</v>
          </cell>
        </row>
        <row r="360">
          <cell r="A360" t="str">
            <v>2010.05.05.</v>
          </cell>
        </row>
        <row r="361">
          <cell r="A361" t="str">
            <v>2010.05.06.</v>
          </cell>
        </row>
        <row r="362">
          <cell r="A362" t="str">
            <v>2010.05.07.</v>
          </cell>
        </row>
        <row r="363">
          <cell r="A363" t="str">
            <v>2010.05.10.</v>
          </cell>
        </row>
        <row r="364">
          <cell r="A364" t="str">
            <v>2010.05.11.</v>
          </cell>
        </row>
        <row r="365">
          <cell r="A365" t="str">
            <v>2010.05.12.</v>
          </cell>
        </row>
        <row r="366">
          <cell r="A366" t="str">
            <v>2010.05.13.</v>
          </cell>
        </row>
        <row r="367">
          <cell r="A367" t="str">
            <v>2010.05.14.</v>
          </cell>
        </row>
        <row r="368">
          <cell r="A368" t="str">
            <v>2010.05.17.</v>
          </cell>
        </row>
        <row r="369">
          <cell r="A369" t="str">
            <v>2010.05.18.</v>
          </cell>
        </row>
        <row r="370">
          <cell r="A370" t="str">
            <v>2010.05.19.</v>
          </cell>
        </row>
        <row r="371">
          <cell r="A371" t="str">
            <v>2010.05.20.</v>
          </cell>
        </row>
        <row r="372">
          <cell r="A372" t="str">
            <v>2010.05.21.</v>
          </cell>
        </row>
        <row r="373">
          <cell r="A373" t="str">
            <v>2010.05.24.</v>
          </cell>
        </row>
        <row r="374">
          <cell r="A374" t="str">
            <v>2010.05.25.</v>
          </cell>
        </row>
        <row r="375">
          <cell r="A375" t="str">
            <v>2010.05.26.</v>
          </cell>
        </row>
        <row r="376">
          <cell r="A376" t="str">
            <v>2010.05.27.</v>
          </cell>
        </row>
        <row r="377">
          <cell r="A377" t="str">
            <v>2010.05.28.</v>
          </cell>
        </row>
        <row r="378">
          <cell r="A378" t="str">
            <v>2010.05.31.</v>
          </cell>
        </row>
        <row r="379">
          <cell r="A379" t="str">
            <v>2010.06.01.</v>
          </cell>
        </row>
        <row r="380">
          <cell r="A380" t="str">
            <v>2010.06.02.</v>
          </cell>
        </row>
        <row r="381">
          <cell r="A381" t="str">
            <v>2010.06.03.</v>
          </cell>
        </row>
        <row r="382">
          <cell r="A382" t="str">
            <v>2010.06.04.</v>
          </cell>
        </row>
        <row r="383">
          <cell r="A383" t="str">
            <v>2010.06.07.</v>
          </cell>
        </row>
        <row r="384">
          <cell r="A384" t="str">
            <v>2010.06.08.</v>
          </cell>
        </row>
        <row r="385">
          <cell r="A385" t="str">
            <v>2010.06.09.</v>
          </cell>
        </row>
        <row r="386">
          <cell r="A386" t="str">
            <v>2010.06.10.</v>
          </cell>
        </row>
        <row r="387">
          <cell r="A387" t="str">
            <v>2010.06.11.</v>
          </cell>
        </row>
        <row r="388">
          <cell r="A388" t="str">
            <v>2010.06.14.</v>
          </cell>
        </row>
        <row r="389">
          <cell r="A389" t="str">
            <v>2010.06.15.</v>
          </cell>
        </row>
        <row r="390">
          <cell r="A390" t="str">
            <v>2010.06.16.</v>
          </cell>
        </row>
        <row r="391">
          <cell r="A391" t="str">
            <v>2010.06.17.</v>
          </cell>
        </row>
        <row r="392">
          <cell r="A392" t="str">
            <v>2010.06.18.</v>
          </cell>
        </row>
        <row r="393">
          <cell r="A393" t="str">
            <v>2010.06.21.</v>
          </cell>
        </row>
        <row r="394">
          <cell r="A394" t="str">
            <v>2010.06.22.</v>
          </cell>
        </row>
        <row r="395">
          <cell r="A395" t="str">
            <v>2010.06.23.</v>
          </cell>
        </row>
        <row r="396">
          <cell r="A396" t="str">
            <v>2010.06.24.</v>
          </cell>
        </row>
        <row r="397">
          <cell r="A397" t="str">
            <v>2010.06.25.</v>
          </cell>
        </row>
        <row r="398">
          <cell r="A398" t="str">
            <v>2010.06.28.</v>
          </cell>
        </row>
        <row r="399">
          <cell r="A399" t="str">
            <v>2010.06.29.</v>
          </cell>
        </row>
        <row r="400">
          <cell r="A400" t="str">
            <v>2010.06.30.</v>
          </cell>
        </row>
        <row r="401">
          <cell r="A401" t="str">
            <v>2010.07.01.</v>
          </cell>
        </row>
        <row r="402">
          <cell r="A402" t="str">
            <v>2010.07.02.</v>
          </cell>
        </row>
        <row r="403">
          <cell r="A403" t="str">
            <v>2010.07.05.</v>
          </cell>
        </row>
        <row r="404">
          <cell r="A404" t="str">
            <v>2010.07.06.</v>
          </cell>
        </row>
        <row r="405">
          <cell r="A405" t="str">
            <v>2010.07.07.</v>
          </cell>
        </row>
        <row r="406">
          <cell r="A406" t="str">
            <v>2010.07.26.</v>
          </cell>
        </row>
        <row r="407">
          <cell r="A407" t="str">
            <v>2010.07.27.</v>
          </cell>
        </row>
        <row r="408">
          <cell r="A408" t="str">
            <v>2010.07.28.</v>
          </cell>
        </row>
        <row r="409">
          <cell r="A409" t="str">
            <v>2010.07.29.</v>
          </cell>
        </row>
        <row r="410">
          <cell r="A410" t="str">
            <v>2010.07.30.</v>
          </cell>
        </row>
        <row r="411">
          <cell r="A411" t="str">
            <v>2010.08.02.</v>
          </cell>
        </row>
        <row r="412">
          <cell r="A412" t="str">
            <v>2010.08.03.</v>
          </cell>
        </row>
        <row r="413">
          <cell r="A413" t="str">
            <v>2010.08.04.</v>
          </cell>
        </row>
        <row r="414">
          <cell r="A414" t="str">
            <v>2010.08.05.</v>
          </cell>
        </row>
        <row r="415">
          <cell r="A415" t="str">
            <v>2010.08.06.</v>
          </cell>
        </row>
        <row r="416">
          <cell r="A416" t="str">
            <v>2010.08.09.</v>
          </cell>
        </row>
        <row r="417">
          <cell r="A417" t="str">
            <v>2010.08.10.</v>
          </cell>
        </row>
        <row r="418">
          <cell r="A418" t="str">
            <v>2010.08.11.</v>
          </cell>
        </row>
        <row r="419">
          <cell r="A419" t="str">
            <v>2010.08.12.</v>
          </cell>
        </row>
        <row r="420">
          <cell r="A420" t="str">
            <v>2010.08.13.</v>
          </cell>
        </row>
        <row r="421">
          <cell r="A421" t="str">
            <v>2010.08.16.</v>
          </cell>
        </row>
        <row r="422">
          <cell r="A422" t="str">
            <v>2010.08.17.</v>
          </cell>
        </row>
        <row r="423">
          <cell r="A423" t="str">
            <v>2010.08.18.</v>
          </cell>
        </row>
        <row r="424">
          <cell r="A424" t="str">
            <v>2010.08.19.</v>
          </cell>
        </row>
        <row r="425">
          <cell r="A425" t="str">
            <v>2010.08.20.</v>
          </cell>
        </row>
        <row r="426">
          <cell r="A426" t="str">
            <v>2010.08.23.</v>
          </cell>
        </row>
        <row r="427">
          <cell r="A427" t="str">
            <v>2010.08.24.</v>
          </cell>
        </row>
        <row r="428">
          <cell r="A428" t="str">
            <v>2010.08.25.</v>
          </cell>
        </row>
        <row r="429">
          <cell r="A429" t="str">
            <v>2010.08.26.</v>
          </cell>
        </row>
        <row r="430">
          <cell r="A430" t="str">
            <v>2010.08.27.</v>
          </cell>
        </row>
        <row r="431">
          <cell r="A431" t="str">
            <v>2010.08.30.</v>
          </cell>
        </row>
        <row r="432">
          <cell r="A432" t="str">
            <v>2010.08.31.</v>
          </cell>
        </row>
        <row r="433">
          <cell r="A433" t="str">
            <v>2010.09.01.</v>
          </cell>
        </row>
        <row r="434">
          <cell r="A434" t="str">
            <v>2010.09.02.</v>
          </cell>
        </row>
        <row r="435">
          <cell r="A435" t="str">
            <v>2010.09.03.</v>
          </cell>
        </row>
        <row r="436">
          <cell r="A436" t="str">
            <v>2010.09.06.</v>
          </cell>
        </row>
        <row r="437">
          <cell r="A437" t="str">
            <v>2010.09.07.</v>
          </cell>
        </row>
        <row r="438">
          <cell r="A438" t="str">
            <v>2010.09.08.</v>
          </cell>
        </row>
        <row r="439">
          <cell r="A439" t="str">
            <v>2010.09.09.</v>
          </cell>
        </row>
        <row r="440">
          <cell r="A440" t="str">
            <v>2010.09.10.</v>
          </cell>
        </row>
        <row r="441">
          <cell r="A441" t="str">
            <v>2010.09.13.</v>
          </cell>
        </row>
        <row r="442">
          <cell r="A442" t="str">
            <v>2010.09.15.</v>
          </cell>
        </row>
        <row r="443">
          <cell r="A443" t="str">
            <v>2010.09.16.</v>
          </cell>
        </row>
        <row r="444">
          <cell r="A444" t="str">
            <v>2010.09.20.</v>
          </cell>
        </row>
        <row r="445">
          <cell r="A445" t="str">
            <v>2010.09.21.</v>
          </cell>
        </row>
        <row r="446">
          <cell r="A446" t="str">
            <v>2010.09.22.</v>
          </cell>
        </row>
        <row r="447">
          <cell r="A447" t="str">
            <v>2010.09.23.</v>
          </cell>
        </row>
        <row r="448">
          <cell r="A448" t="str">
            <v>2010.09.24.</v>
          </cell>
        </row>
        <row r="449">
          <cell r="A449" t="str">
            <v>2010.09.27.</v>
          </cell>
        </row>
        <row r="450">
          <cell r="A450" t="str">
            <v>2010.09.28.</v>
          </cell>
        </row>
        <row r="451">
          <cell r="A451" t="str">
            <v>2010.09.29.</v>
          </cell>
        </row>
        <row r="452">
          <cell r="A452" t="str">
            <v>2010.09.30.</v>
          </cell>
        </row>
        <row r="453">
          <cell r="A453" t="str">
            <v>2010.10.01.</v>
          </cell>
        </row>
        <row r="454">
          <cell r="A454" t="str">
            <v>2010.10.04.</v>
          </cell>
        </row>
        <row r="455">
          <cell r="A455" t="str">
            <v>2010.10.05.</v>
          </cell>
        </row>
        <row r="456">
          <cell r="A456" t="str">
            <v>2010.10.06.</v>
          </cell>
        </row>
        <row r="457">
          <cell r="A457" t="str">
            <v>2010.10.07.</v>
          </cell>
        </row>
        <row r="458">
          <cell r="A458" t="str">
            <v>2010.10.08.</v>
          </cell>
        </row>
        <row r="459">
          <cell r="A459" t="str">
            <v>2010.10.11.</v>
          </cell>
        </row>
        <row r="460">
          <cell r="A460" t="str">
            <v>2010.10.12.</v>
          </cell>
        </row>
        <row r="461">
          <cell r="A461" t="str">
            <v>2010.10.13.</v>
          </cell>
        </row>
        <row r="462">
          <cell r="A462" t="str">
            <v>2010.10.14.</v>
          </cell>
        </row>
        <row r="463">
          <cell r="A463" t="str">
            <v>2010.10.15.</v>
          </cell>
        </row>
        <row r="464">
          <cell r="A464" t="str">
            <v>2010.10.18.</v>
          </cell>
        </row>
        <row r="465">
          <cell r="A465" t="str">
            <v>2010.10.19.</v>
          </cell>
        </row>
        <row r="466">
          <cell r="A466" t="str">
            <v>2010.10.20.</v>
          </cell>
        </row>
        <row r="467">
          <cell r="A467" t="str">
            <v>2010.10.21.</v>
          </cell>
        </row>
        <row r="468">
          <cell r="A468" t="str">
            <v>2010.10.22.</v>
          </cell>
        </row>
        <row r="469">
          <cell r="A469" t="str">
            <v>2010.10.25.</v>
          </cell>
        </row>
        <row r="470">
          <cell r="A470" t="str">
            <v>2010.10.26.</v>
          </cell>
        </row>
        <row r="471">
          <cell r="A471" t="str">
            <v>2010.10.27.</v>
          </cell>
        </row>
        <row r="472">
          <cell r="A472" t="str">
            <v>2010.10.28.</v>
          </cell>
        </row>
        <row r="473">
          <cell r="A473" t="str">
            <v>2010.10.29.</v>
          </cell>
        </row>
        <row r="474">
          <cell r="A474" t="str">
            <v>2010.11.01.</v>
          </cell>
        </row>
        <row r="475">
          <cell r="A475" t="str">
            <v>2010.11.02.</v>
          </cell>
        </row>
        <row r="476">
          <cell r="A476" t="str">
            <v>2010.11.03.</v>
          </cell>
        </row>
        <row r="477">
          <cell r="A477" t="str">
            <v>2010.11.04.</v>
          </cell>
        </row>
        <row r="478">
          <cell r="A478" t="str">
            <v>2010.11.05.</v>
          </cell>
        </row>
        <row r="479">
          <cell r="A479" t="str">
            <v>2010.11.08.</v>
          </cell>
        </row>
        <row r="480">
          <cell r="A480" t="str">
            <v>2010.11.09.</v>
          </cell>
        </row>
        <row r="481">
          <cell r="A481" t="str">
            <v>2010.11.10.</v>
          </cell>
        </row>
        <row r="482">
          <cell r="A482" t="str">
            <v>2010.11.11.</v>
          </cell>
        </row>
        <row r="483">
          <cell r="A483" t="str">
            <v>2010.11.12.</v>
          </cell>
        </row>
        <row r="484">
          <cell r="A484" t="str">
            <v>2010.11.15.</v>
          </cell>
        </row>
        <row r="485">
          <cell r="A485" t="str">
            <v>2010.11.16.</v>
          </cell>
        </row>
        <row r="486">
          <cell r="A486" t="str">
            <v>2010.11.17.</v>
          </cell>
        </row>
        <row r="487">
          <cell r="A487" t="str">
            <v>2010.11.18.</v>
          </cell>
        </row>
        <row r="488">
          <cell r="A488" t="str">
            <v>2010.11.19.</v>
          </cell>
        </row>
        <row r="489">
          <cell r="A489" t="str">
            <v>2010.11.22.</v>
          </cell>
        </row>
        <row r="490">
          <cell r="A490" t="str">
            <v>2010.11.23.</v>
          </cell>
        </row>
        <row r="491">
          <cell r="A491" t="str">
            <v>2010.11.24.</v>
          </cell>
        </row>
        <row r="492">
          <cell r="A492" t="str">
            <v>2010.11.25.</v>
          </cell>
        </row>
        <row r="493">
          <cell r="A493" t="str">
            <v>2010.11.26.</v>
          </cell>
        </row>
        <row r="494">
          <cell r="A494" t="str">
            <v>2010.11.29.</v>
          </cell>
        </row>
        <row r="495">
          <cell r="A495" t="str">
            <v>2010.11.30.</v>
          </cell>
        </row>
        <row r="496">
          <cell r="A496" t="str">
            <v>2010.12.01.</v>
          </cell>
        </row>
        <row r="497">
          <cell r="A497" t="str">
            <v>2010.12.02.</v>
          </cell>
        </row>
        <row r="498">
          <cell r="A498" t="str">
            <v>2010.12.03.</v>
          </cell>
        </row>
        <row r="499">
          <cell r="A499" t="str">
            <v>2010.12.06.</v>
          </cell>
        </row>
        <row r="500">
          <cell r="A500" t="str">
            <v>2010.12.07.</v>
          </cell>
        </row>
        <row r="501">
          <cell r="A501" t="str">
            <v>2010.12.08.</v>
          </cell>
        </row>
        <row r="502">
          <cell r="A502" t="str">
            <v>2010.12.09.</v>
          </cell>
        </row>
        <row r="503">
          <cell r="A503" t="str">
            <v>2010.12.10.</v>
          </cell>
        </row>
        <row r="504">
          <cell r="A504" t="str">
            <v>2010.12.13.</v>
          </cell>
        </row>
        <row r="505">
          <cell r="A505" t="str">
            <v>2010.12.14.</v>
          </cell>
        </row>
        <row r="506">
          <cell r="A506" t="str">
            <v>2010.12.15.</v>
          </cell>
        </row>
        <row r="507">
          <cell r="A507" t="str">
            <v>2010.12.16.</v>
          </cell>
        </row>
        <row r="508">
          <cell r="A508" t="str">
            <v>2010.12.17.</v>
          </cell>
        </row>
        <row r="509">
          <cell r="A509" t="str">
            <v>2010.12.20.</v>
          </cell>
        </row>
        <row r="510">
          <cell r="A510" t="str">
            <v>2010.12.21.</v>
          </cell>
        </row>
        <row r="511">
          <cell r="A511" t="str">
            <v>2010.12.22.</v>
          </cell>
        </row>
        <row r="512">
          <cell r="A512" t="str">
            <v>2010.12.23.</v>
          </cell>
        </row>
        <row r="513">
          <cell r="A513" t="str">
            <v>2010.12.24.</v>
          </cell>
        </row>
        <row r="514">
          <cell r="A514" t="str">
            <v>2010.12.27.</v>
          </cell>
        </row>
        <row r="515">
          <cell r="A515" t="str">
            <v>2010.12.28.</v>
          </cell>
        </row>
        <row r="516">
          <cell r="A516" t="str">
            <v>2010.12.29.</v>
          </cell>
        </row>
        <row r="517">
          <cell r="A517" t="str">
            <v>2010.12.30.</v>
          </cell>
        </row>
        <row r="518">
          <cell r="A518" t="str">
            <v>2010.12.31.</v>
          </cell>
        </row>
        <row r="519">
          <cell r="A519" t="str">
            <v>2011.01.03.</v>
          </cell>
        </row>
        <row r="520">
          <cell r="A520" t="str">
            <v>2011.01.04.</v>
          </cell>
        </row>
        <row r="521">
          <cell r="A521" t="str">
            <v>2011.01.05.</v>
          </cell>
        </row>
        <row r="522">
          <cell r="A522" t="str">
            <v>2011.01.06.</v>
          </cell>
        </row>
        <row r="523">
          <cell r="A523" t="str">
            <v>2011.01.07.</v>
          </cell>
        </row>
        <row r="524">
          <cell r="A524" t="str">
            <v>2011.01.10.</v>
          </cell>
        </row>
        <row r="525">
          <cell r="A525" t="str">
            <v>2011.01.11.</v>
          </cell>
        </row>
        <row r="526">
          <cell r="A526" t="str">
            <v>2011.01.12.</v>
          </cell>
        </row>
        <row r="527">
          <cell r="A527" t="str">
            <v>2011.01.13.</v>
          </cell>
        </row>
        <row r="528">
          <cell r="A528" t="str">
            <v>2011.01.14.</v>
          </cell>
        </row>
        <row r="529">
          <cell r="A529" t="str">
            <v>2011.01.17.</v>
          </cell>
        </row>
        <row r="530">
          <cell r="A530" t="str">
            <v>2011.01.18.</v>
          </cell>
        </row>
        <row r="531">
          <cell r="A531" t="str">
            <v>2011.01.19.</v>
          </cell>
        </row>
        <row r="532">
          <cell r="A532" t="str">
            <v>2011.01.20.</v>
          </cell>
        </row>
        <row r="533">
          <cell r="A533" t="str">
            <v>2011.01.21.</v>
          </cell>
        </row>
        <row r="534">
          <cell r="A534" t="str">
            <v>2011.01.24.</v>
          </cell>
        </row>
        <row r="535">
          <cell r="A535" t="str">
            <v>2011.01.25.</v>
          </cell>
        </row>
        <row r="536">
          <cell r="A536" t="str">
            <v>2011.01.26.</v>
          </cell>
        </row>
        <row r="537">
          <cell r="A537" t="str">
            <v>2011.01.27.</v>
          </cell>
        </row>
        <row r="538">
          <cell r="A538" t="str">
            <v>2011.01.28.</v>
          </cell>
        </row>
        <row r="539">
          <cell r="A539" t="str">
            <v>2011.01.31.</v>
          </cell>
        </row>
        <row r="540">
          <cell r="A540" t="str">
            <v>2011.02.01.</v>
          </cell>
        </row>
        <row r="541">
          <cell r="A541" t="str">
            <v>2011.02.02.</v>
          </cell>
        </row>
        <row r="542">
          <cell r="A542" t="str">
            <v>2011.02.03.</v>
          </cell>
        </row>
        <row r="543">
          <cell r="A543" t="str">
            <v>2011.02.04.</v>
          </cell>
        </row>
        <row r="544">
          <cell r="A544" t="str">
            <v>2011.02.07.</v>
          </cell>
        </row>
        <row r="545">
          <cell r="A545" t="str">
            <v>2011.02.08.</v>
          </cell>
        </row>
        <row r="546">
          <cell r="A546" t="str">
            <v>2011.02.09.</v>
          </cell>
        </row>
        <row r="547">
          <cell r="A547" t="str">
            <v>2011.02.10.</v>
          </cell>
        </row>
        <row r="548">
          <cell r="A548" t="str">
            <v>2011.02.11.</v>
          </cell>
        </row>
        <row r="549">
          <cell r="A549" t="str">
            <v>2011.02.14.</v>
          </cell>
        </row>
        <row r="550">
          <cell r="A550" t="str">
            <v>2011.02.15.</v>
          </cell>
        </row>
        <row r="551">
          <cell r="A551" t="str">
            <v>2011.02.16.</v>
          </cell>
        </row>
        <row r="552">
          <cell r="A552" t="str">
            <v>2011.02.17.</v>
          </cell>
        </row>
        <row r="553">
          <cell r="A553" t="str">
            <v>2011.02.18.</v>
          </cell>
        </row>
        <row r="554">
          <cell r="A554" t="str">
            <v>2011.02.21.</v>
          </cell>
        </row>
        <row r="555">
          <cell r="A555" t="str">
            <v>2011.02.22.</v>
          </cell>
        </row>
        <row r="556">
          <cell r="A556" t="str">
            <v>2011.02.23.</v>
          </cell>
        </row>
        <row r="557">
          <cell r="A557" t="str">
            <v>2011.02.24.</v>
          </cell>
        </row>
        <row r="558">
          <cell r="A558" t="str">
            <v>2011.02.25.</v>
          </cell>
        </row>
        <row r="559">
          <cell r="A559" t="str">
            <v>2011.02.28.</v>
          </cell>
        </row>
        <row r="560">
          <cell r="A560" t="str">
            <v>2011.03.01.</v>
          </cell>
        </row>
        <row r="561">
          <cell r="A561" t="str">
            <v>2011.03.02.</v>
          </cell>
        </row>
        <row r="562">
          <cell r="A562" t="str">
            <v>2011.03.03.</v>
          </cell>
        </row>
        <row r="563">
          <cell r="A563" t="str">
            <v>2011.03.04.</v>
          </cell>
        </row>
        <row r="564">
          <cell r="A564" t="str">
            <v>2011.03.07.</v>
          </cell>
        </row>
        <row r="565">
          <cell r="A565" t="str">
            <v>2011.03.08.</v>
          </cell>
        </row>
        <row r="566">
          <cell r="A566" t="str">
            <v>2011.03.09.</v>
          </cell>
        </row>
        <row r="567">
          <cell r="A567" t="str">
            <v>2011.03.10.</v>
          </cell>
        </row>
        <row r="568">
          <cell r="A568" t="str">
            <v>2011.03.11.</v>
          </cell>
        </row>
        <row r="569">
          <cell r="A569" t="str">
            <v>2011.03.14.</v>
          </cell>
        </row>
        <row r="570">
          <cell r="A570" t="str">
            <v>2011.03.15.</v>
          </cell>
        </row>
        <row r="571">
          <cell r="A571" t="str">
            <v>2011.03.16.</v>
          </cell>
        </row>
        <row r="572">
          <cell r="A572" t="str">
            <v>2011.03.17.</v>
          </cell>
        </row>
        <row r="573">
          <cell r="A573" t="str">
            <v>2011.03.18.</v>
          </cell>
        </row>
        <row r="574">
          <cell r="A574" t="str">
            <v>2011.03.21.</v>
          </cell>
        </row>
        <row r="575">
          <cell r="A575" t="str">
            <v>2011.03.22.</v>
          </cell>
        </row>
        <row r="576">
          <cell r="A576" t="str">
            <v>2011.03.23.</v>
          </cell>
        </row>
        <row r="577">
          <cell r="A577" t="str">
            <v>2011.03.24.</v>
          </cell>
        </row>
        <row r="578">
          <cell r="A578" t="str">
            <v>2011.03.25.</v>
          </cell>
        </row>
        <row r="579">
          <cell r="A579" t="str">
            <v>2011.03.28.</v>
          </cell>
        </row>
        <row r="580">
          <cell r="A580" t="str">
            <v>2011.03.29.</v>
          </cell>
        </row>
        <row r="581">
          <cell r="A581" t="str">
            <v>2011.03.30.</v>
          </cell>
        </row>
        <row r="582">
          <cell r="A582" t="str">
            <v>2011.03.31.</v>
          </cell>
        </row>
        <row r="583">
          <cell r="A583" t="str">
            <v>2011.04.01.</v>
          </cell>
        </row>
        <row r="584">
          <cell r="A584" t="str">
            <v>2011.04.04.</v>
          </cell>
        </row>
        <row r="585">
          <cell r="A585" t="str">
            <v>2011.04.05.</v>
          </cell>
        </row>
        <row r="586">
          <cell r="A586" t="str">
            <v>2011.04.06.</v>
          </cell>
        </row>
        <row r="587">
          <cell r="A587" t="str">
            <v>2011.04.07.</v>
          </cell>
        </row>
        <row r="588">
          <cell r="A588" t="str">
            <v>2011.04.08.</v>
          </cell>
        </row>
        <row r="589">
          <cell r="A589" t="str">
            <v>2011.04.11.</v>
          </cell>
        </row>
        <row r="590">
          <cell r="A590" t="str">
            <v>2011.04.12.</v>
          </cell>
        </row>
        <row r="591">
          <cell r="A591" t="str">
            <v>2011.04.13.</v>
          </cell>
        </row>
        <row r="592">
          <cell r="A592" t="str">
            <v>2011.04.14.</v>
          </cell>
        </row>
        <row r="593">
          <cell r="A593" t="str">
            <v>2011.04.15.</v>
          </cell>
        </row>
        <row r="594">
          <cell r="A594" t="str">
            <v>2011.04.18.</v>
          </cell>
        </row>
        <row r="595">
          <cell r="A595" t="str">
            <v>2011.04.19.</v>
          </cell>
        </row>
        <row r="596">
          <cell r="A596" t="str">
            <v>2011.04.20.</v>
          </cell>
        </row>
        <row r="597">
          <cell r="A597" t="str">
            <v>2011.04.21.</v>
          </cell>
        </row>
        <row r="598">
          <cell r="A598" t="str">
            <v>2011.04.22.</v>
          </cell>
        </row>
        <row r="599">
          <cell r="A599" t="str">
            <v>2011.04.25.</v>
          </cell>
        </row>
        <row r="600">
          <cell r="A600" t="str">
            <v>2011.04.26.</v>
          </cell>
        </row>
        <row r="601">
          <cell r="A601" t="str">
            <v>2011.04.27.</v>
          </cell>
        </row>
        <row r="602">
          <cell r="A602" t="str">
            <v>2011.04.28.</v>
          </cell>
        </row>
        <row r="603">
          <cell r="A603" t="str">
            <v>2011.04.29.</v>
          </cell>
        </row>
        <row r="604">
          <cell r="A604" t="str">
            <v>2011.05.02.</v>
          </cell>
        </row>
        <row r="605">
          <cell r="A605" t="str">
            <v>2011.05.03.</v>
          </cell>
        </row>
        <row r="606">
          <cell r="A606" t="str">
            <v>2011.05.04.</v>
          </cell>
        </row>
        <row r="607">
          <cell r="A607" t="str">
            <v>2011.05.05.</v>
          </cell>
        </row>
        <row r="608">
          <cell r="A608" t="str">
            <v>2011.05.06.</v>
          </cell>
        </row>
        <row r="609">
          <cell r="A609" t="str">
            <v>2011.05.09.</v>
          </cell>
        </row>
        <row r="610">
          <cell r="A610" t="str">
            <v>2011.05.10.</v>
          </cell>
        </row>
        <row r="611">
          <cell r="A611" t="str">
            <v>2011.05.11.</v>
          </cell>
        </row>
        <row r="612">
          <cell r="A612" t="str">
            <v>2011.05.12.</v>
          </cell>
        </row>
        <row r="613">
          <cell r="A613" t="str">
            <v>2011.05.13.</v>
          </cell>
        </row>
        <row r="614">
          <cell r="A614" t="str">
            <v>2011.05.16.</v>
          </cell>
        </row>
        <row r="615">
          <cell r="A615" t="str">
            <v>2011.05.17.</v>
          </cell>
        </row>
        <row r="616">
          <cell r="A616" t="str">
            <v>2011.05.18.</v>
          </cell>
        </row>
        <row r="617">
          <cell r="A617" t="str">
            <v>2011.05.19.</v>
          </cell>
        </row>
        <row r="618">
          <cell r="A618" t="str">
            <v>2011.05.20.</v>
          </cell>
        </row>
        <row r="619">
          <cell r="A619" t="str">
            <v>2011.05.23.</v>
          </cell>
        </row>
        <row r="620">
          <cell r="A620" t="str">
            <v>2011.05.24.</v>
          </cell>
        </row>
        <row r="621">
          <cell r="A621" t="str">
            <v>2011.05.25.</v>
          </cell>
        </row>
        <row r="622">
          <cell r="A622" t="str">
            <v>2011.05.26.</v>
          </cell>
        </row>
        <row r="623">
          <cell r="A623" t="str">
            <v>2011.05.27.</v>
          </cell>
        </row>
        <row r="624">
          <cell r="A624" t="str">
            <v>2011.05.30.</v>
          </cell>
        </row>
        <row r="625">
          <cell r="A625" t="str">
            <v>2011.05.31.</v>
          </cell>
        </row>
        <row r="626">
          <cell r="A626" t="str">
            <v>2011.06.01.</v>
          </cell>
        </row>
        <row r="627">
          <cell r="A627" t="str">
            <v>2011.06.02.</v>
          </cell>
        </row>
        <row r="628">
          <cell r="A628" t="str">
            <v>2011.06.03.</v>
          </cell>
        </row>
        <row r="629">
          <cell r="A629" t="str">
            <v>2011.06.06.</v>
          </cell>
        </row>
        <row r="630">
          <cell r="A630" t="str">
            <v>2011.06.07.</v>
          </cell>
        </row>
        <row r="631">
          <cell r="A631" t="str">
            <v>2011.06.08.</v>
          </cell>
        </row>
        <row r="632">
          <cell r="A632" t="str">
            <v>2011.06.09.</v>
          </cell>
        </row>
        <row r="633">
          <cell r="A633" t="str">
            <v>2011.06.10.</v>
          </cell>
        </row>
        <row r="634">
          <cell r="A634" t="str">
            <v>2011.06.13.</v>
          </cell>
        </row>
        <row r="635">
          <cell r="A635" t="str">
            <v>2011.06.14.</v>
          </cell>
        </row>
        <row r="636">
          <cell r="A636" t="str">
            <v>2011.06.15.</v>
          </cell>
        </row>
        <row r="637">
          <cell r="A637" t="str">
            <v>2011.06.16.</v>
          </cell>
        </row>
        <row r="638">
          <cell r="A638" t="str">
            <v>2011.06.17.</v>
          </cell>
        </row>
        <row r="639">
          <cell r="A639" t="str">
            <v>2011.06.20.</v>
          </cell>
        </row>
        <row r="640">
          <cell r="A640" t="str">
            <v>2011.06.21.</v>
          </cell>
        </row>
        <row r="641">
          <cell r="A641" t="str">
            <v>2011.06.22.</v>
          </cell>
        </row>
        <row r="642">
          <cell r="A642" t="str">
            <v>2011.06.23.</v>
          </cell>
        </row>
        <row r="643">
          <cell r="A643" t="str">
            <v>2011.06.24.</v>
          </cell>
        </row>
        <row r="644">
          <cell r="A644" t="str">
            <v>2011.06.27.</v>
          </cell>
        </row>
        <row r="645">
          <cell r="A645" t="str">
            <v>2011.06.28.</v>
          </cell>
        </row>
        <row r="646">
          <cell r="A646" t="str">
            <v>2011.06.29.</v>
          </cell>
        </row>
        <row r="647">
          <cell r="A647" t="str">
            <v>2011.06.30.</v>
          </cell>
        </row>
        <row r="648">
          <cell r="A648" t="str">
            <v>2011.07.01.</v>
          </cell>
        </row>
        <row r="649">
          <cell r="A649" t="str">
            <v>2011.07.04.</v>
          </cell>
        </row>
        <row r="650">
          <cell r="A650" t="str">
            <v>2011.07.05.</v>
          </cell>
        </row>
        <row r="651">
          <cell r="A651" t="str">
            <v>2011.07.06.</v>
          </cell>
        </row>
        <row r="652">
          <cell r="A652" t="str">
            <v>2011.07.07.</v>
          </cell>
        </row>
        <row r="653">
          <cell r="A653" t="str">
            <v>2011.07.08.</v>
          </cell>
        </row>
        <row r="654">
          <cell r="A654" t="str">
            <v>2011.07.11.</v>
          </cell>
        </row>
        <row r="655">
          <cell r="A655" t="str">
            <v>2011.07.12.</v>
          </cell>
        </row>
        <row r="656">
          <cell r="A656" t="str">
            <v>2011.07.13.</v>
          </cell>
        </row>
        <row r="657">
          <cell r="A657" t="str">
            <v>2011.07.14.</v>
          </cell>
        </row>
        <row r="658">
          <cell r="A658" t="str">
            <v>2011.07.15.</v>
          </cell>
        </row>
        <row r="659">
          <cell r="A659" t="str">
            <v>2011.07.18.</v>
          </cell>
        </row>
        <row r="660">
          <cell r="A660" t="str">
            <v>2011.07.19.</v>
          </cell>
        </row>
        <row r="661">
          <cell r="A661" t="str">
            <v>2011.07.20.</v>
          </cell>
        </row>
        <row r="662">
          <cell r="A662" t="str">
            <v>2011.07.21.</v>
          </cell>
        </row>
        <row r="663">
          <cell r="A663" t="str">
            <v>2011.07.22.</v>
          </cell>
        </row>
        <row r="664">
          <cell r="A664" t="str">
            <v>2011.07.25.</v>
          </cell>
        </row>
        <row r="665">
          <cell r="A665" t="str">
            <v>2011.07.26.</v>
          </cell>
        </row>
        <row r="666">
          <cell r="A666" t="str">
            <v>2011.07.27.</v>
          </cell>
        </row>
        <row r="667">
          <cell r="A667" t="str">
            <v>2011.07.28.</v>
          </cell>
        </row>
        <row r="668">
          <cell r="A668" t="str">
            <v>2011.07.29.</v>
          </cell>
        </row>
        <row r="669">
          <cell r="A669" t="str">
            <v>2011.08.01.</v>
          </cell>
        </row>
        <row r="670">
          <cell r="A670" t="str">
            <v>2011.08.02.</v>
          </cell>
        </row>
        <row r="671">
          <cell r="A671" t="str">
            <v>2011.08.03.</v>
          </cell>
        </row>
        <row r="672">
          <cell r="A672" t="str">
            <v>2011.08.04.</v>
          </cell>
        </row>
        <row r="673">
          <cell r="A673" t="str">
            <v>2011.08.05.</v>
          </cell>
        </row>
        <row r="674">
          <cell r="A674" t="str">
            <v>2011.08.08.</v>
          </cell>
        </row>
        <row r="675">
          <cell r="A675" t="str">
            <v>2011.08.10.</v>
          </cell>
        </row>
        <row r="676">
          <cell r="A676" t="str">
            <v>2011.08.11.</v>
          </cell>
        </row>
        <row r="677">
          <cell r="A677" t="str">
            <v>2011.08.12.</v>
          </cell>
        </row>
        <row r="678">
          <cell r="A678" t="str">
            <v>2011.08.15.</v>
          </cell>
        </row>
        <row r="679">
          <cell r="A679" t="str">
            <v>2011.08.16.</v>
          </cell>
        </row>
        <row r="680">
          <cell r="A680" t="str">
            <v>2011.08.17.</v>
          </cell>
        </row>
        <row r="681">
          <cell r="A681" t="str">
            <v>2011.08.18.</v>
          </cell>
        </row>
        <row r="682">
          <cell r="A682" t="str">
            <v>2011.08.19.</v>
          </cell>
        </row>
        <row r="683">
          <cell r="A683" t="str">
            <v>2011.08.22.</v>
          </cell>
        </row>
        <row r="684">
          <cell r="A684" t="str">
            <v>2011.08.23.</v>
          </cell>
        </row>
        <row r="685">
          <cell r="A685" t="str">
            <v>2011.08.24.</v>
          </cell>
        </row>
        <row r="686">
          <cell r="A686" t="str">
            <v>2011.08.25.</v>
          </cell>
        </row>
        <row r="687">
          <cell r="A687" t="str">
            <v>2011.08.26.</v>
          </cell>
        </row>
        <row r="688">
          <cell r="A688" t="str">
            <v>2011.08.29.</v>
          </cell>
        </row>
        <row r="689">
          <cell r="A689" t="str">
            <v>2011.08.30.</v>
          </cell>
        </row>
        <row r="690">
          <cell r="A690" t="str">
            <v>2011.08.31.</v>
          </cell>
        </row>
        <row r="691">
          <cell r="A691" t="str">
            <v>2011.09.01.</v>
          </cell>
        </row>
        <row r="692">
          <cell r="A692" t="str">
            <v>2011.09.02.</v>
          </cell>
        </row>
        <row r="693">
          <cell r="A693" t="str">
            <v>2011.09.05.</v>
          </cell>
        </row>
        <row r="694">
          <cell r="A694" t="str">
            <v>2011.09.06.</v>
          </cell>
        </row>
        <row r="695">
          <cell r="A695" t="str">
            <v>2011.09.07.</v>
          </cell>
        </row>
        <row r="696">
          <cell r="A696" t="str">
            <v>2011.09.08.</v>
          </cell>
        </row>
        <row r="697">
          <cell r="A697" t="str">
            <v>2011.09.09.</v>
          </cell>
        </row>
        <row r="698">
          <cell r="A698" t="str">
            <v>2011.09.12.</v>
          </cell>
        </row>
        <row r="699">
          <cell r="A699">
            <v>0</v>
          </cell>
        </row>
        <row r="700">
          <cell r="A700">
            <v>0</v>
          </cell>
        </row>
        <row r="701">
          <cell r="A701">
            <v>0</v>
          </cell>
        </row>
        <row r="702">
          <cell r="A702">
            <v>0</v>
          </cell>
        </row>
        <row r="703">
          <cell r="A703">
            <v>0</v>
          </cell>
        </row>
        <row r="704">
          <cell r="A704">
            <v>0</v>
          </cell>
        </row>
        <row r="705">
          <cell r="A705">
            <v>0</v>
          </cell>
        </row>
        <row r="706">
          <cell r="A706">
            <v>0</v>
          </cell>
        </row>
        <row r="707">
          <cell r="A707">
            <v>0</v>
          </cell>
        </row>
        <row r="708">
          <cell r="A708">
            <v>0</v>
          </cell>
        </row>
        <row r="709">
          <cell r="A709">
            <v>0</v>
          </cell>
        </row>
        <row r="710">
          <cell r="A710">
            <v>0</v>
          </cell>
        </row>
        <row r="711">
          <cell r="A711">
            <v>0</v>
          </cell>
        </row>
        <row r="712">
          <cell r="A712">
            <v>0</v>
          </cell>
        </row>
        <row r="713">
          <cell r="A713">
            <v>0</v>
          </cell>
        </row>
        <row r="714">
          <cell r="A714">
            <v>0</v>
          </cell>
        </row>
        <row r="715">
          <cell r="A715">
            <v>0</v>
          </cell>
        </row>
        <row r="716">
          <cell r="A716">
            <v>0</v>
          </cell>
        </row>
        <row r="717">
          <cell r="A717">
            <v>0</v>
          </cell>
        </row>
        <row r="718">
          <cell r="A718">
            <v>0</v>
          </cell>
        </row>
        <row r="719">
          <cell r="A719">
            <v>0</v>
          </cell>
        </row>
        <row r="720">
          <cell r="A720">
            <v>0</v>
          </cell>
        </row>
        <row r="721">
          <cell r="A721">
            <v>0</v>
          </cell>
        </row>
        <row r="722">
          <cell r="A722">
            <v>0</v>
          </cell>
        </row>
        <row r="723">
          <cell r="A723">
            <v>0</v>
          </cell>
        </row>
        <row r="724">
          <cell r="A724">
            <v>0</v>
          </cell>
        </row>
        <row r="725">
          <cell r="A725">
            <v>0</v>
          </cell>
        </row>
        <row r="726">
          <cell r="A726">
            <v>0</v>
          </cell>
        </row>
        <row r="727">
          <cell r="A727">
            <v>0</v>
          </cell>
        </row>
        <row r="728">
          <cell r="A728">
            <v>0</v>
          </cell>
        </row>
        <row r="729">
          <cell r="A729">
            <v>0</v>
          </cell>
        </row>
        <row r="730">
          <cell r="A730">
            <v>0</v>
          </cell>
        </row>
        <row r="731">
          <cell r="A731">
            <v>0</v>
          </cell>
        </row>
        <row r="732">
          <cell r="A732">
            <v>0</v>
          </cell>
        </row>
        <row r="733">
          <cell r="A733">
            <v>0</v>
          </cell>
        </row>
        <row r="734">
          <cell r="A734">
            <v>0</v>
          </cell>
        </row>
        <row r="735">
          <cell r="A735">
            <v>0</v>
          </cell>
        </row>
        <row r="736">
          <cell r="A736">
            <v>0</v>
          </cell>
        </row>
        <row r="737">
          <cell r="A737">
            <v>0</v>
          </cell>
        </row>
        <row r="738">
          <cell r="A738">
            <v>0</v>
          </cell>
        </row>
        <row r="739">
          <cell r="A739">
            <v>0</v>
          </cell>
        </row>
        <row r="740">
          <cell r="A740">
            <v>0</v>
          </cell>
        </row>
        <row r="741">
          <cell r="A741">
            <v>0</v>
          </cell>
        </row>
        <row r="742">
          <cell r="A742">
            <v>0</v>
          </cell>
        </row>
        <row r="743">
          <cell r="A743">
            <v>0</v>
          </cell>
        </row>
        <row r="744">
          <cell r="A744">
            <v>0</v>
          </cell>
        </row>
        <row r="745">
          <cell r="A745">
            <v>0</v>
          </cell>
        </row>
        <row r="746">
          <cell r="A746">
            <v>0</v>
          </cell>
        </row>
        <row r="747">
          <cell r="A747">
            <v>0</v>
          </cell>
        </row>
        <row r="748">
          <cell r="A748">
            <v>0</v>
          </cell>
        </row>
        <row r="749">
          <cell r="A749">
            <v>0</v>
          </cell>
        </row>
        <row r="750">
          <cell r="A750">
            <v>0</v>
          </cell>
        </row>
        <row r="751">
          <cell r="A751">
            <v>0</v>
          </cell>
        </row>
        <row r="752">
          <cell r="A752">
            <v>0</v>
          </cell>
        </row>
        <row r="753">
          <cell r="A753">
            <v>0</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VA"/>
      <sheetName val="Demetra_Results_fa"/>
      <sheetName val="ULC"/>
      <sheetName val="ULCdekomp"/>
      <sheetName val="ULC_dekomp_ábra_hosszabb"/>
      <sheetName val="ULC_dekomp_ábra"/>
      <sheetName val="ULC_dekomp_ábra_hazai"/>
      <sheetName val="ULC YoY"/>
      <sheetName val="Reál ULC"/>
      <sheetName val="Termelékenység"/>
      <sheetName val="Termelékenység YoY"/>
      <sheetName val="Létszám"/>
      <sheetName val="Demetra_Results_ft"/>
      <sheetName val="Demetra_Parameters"/>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_dekomp_ábra_TME"/>
    </sheetNames>
    <sheetDataSet>
      <sheetData sheetId="0">
        <row r="10">
          <cell r="E10">
            <v>535.49900000000002</v>
          </cell>
        </row>
      </sheetData>
      <sheetData sheetId="1">
        <row r="2">
          <cell r="AF2">
            <v>43.763080741989725</v>
          </cell>
        </row>
      </sheetData>
      <sheetData sheetId="2">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row r="88">
          <cell r="A88">
            <v>41821</v>
          </cell>
        </row>
        <row r="89">
          <cell r="A89">
            <v>41913</v>
          </cell>
        </row>
      </sheetData>
      <sheetData sheetId="3">
        <row r="74">
          <cell r="P74">
            <v>0.78102885439233205</v>
          </cell>
        </row>
      </sheetData>
      <sheetData sheetId="4" refreshError="1"/>
      <sheetData sheetId="5"/>
      <sheetData sheetId="6" refreshError="1"/>
      <sheetData sheetId="7">
        <row r="30">
          <cell r="B30">
            <v>11.055139787958595</v>
          </cell>
          <cell r="C30">
            <v>8.9016907889626964</v>
          </cell>
          <cell r="D30">
            <v>10.535356025970088</v>
          </cell>
          <cell r="E30">
            <v>9.8158563896707705</v>
          </cell>
          <cell r="H30">
            <v>10.149124779201401</v>
          </cell>
          <cell r="I30">
            <v>11.755260147487334</v>
          </cell>
          <cell r="J30">
            <v>10.534407009037622</v>
          </cell>
          <cell r="K30">
            <v>10.358276490010226</v>
          </cell>
          <cell r="N30">
            <v>10.152222278269036</v>
          </cell>
        </row>
      </sheetData>
      <sheetData sheetId="8">
        <row r="30">
          <cell r="B30">
            <v>11.445787553034137</v>
          </cell>
        </row>
      </sheetData>
      <sheetData sheetId="9">
        <row r="30">
          <cell r="B30">
            <v>11.539779818175759</v>
          </cell>
        </row>
      </sheetData>
      <sheetData sheetId="10"/>
      <sheetData sheetId="11">
        <row r="30">
          <cell r="B30">
            <v>11.572313979685163</v>
          </cell>
        </row>
      </sheetData>
      <sheetData sheetId="12">
        <row r="30">
          <cell r="B30">
            <v>11.572313979685163</v>
          </cell>
        </row>
      </sheetData>
      <sheetData sheetId="13">
        <row r="30">
          <cell r="B30">
            <v>11.572313979685163</v>
          </cell>
        </row>
      </sheetData>
      <sheetData sheetId="14">
        <row r="30">
          <cell r="B30">
            <v>11.572313979685163</v>
          </cell>
        </row>
      </sheetData>
      <sheetData sheetId="15">
        <row r="30">
          <cell r="B30">
            <v>11.539779818175759</v>
          </cell>
        </row>
      </sheetData>
      <sheetData sheetId="16">
        <row r="30">
          <cell r="B30">
            <v>11.539779818175759</v>
          </cell>
        </row>
      </sheetData>
      <sheetData sheetId="17"/>
      <sheetData sheetId="18"/>
      <sheetData sheetId="19">
        <row r="30">
          <cell r="B30">
            <v>11.572313979685163</v>
          </cell>
        </row>
      </sheetData>
      <sheetData sheetId="20">
        <row r="30">
          <cell r="B30">
            <v>11.572313979685163</v>
          </cell>
        </row>
      </sheetData>
      <sheetData sheetId="21">
        <row r="30">
          <cell r="B30">
            <v>11.572313979685163</v>
          </cell>
        </row>
      </sheetData>
      <sheetData sheetId="2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c1-4"/>
      <sheetName val="t1-1"/>
      <sheetName val="c1-5"/>
      <sheetName val="t1-2"/>
      <sheetName val="c1-6"/>
      <sheetName val="c1-7"/>
      <sheetName val="c1-8"/>
      <sheetName val="c1-9"/>
      <sheetName val="c1-10"/>
      <sheetName val="c1-11"/>
      <sheetName val="c1-12"/>
      <sheetName val="c1-13"/>
      <sheetName val="c1-14"/>
      <sheetName val="c1-15"/>
      <sheetName val="c1-16"/>
      <sheetName val="c1-17"/>
      <sheetName val="t1-3"/>
      <sheetName val="t1-4"/>
    </sheetNames>
    <sheetDataSet>
      <sheetData sheetId="0"/>
      <sheetData sheetId="1"/>
      <sheetData sheetId="2">
        <row r="14">
          <cell r="A14">
            <v>39903</v>
          </cell>
          <cell r="D14">
            <v>3</v>
          </cell>
          <cell r="K14">
            <v>3</v>
          </cell>
          <cell r="L14">
            <v>3</v>
          </cell>
        </row>
        <row r="15">
          <cell r="A15">
            <v>39994</v>
          </cell>
        </row>
        <row r="16">
          <cell r="A16">
            <v>40086</v>
          </cell>
        </row>
        <row r="17">
          <cell r="A17">
            <v>40178</v>
          </cell>
        </row>
        <row r="18">
          <cell r="A18">
            <v>40268</v>
          </cell>
        </row>
        <row r="19">
          <cell r="A19">
            <v>40359</v>
          </cell>
        </row>
        <row r="20">
          <cell r="A20">
            <v>40451</v>
          </cell>
        </row>
        <row r="21">
          <cell r="A21">
            <v>40543</v>
          </cell>
        </row>
        <row r="22">
          <cell r="A22">
            <v>40633</v>
          </cell>
        </row>
        <row r="23">
          <cell r="A23">
            <v>40724</v>
          </cell>
        </row>
        <row r="24">
          <cell r="A24">
            <v>40816</v>
          </cell>
        </row>
        <row r="25">
          <cell r="A25">
            <v>40908</v>
          </cell>
        </row>
        <row r="26">
          <cell r="A26">
            <v>40999</v>
          </cell>
        </row>
        <row r="27">
          <cell r="A27">
            <v>41090</v>
          </cell>
        </row>
        <row r="28">
          <cell r="A28">
            <v>41182</v>
          </cell>
        </row>
        <row r="29">
          <cell r="A29">
            <v>41274</v>
          </cell>
        </row>
        <row r="30">
          <cell r="A30">
            <v>41364</v>
          </cell>
        </row>
        <row r="31">
          <cell r="A31">
            <v>41455</v>
          </cell>
        </row>
        <row r="32">
          <cell r="A32">
            <v>41547</v>
          </cell>
        </row>
        <row r="33">
          <cell r="A33">
            <v>41639</v>
          </cell>
        </row>
        <row r="34">
          <cell r="A34">
            <v>41729</v>
          </cell>
        </row>
        <row r="35">
          <cell r="A35">
            <v>41820</v>
          </cell>
        </row>
        <row r="36">
          <cell r="A36">
            <v>41912</v>
          </cell>
        </row>
        <row r="37">
          <cell r="A37">
            <v>42004</v>
          </cell>
        </row>
        <row r="38">
          <cell r="A38">
            <v>42094</v>
          </cell>
        </row>
        <row r="39">
          <cell r="A39">
            <v>42185</v>
          </cell>
        </row>
        <row r="40">
          <cell r="A40">
            <v>42277</v>
          </cell>
        </row>
        <row r="41">
          <cell r="A41">
            <v>42369</v>
          </cell>
        </row>
        <row r="42">
          <cell r="A42">
            <v>42460</v>
          </cell>
        </row>
      </sheetData>
      <sheetData sheetId="3"/>
      <sheetData sheetId="4">
        <row r="14">
          <cell r="A14">
            <v>36892</v>
          </cell>
          <cell r="B14">
            <v>10.348041740155381</v>
          </cell>
          <cell r="C14">
            <v>10.131737694515493</v>
          </cell>
        </row>
        <row r="15">
          <cell r="A15">
            <v>36982</v>
          </cell>
        </row>
        <row r="16">
          <cell r="A16">
            <v>37073</v>
          </cell>
        </row>
        <row r="17">
          <cell r="A17">
            <v>37165</v>
          </cell>
        </row>
        <row r="18">
          <cell r="A18">
            <v>37257</v>
          </cell>
        </row>
        <row r="19">
          <cell r="A19">
            <v>37347</v>
          </cell>
        </row>
        <row r="20">
          <cell r="A20">
            <v>37438</v>
          </cell>
        </row>
        <row r="21">
          <cell r="A21">
            <v>37530</v>
          </cell>
        </row>
        <row r="22">
          <cell r="A22">
            <v>37622</v>
          </cell>
        </row>
        <row r="23">
          <cell r="A23">
            <v>37712</v>
          </cell>
        </row>
        <row r="24">
          <cell r="A24">
            <v>37803</v>
          </cell>
        </row>
        <row r="25">
          <cell r="A25">
            <v>37895</v>
          </cell>
        </row>
        <row r="26">
          <cell r="A26">
            <v>37987</v>
          </cell>
        </row>
        <row r="27">
          <cell r="A27">
            <v>38078</v>
          </cell>
        </row>
        <row r="28">
          <cell r="A28">
            <v>38169</v>
          </cell>
        </row>
        <row r="29">
          <cell r="A29">
            <v>38261</v>
          </cell>
        </row>
        <row r="30">
          <cell r="A30">
            <v>38353</v>
          </cell>
        </row>
        <row r="31">
          <cell r="A31">
            <v>38443</v>
          </cell>
        </row>
        <row r="32">
          <cell r="A32">
            <v>38534</v>
          </cell>
        </row>
        <row r="33">
          <cell r="A33">
            <v>38626</v>
          </cell>
        </row>
        <row r="34">
          <cell r="A34">
            <v>38718</v>
          </cell>
        </row>
        <row r="35">
          <cell r="A35">
            <v>38808</v>
          </cell>
        </row>
        <row r="36">
          <cell r="A36">
            <v>38899</v>
          </cell>
        </row>
        <row r="37">
          <cell r="A37">
            <v>38991</v>
          </cell>
        </row>
        <row r="38">
          <cell r="A38">
            <v>39083</v>
          </cell>
        </row>
        <row r="39">
          <cell r="A39">
            <v>39173</v>
          </cell>
        </row>
        <row r="40">
          <cell r="A40">
            <v>39264</v>
          </cell>
        </row>
        <row r="41">
          <cell r="A41">
            <v>39356</v>
          </cell>
        </row>
        <row r="42">
          <cell r="A42">
            <v>39448</v>
          </cell>
        </row>
        <row r="43">
          <cell r="A43">
            <v>39539</v>
          </cell>
        </row>
        <row r="44">
          <cell r="A44">
            <v>39630</v>
          </cell>
        </row>
        <row r="45">
          <cell r="A45">
            <v>39722</v>
          </cell>
        </row>
        <row r="46">
          <cell r="A46">
            <v>39814</v>
          </cell>
        </row>
        <row r="47">
          <cell r="A47">
            <v>39904</v>
          </cell>
        </row>
        <row r="48">
          <cell r="A48">
            <v>39995</v>
          </cell>
        </row>
        <row r="49">
          <cell r="A49">
            <v>40087</v>
          </cell>
        </row>
        <row r="50">
          <cell r="A50">
            <v>40179</v>
          </cell>
        </row>
        <row r="51">
          <cell r="A51">
            <v>40269</v>
          </cell>
        </row>
        <row r="52">
          <cell r="A52">
            <v>40360</v>
          </cell>
        </row>
        <row r="53">
          <cell r="A53">
            <v>40452</v>
          </cell>
        </row>
        <row r="54">
          <cell r="A54">
            <v>40544</v>
          </cell>
        </row>
        <row r="55">
          <cell r="A55">
            <v>40634</v>
          </cell>
        </row>
        <row r="56">
          <cell r="A56">
            <v>40725</v>
          </cell>
        </row>
        <row r="57">
          <cell r="A57">
            <v>40817</v>
          </cell>
        </row>
        <row r="58">
          <cell r="A58">
            <v>40909</v>
          </cell>
        </row>
        <row r="59">
          <cell r="A59">
            <v>41000</v>
          </cell>
        </row>
        <row r="60">
          <cell r="A60">
            <v>41091</v>
          </cell>
        </row>
        <row r="61">
          <cell r="A61">
            <v>41183</v>
          </cell>
        </row>
        <row r="62">
          <cell r="A62">
            <v>41275</v>
          </cell>
        </row>
        <row r="63">
          <cell r="A63">
            <v>41365</v>
          </cell>
        </row>
        <row r="64">
          <cell r="A64">
            <v>41456</v>
          </cell>
        </row>
        <row r="65">
          <cell r="A65">
            <v>41548</v>
          </cell>
        </row>
        <row r="66">
          <cell r="A66">
            <v>41640</v>
          </cell>
        </row>
        <row r="67">
          <cell r="A67">
            <v>41730</v>
          </cell>
        </row>
        <row r="68">
          <cell r="A68">
            <v>41821</v>
          </cell>
        </row>
        <row r="69">
          <cell r="A69">
            <v>41913</v>
          </cell>
        </row>
        <row r="70">
          <cell r="A70">
            <v>42005</v>
          </cell>
        </row>
        <row r="71">
          <cell r="A71">
            <v>42095</v>
          </cell>
        </row>
        <row r="72">
          <cell r="A72">
            <v>42186</v>
          </cell>
        </row>
        <row r="73">
          <cell r="A73">
            <v>42278</v>
          </cell>
        </row>
        <row r="74">
          <cell r="A74">
            <v>42370</v>
          </cell>
        </row>
      </sheetData>
      <sheetData sheetId="5">
        <row r="13">
          <cell r="A13">
            <v>39448</v>
          </cell>
          <cell r="B13">
            <v>3.2129512892873082</v>
          </cell>
          <cell r="C13">
            <v>3.4890466404307832</v>
          </cell>
          <cell r="D13">
            <v>0.19920333536265211</v>
          </cell>
          <cell r="E13">
            <v>6.9012012650807435</v>
          </cell>
        </row>
        <row r="14">
          <cell r="A14">
            <v>39539</v>
          </cell>
        </row>
        <row r="15">
          <cell r="A15">
            <v>39630</v>
          </cell>
        </row>
        <row r="16">
          <cell r="A16">
            <v>39722</v>
          </cell>
        </row>
        <row r="17">
          <cell r="A17">
            <v>39814</v>
          </cell>
        </row>
        <row r="18">
          <cell r="A18">
            <v>39904</v>
          </cell>
        </row>
        <row r="19">
          <cell r="A19">
            <v>39995</v>
          </cell>
        </row>
        <row r="20">
          <cell r="A20">
            <v>40087</v>
          </cell>
        </row>
        <row r="21">
          <cell r="A21">
            <v>40179</v>
          </cell>
        </row>
        <row r="22">
          <cell r="A22">
            <v>40269</v>
          </cell>
        </row>
        <row r="23">
          <cell r="A23">
            <v>40360</v>
          </cell>
        </row>
        <row r="24">
          <cell r="A24">
            <v>40452</v>
          </cell>
        </row>
        <row r="25">
          <cell r="A25">
            <v>40544</v>
          </cell>
        </row>
        <row r="26">
          <cell r="A26">
            <v>40634</v>
          </cell>
        </row>
        <row r="27">
          <cell r="A27">
            <v>40725</v>
          </cell>
        </row>
        <row r="28">
          <cell r="A28">
            <v>40817</v>
          </cell>
        </row>
        <row r="29">
          <cell r="A29">
            <v>40909</v>
          </cell>
        </row>
        <row r="30">
          <cell r="A30">
            <v>41000</v>
          </cell>
        </row>
        <row r="31">
          <cell r="A31">
            <v>41091</v>
          </cell>
        </row>
        <row r="32">
          <cell r="A32">
            <v>41183</v>
          </cell>
        </row>
        <row r="33">
          <cell r="A33">
            <v>41275</v>
          </cell>
        </row>
        <row r="34">
          <cell r="A34">
            <v>41365</v>
          </cell>
        </row>
        <row r="35">
          <cell r="A35">
            <v>41456</v>
          </cell>
        </row>
        <row r="36">
          <cell r="A36">
            <v>41548</v>
          </cell>
        </row>
        <row r="37">
          <cell r="A37">
            <v>41640</v>
          </cell>
        </row>
        <row r="38">
          <cell r="A38">
            <v>41730</v>
          </cell>
        </row>
        <row r="39">
          <cell r="A39">
            <v>41821</v>
          </cell>
        </row>
        <row r="40">
          <cell r="A40">
            <v>41913</v>
          </cell>
        </row>
        <row r="41">
          <cell r="A41">
            <v>42005</v>
          </cell>
        </row>
        <row r="42">
          <cell r="A42">
            <v>42095</v>
          </cell>
        </row>
        <row r="43">
          <cell r="A43">
            <v>42186</v>
          </cell>
        </row>
        <row r="44">
          <cell r="A44">
            <v>42278</v>
          </cell>
        </row>
        <row r="45">
          <cell r="A45">
            <v>42370</v>
          </cell>
        </row>
      </sheetData>
      <sheetData sheetId="6"/>
      <sheetData sheetId="7"/>
      <sheetData sheetId="8"/>
      <sheetData sheetId="9">
        <row r="11">
          <cell r="A11">
            <v>39903</v>
          </cell>
          <cell r="D11">
            <v>-6.7115279542902897</v>
          </cell>
          <cell r="K11">
            <v>-6.7115279542902897</v>
          </cell>
        </row>
        <row r="12">
          <cell r="A12">
            <v>39994</v>
          </cell>
        </row>
        <row r="13">
          <cell r="A13">
            <v>40086</v>
          </cell>
        </row>
        <row r="14">
          <cell r="A14">
            <v>40178</v>
          </cell>
        </row>
        <row r="15">
          <cell r="A15">
            <v>40268</v>
          </cell>
        </row>
        <row r="16">
          <cell r="A16">
            <v>40359</v>
          </cell>
        </row>
        <row r="17">
          <cell r="A17">
            <v>40451</v>
          </cell>
        </row>
        <row r="18">
          <cell r="A18">
            <v>40543</v>
          </cell>
        </row>
        <row r="19">
          <cell r="A19">
            <v>40633</v>
          </cell>
        </row>
        <row r="20">
          <cell r="A20">
            <v>40724</v>
          </cell>
        </row>
        <row r="21">
          <cell r="A21">
            <v>40816</v>
          </cell>
        </row>
        <row r="22">
          <cell r="A22">
            <v>40908</v>
          </cell>
        </row>
        <row r="23">
          <cell r="A23">
            <v>40999</v>
          </cell>
        </row>
        <row r="24">
          <cell r="A24">
            <v>41090</v>
          </cell>
        </row>
        <row r="25">
          <cell r="A25">
            <v>41182</v>
          </cell>
        </row>
        <row r="26">
          <cell r="A26">
            <v>41274</v>
          </cell>
        </row>
        <row r="27">
          <cell r="A27">
            <v>41364</v>
          </cell>
        </row>
        <row r="28">
          <cell r="A28">
            <v>41455</v>
          </cell>
        </row>
        <row r="29">
          <cell r="A29">
            <v>41547</v>
          </cell>
        </row>
        <row r="30">
          <cell r="A30">
            <v>41639</v>
          </cell>
        </row>
        <row r="31">
          <cell r="A31">
            <v>41729</v>
          </cell>
        </row>
        <row r="32">
          <cell r="A32">
            <v>41820</v>
          </cell>
        </row>
        <row r="33">
          <cell r="A33">
            <v>41912</v>
          </cell>
        </row>
        <row r="34">
          <cell r="A34">
            <v>42004</v>
          </cell>
        </row>
        <row r="35">
          <cell r="A35">
            <v>42094</v>
          </cell>
        </row>
        <row r="36">
          <cell r="A36">
            <v>42185</v>
          </cell>
        </row>
        <row r="37">
          <cell r="A37">
            <v>42277</v>
          </cell>
        </row>
        <row r="38">
          <cell r="A38">
            <v>42369</v>
          </cell>
        </row>
        <row r="39">
          <cell r="A39">
            <v>42460</v>
          </cell>
        </row>
      </sheetData>
      <sheetData sheetId="10">
        <row r="12">
          <cell r="A12">
            <v>37987</v>
          </cell>
          <cell r="B12">
            <v>0.81992872960038377</v>
          </cell>
          <cell r="C12">
            <v>0.51494235256358767</v>
          </cell>
          <cell r="D12">
            <v>1.6136916784064881</v>
          </cell>
          <cell r="E12">
            <v>1.9225951843649562</v>
          </cell>
          <cell r="F12">
            <v>-7.398784110375406E-2</v>
          </cell>
          <cell r="G12">
            <v>4.7971861138953757</v>
          </cell>
        </row>
        <row r="13">
          <cell r="A13">
            <v>38353</v>
          </cell>
        </row>
        <row r="14">
          <cell r="A14">
            <v>38718</v>
          </cell>
        </row>
        <row r="15">
          <cell r="A15">
            <v>39083</v>
          </cell>
        </row>
        <row r="16">
          <cell r="A16">
            <v>39448</v>
          </cell>
        </row>
        <row r="17">
          <cell r="A17">
            <v>39814</v>
          </cell>
        </row>
        <row r="18">
          <cell r="A18">
            <v>40179</v>
          </cell>
        </row>
        <row r="19">
          <cell r="A19">
            <v>40544</v>
          </cell>
        </row>
        <row r="20">
          <cell r="A20">
            <v>40909</v>
          </cell>
        </row>
        <row r="21">
          <cell r="A21">
            <v>41275</v>
          </cell>
        </row>
        <row r="22">
          <cell r="A22">
            <v>41640</v>
          </cell>
        </row>
        <row r="23">
          <cell r="A23">
            <v>42005</v>
          </cell>
        </row>
      </sheetData>
      <sheetData sheetId="11">
        <row r="13">
          <cell r="A13">
            <v>36526</v>
          </cell>
          <cell r="B13">
            <v>6.5392619451444887</v>
          </cell>
          <cell r="C13">
            <v>19.729171112306261</v>
          </cell>
          <cell r="D13">
            <v>12.344484892335103</v>
          </cell>
        </row>
        <row r="14">
          <cell r="A14">
            <v>36892</v>
          </cell>
        </row>
        <row r="15">
          <cell r="A15">
            <v>37257</v>
          </cell>
        </row>
        <row r="16">
          <cell r="A16">
            <v>37622</v>
          </cell>
        </row>
        <row r="17">
          <cell r="A17">
            <v>37987</v>
          </cell>
        </row>
        <row r="18">
          <cell r="A18">
            <v>38353</v>
          </cell>
        </row>
        <row r="19">
          <cell r="A19">
            <v>38718</v>
          </cell>
        </row>
        <row r="20">
          <cell r="A20">
            <v>39083</v>
          </cell>
        </row>
        <row r="21">
          <cell r="A21">
            <v>39448</v>
          </cell>
        </row>
        <row r="22">
          <cell r="A22">
            <v>39814</v>
          </cell>
        </row>
        <row r="23">
          <cell r="A23">
            <v>40179</v>
          </cell>
        </row>
        <row r="24">
          <cell r="A24">
            <v>40544</v>
          </cell>
        </row>
        <row r="25">
          <cell r="A25">
            <v>40909</v>
          </cell>
        </row>
        <row r="26">
          <cell r="A26">
            <v>41275</v>
          </cell>
        </row>
        <row r="27">
          <cell r="A27">
            <v>41640</v>
          </cell>
        </row>
        <row r="28">
          <cell r="A28">
            <v>42005</v>
          </cell>
        </row>
      </sheetData>
      <sheetData sheetId="12">
        <row r="12">
          <cell r="A12">
            <v>36526</v>
          </cell>
          <cell r="B12">
            <v>3.3098131590481721</v>
          </cell>
          <cell r="C12">
            <v>5.2817137871076483</v>
          </cell>
          <cell r="D12">
            <v>15.771339196810885</v>
          </cell>
        </row>
        <row r="13">
          <cell r="A13">
            <v>36892</v>
          </cell>
        </row>
        <row r="14">
          <cell r="A14">
            <v>37257</v>
          </cell>
        </row>
        <row r="15">
          <cell r="A15">
            <v>37622</v>
          </cell>
        </row>
        <row r="16">
          <cell r="A16">
            <v>37987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13">
        <row r="11">
          <cell r="B11" t="str">
            <v>Fogyasztási ráta (jobb tengely)</v>
          </cell>
        </row>
      </sheetData>
      <sheetData sheetId="14">
        <row r="13">
          <cell r="A13">
            <v>37622</v>
          </cell>
          <cell r="B13">
            <v>146.38592693126304</v>
          </cell>
          <cell r="D13">
            <v>161.47026574021015</v>
          </cell>
        </row>
        <row r="14">
          <cell r="A14">
            <v>37712</v>
          </cell>
        </row>
        <row r="15">
          <cell r="A15">
            <v>37803</v>
          </cell>
        </row>
        <row r="16">
          <cell r="A16">
            <v>37895</v>
          </cell>
        </row>
        <row r="17">
          <cell r="A17">
            <v>37987</v>
          </cell>
        </row>
        <row r="18">
          <cell r="A18">
            <v>38078</v>
          </cell>
        </row>
        <row r="19">
          <cell r="A19">
            <v>38169</v>
          </cell>
        </row>
        <row r="20">
          <cell r="A20">
            <v>38261</v>
          </cell>
        </row>
        <row r="21">
          <cell r="A21">
            <v>38353</v>
          </cell>
        </row>
        <row r="22">
          <cell r="A22">
            <v>38443</v>
          </cell>
        </row>
        <row r="23">
          <cell r="A23">
            <v>38534</v>
          </cell>
        </row>
        <row r="24">
          <cell r="A24">
            <v>38626</v>
          </cell>
        </row>
        <row r="25">
          <cell r="A25">
            <v>38718</v>
          </cell>
        </row>
        <row r="26">
          <cell r="A26">
            <v>38808</v>
          </cell>
        </row>
        <row r="27">
          <cell r="A27">
            <v>38899</v>
          </cell>
        </row>
        <row r="28">
          <cell r="A28">
            <v>38991</v>
          </cell>
        </row>
        <row r="29">
          <cell r="A29">
            <v>39083</v>
          </cell>
        </row>
        <row r="30">
          <cell r="A30">
            <v>39173</v>
          </cell>
        </row>
        <row r="31">
          <cell r="A31">
            <v>39264</v>
          </cell>
        </row>
        <row r="32">
          <cell r="A32">
            <v>39356</v>
          </cell>
        </row>
        <row r="33">
          <cell r="A33">
            <v>39448</v>
          </cell>
        </row>
        <row r="34">
          <cell r="A34">
            <v>39539</v>
          </cell>
        </row>
        <row r="35">
          <cell r="A35">
            <v>39630</v>
          </cell>
        </row>
        <row r="36">
          <cell r="A36">
            <v>39722</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row r="57">
          <cell r="A57">
            <v>41640</v>
          </cell>
        </row>
        <row r="58">
          <cell r="A58">
            <v>41730</v>
          </cell>
        </row>
        <row r="59">
          <cell r="A59">
            <v>41821</v>
          </cell>
        </row>
        <row r="60">
          <cell r="A60">
            <v>41913</v>
          </cell>
        </row>
        <row r="61">
          <cell r="A61">
            <v>42005</v>
          </cell>
        </row>
        <row r="62">
          <cell r="A62">
            <v>42095</v>
          </cell>
        </row>
        <row r="63">
          <cell r="A63">
            <v>42186</v>
          </cell>
        </row>
        <row r="64">
          <cell r="A64">
            <v>42278</v>
          </cell>
        </row>
        <row r="65">
          <cell r="A65">
            <v>42370</v>
          </cell>
        </row>
      </sheetData>
      <sheetData sheetId="15"/>
      <sheetData sheetId="16">
        <row r="9">
          <cell r="A9">
            <v>39083</v>
          </cell>
          <cell r="B9">
            <v>100</v>
          </cell>
          <cell r="C9">
            <v>100</v>
          </cell>
          <cell r="D9">
            <v>100</v>
          </cell>
          <cell r="E9">
            <v>100</v>
          </cell>
        </row>
        <row r="10">
          <cell r="A10">
            <v>39448</v>
          </cell>
        </row>
        <row r="11">
          <cell r="A11">
            <v>39814</v>
          </cell>
        </row>
        <row r="12">
          <cell r="A12">
            <v>40179</v>
          </cell>
        </row>
        <row r="13">
          <cell r="A13">
            <v>40544</v>
          </cell>
        </row>
        <row r="14">
          <cell r="A14">
            <v>40909</v>
          </cell>
        </row>
        <row r="15">
          <cell r="A15">
            <v>41275</v>
          </cell>
        </row>
        <row r="16">
          <cell r="A16">
            <v>41640</v>
          </cell>
        </row>
        <row r="17">
          <cell r="A17">
            <v>42005</v>
          </cell>
        </row>
      </sheetData>
      <sheetData sheetId="17"/>
      <sheetData sheetId="18"/>
      <sheetData sheetId="19">
        <row r="11">
          <cell r="A11">
            <v>37257</v>
          </cell>
          <cell r="B11">
            <v>52.753734555536603</v>
          </cell>
          <cell r="C11">
            <v>49.867312101542197</v>
          </cell>
          <cell r="D11">
            <v>5.4715035405800698</v>
          </cell>
          <cell r="E11">
            <v>0</v>
          </cell>
          <cell r="F11">
            <v>0</v>
          </cell>
        </row>
        <row r="12">
          <cell r="A12">
            <v>37347</v>
          </cell>
        </row>
        <row r="13">
          <cell r="A13">
            <v>37438</v>
          </cell>
        </row>
        <row r="14">
          <cell r="A14">
            <v>37530</v>
          </cell>
        </row>
        <row r="15">
          <cell r="A15">
            <v>37622</v>
          </cell>
        </row>
        <row r="16">
          <cell r="A16">
            <v>37712</v>
          </cell>
        </row>
        <row r="17">
          <cell r="A17">
            <v>37803</v>
          </cell>
        </row>
        <row r="18">
          <cell r="A18">
            <v>37895</v>
          </cell>
        </row>
        <row r="19">
          <cell r="A19">
            <v>37987</v>
          </cell>
        </row>
        <row r="20">
          <cell r="A20">
            <v>38078</v>
          </cell>
        </row>
        <row r="21">
          <cell r="A21">
            <v>38169</v>
          </cell>
        </row>
        <row r="22">
          <cell r="A22">
            <v>38261</v>
          </cell>
        </row>
        <row r="23">
          <cell r="A23">
            <v>38353</v>
          </cell>
        </row>
        <row r="24">
          <cell r="A24">
            <v>38443</v>
          </cell>
        </row>
        <row r="25">
          <cell r="A25">
            <v>38534</v>
          </cell>
        </row>
        <row r="26">
          <cell r="A26">
            <v>38626</v>
          </cell>
        </row>
        <row r="27">
          <cell r="A27">
            <v>38718</v>
          </cell>
        </row>
        <row r="28">
          <cell r="A28">
            <v>38808</v>
          </cell>
        </row>
        <row r="29">
          <cell r="A29">
            <v>38899</v>
          </cell>
        </row>
        <row r="30">
          <cell r="A30">
            <v>38991</v>
          </cell>
        </row>
        <row r="31">
          <cell r="A31">
            <v>39083</v>
          </cell>
        </row>
        <row r="32">
          <cell r="A32">
            <v>39173</v>
          </cell>
        </row>
        <row r="33">
          <cell r="A33">
            <v>39264</v>
          </cell>
        </row>
        <row r="34">
          <cell r="A34">
            <v>39356</v>
          </cell>
        </row>
        <row r="35">
          <cell r="A35">
            <v>39448</v>
          </cell>
        </row>
        <row r="36">
          <cell r="A36">
            <v>39539</v>
          </cell>
        </row>
        <row r="37">
          <cell r="A37">
            <v>39630</v>
          </cell>
        </row>
        <row r="38">
          <cell r="A38">
            <v>39722</v>
          </cell>
        </row>
        <row r="39">
          <cell r="A39">
            <v>39814</v>
          </cell>
        </row>
        <row r="40">
          <cell r="A40">
            <v>39904</v>
          </cell>
        </row>
        <row r="41">
          <cell r="A41">
            <v>39995</v>
          </cell>
        </row>
        <row r="42">
          <cell r="A42">
            <v>40087</v>
          </cell>
        </row>
        <row r="43">
          <cell r="A43">
            <v>40179</v>
          </cell>
        </row>
        <row r="44">
          <cell r="A44">
            <v>40269</v>
          </cell>
        </row>
        <row r="45">
          <cell r="A45">
            <v>40360</v>
          </cell>
        </row>
        <row r="46">
          <cell r="A46">
            <v>40452</v>
          </cell>
        </row>
        <row r="47">
          <cell r="A47">
            <v>40544</v>
          </cell>
        </row>
        <row r="48">
          <cell r="A48">
            <v>40634</v>
          </cell>
        </row>
        <row r="49">
          <cell r="A49">
            <v>40725</v>
          </cell>
        </row>
        <row r="50">
          <cell r="A50">
            <v>40817</v>
          </cell>
        </row>
        <row r="51">
          <cell r="A51">
            <v>40909</v>
          </cell>
        </row>
        <row r="52">
          <cell r="A52">
            <v>41000</v>
          </cell>
        </row>
        <row r="53">
          <cell r="A53">
            <v>41091</v>
          </cell>
        </row>
        <row r="54">
          <cell r="A54">
            <v>41183</v>
          </cell>
        </row>
        <row r="55">
          <cell r="A55">
            <v>41275</v>
          </cell>
        </row>
        <row r="56">
          <cell r="A56">
            <v>41365</v>
          </cell>
        </row>
        <row r="57">
          <cell r="A57">
            <v>41456</v>
          </cell>
        </row>
        <row r="58">
          <cell r="A58">
            <v>41548</v>
          </cell>
        </row>
        <row r="59">
          <cell r="A59">
            <v>41640</v>
          </cell>
        </row>
        <row r="60">
          <cell r="A60">
            <v>41730</v>
          </cell>
        </row>
        <row r="61">
          <cell r="A61">
            <v>41821</v>
          </cell>
        </row>
        <row r="62">
          <cell r="A62">
            <v>41913</v>
          </cell>
        </row>
        <row r="63">
          <cell r="A63">
            <v>42005</v>
          </cell>
        </row>
        <row r="64">
          <cell r="A64">
            <v>42095</v>
          </cell>
        </row>
        <row r="65">
          <cell r="A65">
            <v>42186</v>
          </cell>
        </row>
        <row r="66">
          <cell r="A66">
            <v>42278</v>
          </cell>
        </row>
      </sheetData>
      <sheetData sheetId="20">
        <row r="11">
          <cell r="A11">
            <v>37257</v>
          </cell>
          <cell r="B11">
            <v>5.4420969258823702</v>
          </cell>
          <cell r="C11">
            <v>5.9265101488236098</v>
          </cell>
        </row>
        <row r="12">
          <cell r="A12">
            <v>37347</v>
          </cell>
        </row>
        <row r="13">
          <cell r="A13">
            <v>37438</v>
          </cell>
        </row>
        <row r="14">
          <cell r="A14">
            <v>37530</v>
          </cell>
        </row>
        <row r="15">
          <cell r="A15">
            <v>37622</v>
          </cell>
        </row>
        <row r="16">
          <cell r="A16">
            <v>37712</v>
          </cell>
        </row>
        <row r="17">
          <cell r="A17">
            <v>37803</v>
          </cell>
        </row>
        <row r="18">
          <cell r="A18">
            <v>37895</v>
          </cell>
        </row>
        <row r="19">
          <cell r="A19">
            <v>37987</v>
          </cell>
        </row>
        <row r="20">
          <cell r="A20">
            <v>38078</v>
          </cell>
        </row>
        <row r="21">
          <cell r="A21">
            <v>38169</v>
          </cell>
        </row>
        <row r="22">
          <cell r="A22">
            <v>38261</v>
          </cell>
        </row>
        <row r="23">
          <cell r="A23">
            <v>38353</v>
          </cell>
        </row>
        <row r="24">
          <cell r="A24">
            <v>38443</v>
          </cell>
        </row>
        <row r="25">
          <cell r="A25">
            <v>38534</v>
          </cell>
        </row>
        <row r="26">
          <cell r="A26">
            <v>38626</v>
          </cell>
        </row>
        <row r="27">
          <cell r="A27">
            <v>38718</v>
          </cell>
        </row>
        <row r="28">
          <cell r="A28">
            <v>38808</v>
          </cell>
        </row>
        <row r="29">
          <cell r="A29">
            <v>38899</v>
          </cell>
        </row>
        <row r="30">
          <cell r="A30">
            <v>38991</v>
          </cell>
        </row>
        <row r="31">
          <cell r="A31">
            <v>39083</v>
          </cell>
        </row>
        <row r="32">
          <cell r="A32">
            <v>39173</v>
          </cell>
        </row>
        <row r="33">
          <cell r="A33">
            <v>39264</v>
          </cell>
        </row>
        <row r="34">
          <cell r="A34">
            <v>39356</v>
          </cell>
        </row>
        <row r="35">
          <cell r="A35">
            <v>39448</v>
          </cell>
        </row>
        <row r="36">
          <cell r="A36">
            <v>39539</v>
          </cell>
        </row>
        <row r="37">
          <cell r="A37">
            <v>39630</v>
          </cell>
        </row>
        <row r="38">
          <cell r="A38">
            <v>39722</v>
          </cell>
        </row>
        <row r="39">
          <cell r="A39">
            <v>39814</v>
          </cell>
        </row>
        <row r="40">
          <cell r="A40">
            <v>39904</v>
          </cell>
        </row>
        <row r="41">
          <cell r="A41">
            <v>39995</v>
          </cell>
        </row>
        <row r="42">
          <cell r="A42">
            <v>40087</v>
          </cell>
        </row>
        <row r="43">
          <cell r="A43">
            <v>40179</v>
          </cell>
        </row>
        <row r="44">
          <cell r="A44">
            <v>40269</v>
          </cell>
        </row>
        <row r="45">
          <cell r="A45">
            <v>40360</v>
          </cell>
        </row>
        <row r="46">
          <cell r="A46">
            <v>40452</v>
          </cell>
        </row>
        <row r="47">
          <cell r="A47">
            <v>40544</v>
          </cell>
        </row>
        <row r="48">
          <cell r="A48">
            <v>40634</v>
          </cell>
        </row>
        <row r="49">
          <cell r="A49">
            <v>40725</v>
          </cell>
        </row>
        <row r="50">
          <cell r="A50">
            <v>40817</v>
          </cell>
        </row>
        <row r="51">
          <cell r="A51">
            <v>40909</v>
          </cell>
        </row>
        <row r="52">
          <cell r="A52">
            <v>41000</v>
          </cell>
        </row>
        <row r="53">
          <cell r="A53">
            <v>41091</v>
          </cell>
        </row>
        <row r="54">
          <cell r="A54">
            <v>41183</v>
          </cell>
        </row>
        <row r="55">
          <cell r="A55">
            <v>41275</v>
          </cell>
        </row>
        <row r="56">
          <cell r="A56">
            <v>41365</v>
          </cell>
        </row>
        <row r="57">
          <cell r="A57">
            <v>41456</v>
          </cell>
        </row>
        <row r="58">
          <cell r="A58">
            <v>41548</v>
          </cell>
        </row>
        <row r="59">
          <cell r="A59">
            <v>41640</v>
          </cell>
        </row>
        <row r="60">
          <cell r="A60">
            <v>41730</v>
          </cell>
        </row>
        <row r="61">
          <cell r="A61">
            <v>41821</v>
          </cell>
        </row>
        <row r="62">
          <cell r="A62">
            <v>41913</v>
          </cell>
        </row>
        <row r="63">
          <cell r="A63">
            <v>42005</v>
          </cell>
        </row>
        <row r="64">
          <cell r="A64">
            <v>42095</v>
          </cell>
        </row>
        <row r="65">
          <cell r="A65">
            <v>42186</v>
          </cell>
        </row>
        <row r="66">
          <cell r="A66">
            <v>42278</v>
          </cell>
        </row>
      </sheetData>
      <sheetData sheetId="21"/>
      <sheetData sheetId="2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c1-4"/>
      <sheetName val="t1-1"/>
      <sheetName val="c1-5"/>
      <sheetName val="c1-6"/>
      <sheetName val="c1-7"/>
      <sheetName val="c1-8"/>
      <sheetName val="c1-9"/>
      <sheetName val="c1-10"/>
      <sheetName val="c1-11"/>
      <sheetName val="c1-12"/>
      <sheetName val="c1-13"/>
      <sheetName val="c1-14"/>
      <sheetName val="c1-15"/>
      <sheetName val="c1-16"/>
      <sheetName val="c1-17"/>
      <sheetName val="t1-2"/>
      <sheetName val="t1-3"/>
    </sheetNames>
    <sheetDataSet>
      <sheetData sheetId="0" refreshError="1"/>
      <sheetData sheetId="1" refreshError="1"/>
      <sheetData sheetId="2">
        <row r="14">
          <cell r="A14">
            <v>39844</v>
          </cell>
          <cell r="D14">
            <v>3</v>
          </cell>
          <cell r="K14">
            <v>3</v>
          </cell>
          <cell r="L14">
            <v>3</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sheetData>
      <sheetData sheetId="3" refreshError="1"/>
      <sheetData sheetId="4" refreshError="1"/>
      <sheetData sheetId="5">
        <row r="17">
          <cell r="A17">
            <v>39448</v>
          </cell>
          <cell r="B17">
            <v>3.2129512892872896</v>
          </cell>
          <cell r="C17">
            <v>3.4892057439040878</v>
          </cell>
          <cell r="D17">
            <v>0.19904423188940878</v>
          </cell>
          <cell r="E17">
            <v>6.9012012650807861</v>
          </cell>
        </row>
        <row r="18">
          <cell r="A18">
            <v>39539</v>
          </cell>
        </row>
        <row r="19">
          <cell r="A19">
            <v>39630</v>
          </cell>
        </row>
        <row r="20">
          <cell r="A20">
            <v>39722</v>
          </cell>
        </row>
        <row r="21">
          <cell r="A21">
            <v>39814</v>
          </cell>
        </row>
        <row r="22">
          <cell r="A22">
            <v>39904</v>
          </cell>
        </row>
        <row r="23">
          <cell r="A23">
            <v>39995</v>
          </cell>
        </row>
        <row r="24">
          <cell r="A24">
            <v>40087</v>
          </cell>
        </row>
        <row r="25">
          <cell r="A25">
            <v>40179</v>
          </cell>
        </row>
        <row r="26">
          <cell r="A26">
            <v>40269</v>
          </cell>
        </row>
        <row r="27">
          <cell r="A27">
            <v>40360</v>
          </cell>
        </row>
        <row r="28">
          <cell r="A28">
            <v>40452</v>
          </cell>
        </row>
        <row r="29">
          <cell r="A29">
            <v>40544</v>
          </cell>
        </row>
        <row r="30">
          <cell r="A30">
            <v>40634</v>
          </cell>
        </row>
        <row r="31">
          <cell r="A31">
            <v>40725</v>
          </cell>
        </row>
        <row r="32">
          <cell r="A32">
            <v>40817</v>
          </cell>
        </row>
        <row r="33">
          <cell r="A33">
            <v>40909</v>
          </cell>
        </row>
        <row r="34">
          <cell r="A34">
            <v>41000</v>
          </cell>
        </row>
        <row r="35">
          <cell r="A35">
            <v>41091</v>
          </cell>
        </row>
        <row r="36">
          <cell r="A36">
            <v>41183</v>
          </cell>
        </row>
        <row r="37">
          <cell r="A37">
            <v>41275</v>
          </cell>
        </row>
        <row r="38">
          <cell r="A38">
            <v>41365</v>
          </cell>
        </row>
        <row r="39">
          <cell r="A39">
            <v>41456</v>
          </cell>
        </row>
        <row r="40">
          <cell r="A40">
            <v>41548</v>
          </cell>
        </row>
        <row r="41">
          <cell r="A41">
            <v>41640</v>
          </cell>
        </row>
        <row r="42">
          <cell r="A42">
            <v>41730</v>
          </cell>
        </row>
        <row r="43">
          <cell r="A43">
            <v>41821</v>
          </cell>
        </row>
        <row r="44">
          <cell r="A44">
            <v>41913</v>
          </cell>
        </row>
        <row r="45">
          <cell r="A45">
            <v>42005</v>
          </cell>
        </row>
        <row r="46">
          <cell r="A46">
            <v>42095</v>
          </cell>
        </row>
        <row r="47">
          <cell r="A47">
            <v>42186</v>
          </cell>
        </row>
        <row r="48">
          <cell r="A48">
            <v>42278</v>
          </cell>
        </row>
        <row r="49">
          <cell r="A49">
            <v>42370</v>
          </cell>
        </row>
        <row r="50">
          <cell r="A50">
            <v>42461</v>
          </cell>
        </row>
      </sheetData>
      <sheetData sheetId="6" refreshError="1"/>
      <sheetData sheetId="7" refreshError="1"/>
      <sheetData sheetId="8">
        <row r="15">
          <cell r="A15">
            <v>39844</v>
          </cell>
          <cell r="D15">
            <v>-6.7115279542902897</v>
          </cell>
          <cell r="K15">
            <v>-6.7115279542902897</v>
          </cell>
        </row>
        <row r="16">
          <cell r="A16">
            <v>39933</v>
          </cell>
        </row>
        <row r="17">
          <cell r="A17">
            <v>40025</v>
          </cell>
        </row>
        <row r="18">
          <cell r="A18">
            <v>40117</v>
          </cell>
        </row>
        <row r="19">
          <cell r="A19">
            <v>40209</v>
          </cell>
        </row>
        <row r="20">
          <cell r="A20">
            <v>40298</v>
          </cell>
        </row>
        <row r="21">
          <cell r="A21">
            <v>40390</v>
          </cell>
        </row>
        <row r="22">
          <cell r="A22">
            <v>40482</v>
          </cell>
        </row>
        <row r="23">
          <cell r="A23">
            <v>40574</v>
          </cell>
        </row>
        <row r="24">
          <cell r="A24">
            <v>40663</v>
          </cell>
        </row>
        <row r="25">
          <cell r="A25">
            <v>40755</v>
          </cell>
        </row>
        <row r="26">
          <cell r="A26">
            <v>40847</v>
          </cell>
        </row>
        <row r="27">
          <cell r="A27">
            <v>40939</v>
          </cell>
        </row>
        <row r="28">
          <cell r="A28">
            <v>41029</v>
          </cell>
        </row>
        <row r="29">
          <cell r="A29">
            <v>41121</v>
          </cell>
        </row>
        <row r="30">
          <cell r="A30">
            <v>41213</v>
          </cell>
        </row>
        <row r="31">
          <cell r="A31">
            <v>41305</v>
          </cell>
        </row>
        <row r="32">
          <cell r="A32">
            <v>41394</v>
          </cell>
        </row>
        <row r="33">
          <cell r="A33">
            <v>41486</v>
          </cell>
        </row>
        <row r="34">
          <cell r="A34">
            <v>41578</v>
          </cell>
        </row>
        <row r="35">
          <cell r="A35">
            <v>41670</v>
          </cell>
        </row>
        <row r="36">
          <cell r="A36">
            <v>41759</v>
          </cell>
        </row>
        <row r="37">
          <cell r="A37">
            <v>41851</v>
          </cell>
        </row>
        <row r="38">
          <cell r="A38">
            <v>41943</v>
          </cell>
        </row>
        <row r="39">
          <cell r="A39">
            <v>42035</v>
          </cell>
        </row>
        <row r="40">
          <cell r="A40">
            <v>42124</v>
          </cell>
        </row>
        <row r="41">
          <cell r="A41">
            <v>42216</v>
          </cell>
        </row>
        <row r="42">
          <cell r="A42">
            <v>42308</v>
          </cell>
        </row>
        <row r="43">
          <cell r="A43">
            <v>42400</v>
          </cell>
        </row>
        <row r="44">
          <cell r="A44">
            <v>42490</v>
          </cell>
        </row>
      </sheetData>
      <sheetData sheetId="9">
        <row r="16">
          <cell r="A16">
            <v>37987</v>
          </cell>
          <cell r="B16">
            <v>1.3625684923867436</v>
          </cell>
          <cell r="C16">
            <v>-2.7697410222767518E-2</v>
          </cell>
          <cell r="D16">
            <v>1.6136916784064881</v>
          </cell>
          <cell r="E16">
            <v>1.9225951843649562</v>
          </cell>
          <cell r="F16">
            <v>-7.398784110375406E-2</v>
          </cell>
          <cell r="G16">
            <v>4.7971861138953757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10">
        <row r="15">
          <cell r="B15" t="str">
            <v>Exportpiaci részesedés</v>
          </cell>
        </row>
      </sheetData>
      <sheetData sheetId="11">
        <row r="17">
          <cell r="A17">
            <v>36526</v>
          </cell>
          <cell r="B17">
            <v>3.3098131590481716</v>
          </cell>
          <cell r="C17">
            <v>5.2817137871076483</v>
          </cell>
          <cell r="D17">
            <v>15.771929764186366</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sheetData>
      <sheetData sheetId="12" refreshError="1"/>
      <sheetData sheetId="13">
        <row r="16">
          <cell r="A16">
            <v>37622</v>
          </cell>
          <cell r="B16">
            <v>146.38592693126304</v>
          </cell>
          <cell r="D16">
            <v>161.47026574021015</v>
          </cell>
        </row>
        <row r="17">
          <cell r="A17">
            <v>37712</v>
          </cell>
        </row>
        <row r="18">
          <cell r="A18">
            <v>37803</v>
          </cell>
        </row>
        <row r="19">
          <cell r="A19">
            <v>37895</v>
          </cell>
        </row>
        <row r="20">
          <cell r="A20">
            <v>37987</v>
          </cell>
        </row>
        <row r="21">
          <cell r="A21">
            <v>38078</v>
          </cell>
        </row>
        <row r="22">
          <cell r="A22">
            <v>38169</v>
          </cell>
        </row>
        <row r="23">
          <cell r="A23">
            <v>38261</v>
          </cell>
        </row>
        <row r="24">
          <cell r="A24">
            <v>38353</v>
          </cell>
        </row>
        <row r="25">
          <cell r="A25">
            <v>38443</v>
          </cell>
        </row>
        <row r="26">
          <cell r="A26">
            <v>38534</v>
          </cell>
        </row>
        <row r="27">
          <cell r="A27">
            <v>38626</v>
          </cell>
        </row>
        <row r="28">
          <cell r="A28">
            <v>38718</v>
          </cell>
        </row>
        <row r="29">
          <cell r="A29">
            <v>38808</v>
          </cell>
        </row>
        <row r="30">
          <cell r="A30">
            <v>38899</v>
          </cell>
        </row>
        <row r="31">
          <cell r="A31">
            <v>38991</v>
          </cell>
        </row>
        <row r="32">
          <cell r="A32">
            <v>39083</v>
          </cell>
        </row>
        <row r="33">
          <cell r="A33">
            <v>39173</v>
          </cell>
        </row>
        <row r="34">
          <cell r="A34">
            <v>39264</v>
          </cell>
        </row>
        <row r="35">
          <cell r="A35">
            <v>39356</v>
          </cell>
        </row>
        <row r="36">
          <cell r="A36">
            <v>39448</v>
          </cell>
        </row>
        <row r="37">
          <cell r="A37">
            <v>39539</v>
          </cell>
        </row>
        <row r="38">
          <cell r="A38">
            <v>39630</v>
          </cell>
        </row>
        <row r="39">
          <cell r="A39">
            <v>39722</v>
          </cell>
        </row>
        <row r="40">
          <cell r="A40">
            <v>39814</v>
          </cell>
        </row>
        <row r="41">
          <cell r="A41">
            <v>39904</v>
          </cell>
        </row>
        <row r="42">
          <cell r="A42">
            <v>39995</v>
          </cell>
        </row>
        <row r="43">
          <cell r="A43">
            <v>40087</v>
          </cell>
        </row>
        <row r="44">
          <cell r="A44">
            <v>40179</v>
          </cell>
        </row>
        <row r="45">
          <cell r="A45">
            <v>40269</v>
          </cell>
        </row>
        <row r="46">
          <cell r="A46">
            <v>40360</v>
          </cell>
        </row>
        <row r="47">
          <cell r="A47">
            <v>40452</v>
          </cell>
        </row>
        <row r="48">
          <cell r="A48">
            <v>40544</v>
          </cell>
        </row>
        <row r="49">
          <cell r="A49">
            <v>40634</v>
          </cell>
        </row>
        <row r="50">
          <cell r="A50">
            <v>40725</v>
          </cell>
        </row>
        <row r="51">
          <cell r="A51">
            <v>40817</v>
          </cell>
        </row>
        <row r="52">
          <cell r="A52">
            <v>40909</v>
          </cell>
        </row>
        <row r="53">
          <cell r="A53">
            <v>41000</v>
          </cell>
        </row>
        <row r="54">
          <cell r="A54">
            <v>41091</v>
          </cell>
        </row>
        <row r="55">
          <cell r="A55">
            <v>41183</v>
          </cell>
        </row>
        <row r="56">
          <cell r="A56">
            <v>41275</v>
          </cell>
        </row>
        <row r="57">
          <cell r="A57">
            <v>41365</v>
          </cell>
        </row>
        <row r="58">
          <cell r="A58">
            <v>41456</v>
          </cell>
        </row>
        <row r="59">
          <cell r="A59">
            <v>41548</v>
          </cell>
        </row>
        <row r="60">
          <cell r="A60">
            <v>41640</v>
          </cell>
        </row>
        <row r="61">
          <cell r="A61">
            <v>41730</v>
          </cell>
        </row>
        <row r="62">
          <cell r="A62">
            <v>41821</v>
          </cell>
        </row>
        <row r="63">
          <cell r="A63">
            <v>41913</v>
          </cell>
        </row>
        <row r="64">
          <cell r="A64">
            <v>42005</v>
          </cell>
        </row>
        <row r="65">
          <cell r="A65">
            <v>42095</v>
          </cell>
        </row>
        <row r="66">
          <cell r="A66">
            <v>42186</v>
          </cell>
        </row>
        <row r="67">
          <cell r="A67">
            <v>42278</v>
          </cell>
        </row>
        <row r="68">
          <cell r="A68">
            <v>42370</v>
          </cell>
        </row>
      </sheetData>
      <sheetData sheetId="14" refreshError="1"/>
      <sheetData sheetId="15" refreshError="1"/>
      <sheetData sheetId="16">
        <row r="15">
          <cell r="A15">
            <v>36161</v>
          </cell>
          <cell r="E15">
            <v>0</v>
          </cell>
          <cell r="F15">
            <v>0</v>
          </cell>
        </row>
        <row r="16">
          <cell r="A16">
            <v>36526</v>
          </cell>
        </row>
        <row r="17">
          <cell r="A17">
            <v>36892</v>
          </cell>
        </row>
        <row r="18">
          <cell r="A18">
            <v>37257</v>
          </cell>
        </row>
        <row r="19">
          <cell r="A19">
            <v>37622</v>
          </cell>
        </row>
        <row r="20">
          <cell r="A20">
            <v>37987</v>
          </cell>
        </row>
        <row r="21">
          <cell r="A21">
            <v>38353</v>
          </cell>
        </row>
        <row r="22">
          <cell r="A22">
            <v>38718</v>
          </cell>
        </row>
        <row r="23">
          <cell r="A23">
            <v>39083</v>
          </cell>
        </row>
        <row r="24">
          <cell r="A24">
            <v>39448</v>
          </cell>
        </row>
        <row r="25">
          <cell r="A25">
            <v>39814</v>
          </cell>
        </row>
        <row r="26">
          <cell r="A26">
            <v>40179</v>
          </cell>
        </row>
        <row r="27">
          <cell r="A27">
            <v>40544</v>
          </cell>
        </row>
        <row r="28">
          <cell r="A28">
            <v>40909</v>
          </cell>
        </row>
        <row r="29">
          <cell r="A29">
            <v>41275</v>
          </cell>
        </row>
        <row r="30">
          <cell r="A30">
            <v>41640</v>
          </cell>
        </row>
        <row r="31">
          <cell r="A31">
            <v>42005</v>
          </cell>
        </row>
      </sheetData>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t1-1"/>
      <sheetName val="c1-4"/>
      <sheetName val="c1-5"/>
      <sheetName val="c1-6"/>
      <sheetName val="c1-7"/>
      <sheetName val="c1-8"/>
      <sheetName val="c1-9"/>
      <sheetName val="c1-10"/>
      <sheetName val="c1-11"/>
      <sheetName val="c1-12"/>
      <sheetName val="c1-13"/>
      <sheetName val="t1-2"/>
      <sheetName val="c1-14"/>
      <sheetName val="c1-15"/>
      <sheetName val="t1-3"/>
      <sheetName val="t1-4"/>
      <sheetName val="t1-5"/>
      <sheetName val="c1-x11"/>
      <sheetName val="c1-12x"/>
      <sheetName val="c1-9x"/>
      <sheetName val="c1-11x"/>
      <sheetName val="t1-2x"/>
    </sheetNames>
    <sheetDataSet>
      <sheetData sheetId="0"/>
      <sheetData sheetId="1"/>
      <sheetData sheetId="2">
        <row r="14">
          <cell r="A14">
            <v>39844</v>
          </cell>
        </row>
      </sheetData>
      <sheetData sheetId="3"/>
      <sheetData sheetId="4">
        <row r="17">
          <cell r="A17">
            <v>39448</v>
          </cell>
        </row>
        <row r="18">
          <cell r="A18">
            <v>39539</v>
          </cell>
        </row>
        <row r="19">
          <cell r="A19">
            <v>39630</v>
          </cell>
        </row>
        <row r="20">
          <cell r="A20">
            <v>39722</v>
          </cell>
        </row>
        <row r="21">
          <cell r="A21">
            <v>39814</v>
          </cell>
        </row>
        <row r="22">
          <cell r="A22">
            <v>39904</v>
          </cell>
        </row>
        <row r="23">
          <cell r="A23">
            <v>39995</v>
          </cell>
        </row>
        <row r="24">
          <cell r="A24">
            <v>40087</v>
          </cell>
        </row>
        <row r="25">
          <cell r="A25">
            <v>40179</v>
          </cell>
        </row>
        <row r="26">
          <cell r="A26">
            <v>40269</v>
          </cell>
        </row>
        <row r="27">
          <cell r="A27">
            <v>40360</v>
          </cell>
        </row>
        <row r="28">
          <cell r="A28">
            <v>40452</v>
          </cell>
        </row>
        <row r="29">
          <cell r="A29">
            <v>40544</v>
          </cell>
        </row>
        <row r="30">
          <cell r="A30">
            <v>40634</v>
          </cell>
        </row>
        <row r="31">
          <cell r="A31">
            <v>40725</v>
          </cell>
        </row>
        <row r="32">
          <cell r="A32">
            <v>40817</v>
          </cell>
        </row>
        <row r="33">
          <cell r="A33">
            <v>40909</v>
          </cell>
        </row>
        <row r="34">
          <cell r="A34">
            <v>41000</v>
          </cell>
        </row>
        <row r="35">
          <cell r="A35">
            <v>41091</v>
          </cell>
        </row>
        <row r="36">
          <cell r="A36">
            <v>41183</v>
          </cell>
        </row>
        <row r="37">
          <cell r="A37">
            <v>41275</v>
          </cell>
        </row>
        <row r="38">
          <cell r="A38">
            <v>41365</v>
          </cell>
        </row>
        <row r="39">
          <cell r="A39">
            <v>41456</v>
          </cell>
        </row>
        <row r="40">
          <cell r="A40">
            <v>41548</v>
          </cell>
        </row>
        <row r="41">
          <cell r="A41">
            <v>41640</v>
          </cell>
        </row>
        <row r="42">
          <cell r="A42">
            <v>41730</v>
          </cell>
        </row>
        <row r="43">
          <cell r="A43">
            <v>41821</v>
          </cell>
        </row>
        <row r="44">
          <cell r="A44">
            <v>41913</v>
          </cell>
        </row>
        <row r="45">
          <cell r="A45">
            <v>42005</v>
          </cell>
        </row>
        <row r="46">
          <cell r="A46">
            <v>42095</v>
          </cell>
        </row>
        <row r="47">
          <cell r="A47">
            <v>42186</v>
          </cell>
        </row>
        <row r="48">
          <cell r="A48">
            <v>42278</v>
          </cell>
        </row>
        <row r="49">
          <cell r="A49">
            <v>42370</v>
          </cell>
        </row>
        <row r="50">
          <cell r="A50">
            <v>42461</v>
          </cell>
        </row>
        <row r="51">
          <cell r="A51">
            <v>42552</v>
          </cell>
        </row>
        <row r="52">
          <cell r="A52">
            <v>42644</v>
          </cell>
        </row>
      </sheetData>
      <sheetData sheetId="5"/>
      <sheetData sheetId="6">
        <row r="13">
          <cell r="B13" t="str">
            <v>Change compared to the September Report (percentage point)</v>
          </cell>
        </row>
      </sheetData>
      <sheetData sheetId="7"/>
      <sheetData sheetId="8">
        <row r="12">
          <cell r="B12" t="str">
            <v>Consumption rate (right scale)</v>
          </cell>
        </row>
      </sheetData>
      <sheetData sheetId="9">
        <row r="13">
          <cell r="B13" t="str">
            <v>Per cent</v>
          </cell>
        </row>
        <row r="17">
          <cell r="A17">
            <v>36526</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sheetData>
      <sheetData sheetId="10">
        <row r="12">
          <cell r="B12" t="str">
            <v>%</v>
          </cell>
        </row>
      </sheetData>
      <sheetData sheetId="11">
        <row r="11">
          <cell r="D11" t="str">
            <v>%</v>
          </cell>
        </row>
      </sheetData>
      <sheetData sheetId="12">
        <row r="13">
          <cell r="A13">
            <v>36617</v>
          </cell>
          <cell r="B13">
            <v>-2.1995050126852362</v>
          </cell>
          <cell r="C13">
            <v>73.276244061788276</v>
          </cell>
        </row>
        <row r="14">
          <cell r="A14">
            <v>36708</v>
          </cell>
        </row>
        <row r="15">
          <cell r="A15">
            <v>36800</v>
          </cell>
        </row>
        <row r="16">
          <cell r="A16">
            <v>36892</v>
          </cell>
        </row>
        <row r="17">
          <cell r="A17">
            <v>36982</v>
          </cell>
        </row>
        <row r="18">
          <cell r="A18">
            <v>37073</v>
          </cell>
        </row>
        <row r="19">
          <cell r="A19">
            <v>37165</v>
          </cell>
        </row>
        <row r="20">
          <cell r="A20">
            <v>37257</v>
          </cell>
        </row>
        <row r="21">
          <cell r="A21">
            <v>37347</v>
          </cell>
        </row>
        <row r="22">
          <cell r="A22">
            <v>37438</v>
          </cell>
        </row>
        <row r="23">
          <cell r="A23">
            <v>37530</v>
          </cell>
        </row>
        <row r="24">
          <cell r="A24">
            <v>37622</v>
          </cell>
        </row>
        <row r="25">
          <cell r="A25">
            <v>37712</v>
          </cell>
        </row>
        <row r="26">
          <cell r="A26">
            <v>37803</v>
          </cell>
        </row>
        <row r="27">
          <cell r="A27">
            <v>37895</v>
          </cell>
        </row>
        <row r="28">
          <cell r="A28">
            <v>37987</v>
          </cell>
        </row>
        <row r="29">
          <cell r="A29">
            <v>38078</v>
          </cell>
        </row>
        <row r="30">
          <cell r="A30">
            <v>38169</v>
          </cell>
        </row>
        <row r="31">
          <cell r="A31">
            <v>38261</v>
          </cell>
        </row>
        <row r="32">
          <cell r="A32">
            <v>38353</v>
          </cell>
        </row>
        <row r="33">
          <cell r="A33">
            <v>38443</v>
          </cell>
        </row>
        <row r="34">
          <cell r="A34">
            <v>38534</v>
          </cell>
        </row>
        <row r="35">
          <cell r="A35">
            <v>38626</v>
          </cell>
        </row>
        <row r="36">
          <cell r="A36">
            <v>38718</v>
          </cell>
        </row>
        <row r="37">
          <cell r="A37">
            <v>38808</v>
          </cell>
        </row>
        <row r="38">
          <cell r="A38">
            <v>38899</v>
          </cell>
        </row>
        <row r="39">
          <cell r="A39">
            <v>38991</v>
          </cell>
        </row>
        <row r="40">
          <cell r="A40">
            <v>39083</v>
          </cell>
        </row>
        <row r="41">
          <cell r="A41">
            <v>39173</v>
          </cell>
        </row>
        <row r="42">
          <cell r="A42">
            <v>39264</v>
          </cell>
        </row>
        <row r="43">
          <cell r="A43">
            <v>39356</v>
          </cell>
        </row>
        <row r="44">
          <cell r="A44">
            <v>39448</v>
          </cell>
        </row>
        <row r="45">
          <cell r="A45">
            <v>39539</v>
          </cell>
        </row>
        <row r="46">
          <cell r="A46">
            <v>39630</v>
          </cell>
        </row>
        <row r="47">
          <cell r="A47">
            <v>39722</v>
          </cell>
        </row>
        <row r="48">
          <cell r="A48">
            <v>39814</v>
          </cell>
        </row>
        <row r="49">
          <cell r="A49">
            <v>39904</v>
          </cell>
        </row>
        <row r="50">
          <cell r="A50">
            <v>39995</v>
          </cell>
        </row>
        <row r="51">
          <cell r="A51">
            <v>40087</v>
          </cell>
        </row>
        <row r="52">
          <cell r="A52">
            <v>40179</v>
          </cell>
        </row>
        <row r="53">
          <cell r="A53">
            <v>40269</v>
          </cell>
        </row>
        <row r="54">
          <cell r="A54">
            <v>40360</v>
          </cell>
        </row>
        <row r="55">
          <cell r="A55">
            <v>40452</v>
          </cell>
        </row>
        <row r="56">
          <cell r="A56">
            <v>40544</v>
          </cell>
        </row>
        <row r="57">
          <cell r="A57">
            <v>40634</v>
          </cell>
        </row>
        <row r="58">
          <cell r="A58">
            <v>40725</v>
          </cell>
        </row>
        <row r="59">
          <cell r="A59">
            <v>40817</v>
          </cell>
        </row>
        <row r="60">
          <cell r="A60">
            <v>40909</v>
          </cell>
        </row>
        <row r="61">
          <cell r="A61">
            <v>41000</v>
          </cell>
        </row>
        <row r="62">
          <cell r="A62">
            <v>41091</v>
          </cell>
        </row>
        <row r="63">
          <cell r="A63">
            <v>41183</v>
          </cell>
        </row>
        <row r="64">
          <cell r="A64">
            <v>41275</v>
          </cell>
        </row>
        <row r="65">
          <cell r="A65">
            <v>41365</v>
          </cell>
        </row>
        <row r="66">
          <cell r="A66">
            <v>41456</v>
          </cell>
        </row>
        <row r="67">
          <cell r="A67">
            <v>41548</v>
          </cell>
        </row>
        <row r="68">
          <cell r="A68">
            <v>41640</v>
          </cell>
        </row>
        <row r="69">
          <cell r="A69">
            <v>41730</v>
          </cell>
        </row>
        <row r="70">
          <cell r="A70">
            <v>41821</v>
          </cell>
        </row>
        <row r="71">
          <cell r="A71">
            <v>41913</v>
          </cell>
        </row>
        <row r="72">
          <cell r="A72">
            <v>42005</v>
          </cell>
        </row>
        <row r="73">
          <cell r="A73">
            <v>42095</v>
          </cell>
        </row>
        <row r="74">
          <cell r="A74">
            <v>42186</v>
          </cell>
        </row>
        <row r="75">
          <cell r="A75">
            <v>42278</v>
          </cell>
        </row>
        <row r="76">
          <cell r="A76">
            <v>42370</v>
          </cell>
        </row>
        <row r="77">
          <cell r="A77">
            <v>42461</v>
          </cell>
        </row>
        <row r="78">
          <cell r="A78">
            <v>42552</v>
          </cell>
        </row>
        <row r="79">
          <cell r="A79">
            <v>42644</v>
          </cell>
        </row>
      </sheetData>
      <sheetData sheetId="13">
        <row r="13">
          <cell r="A13">
            <v>35431</v>
          </cell>
          <cell r="B13">
            <v>1.5056851127261552</v>
          </cell>
          <cell r="C13">
            <v>2.9265451874904755</v>
          </cell>
          <cell r="D13">
            <v>2.1475578795992192</v>
          </cell>
        </row>
        <row r="14">
          <cell r="A14">
            <v>35796</v>
          </cell>
        </row>
        <row r="15">
          <cell r="A15">
            <v>36161</v>
          </cell>
        </row>
        <row r="16">
          <cell r="A16">
            <v>36526</v>
          </cell>
        </row>
        <row r="17">
          <cell r="A17">
            <v>36892</v>
          </cell>
        </row>
        <row r="18">
          <cell r="A18">
            <v>37257</v>
          </cell>
        </row>
        <row r="19">
          <cell r="A19">
            <v>37622</v>
          </cell>
        </row>
        <row r="20">
          <cell r="A20">
            <v>37987</v>
          </cell>
        </row>
        <row r="21">
          <cell r="A21">
            <v>38353</v>
          </cell>
        </row>
        <row r="22">
          <cell r="A22">
            <v>38718</v>
          </cell>
        </row>
        <row r="23">
          <cell r="A23">
            <v>39083</v>
          </cell>
        </row>
        <row r="24">
          <cell r="A24">
            <v>39448</v>
          </cell>
        </row>
        <row r="25">
          <cell r="A25">
            <v>39814</v>
          </cell>
        </row>
        <row r="26">
          <cell r="A26">
            <v>40179</v>
          </cell>
        </row>
        <row r="27">
          <cell r="A27">
            <v>40544</v>
          </cell>
        </row>
        <row r="28">
          <cell r="A28">
            <v>40909</v>
          </cell>
        </row>
        <row r="29">
          <cell r="A29">
            <v>41275</v>
          </cell>
        </row>
        <row r="30">
          <cell r="A30">
            <v>41640</v>
          </cell>
        </row>
        <row r="31">
          <cell r="A31">
            <v>42005</v>
          </cell>
        </row>
        <row r="32">
          <cell r="A32">
            <v>42370</v>
          </cell>
        </row>
      </sheetData>
      <sheetData sheetId="14"/>
      <sheetData sheetId="15">
        <row r="9">
          <cell r="B9" t="str">
            <v>TME létszám</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A11">
            <v>38353</v>
          </cell>
          <cell r="B11" t="str">
            <v>Eurozóna</v>
          </cell>
          <cell r="C11" t="str">
            <v>USA</v>
          </cell>
          <cell r="D11" t="str">
            <v>Japán</v>
          </cell>
          <cell r="E11" t="str">
            <v>Kína</v>
          </cell>
        </row>
        <row r="12">
          <cell r="A12">
            <v>36526</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sheetData>
      <sheetData sheetId="6">
        <row r="11">
          <cell r="A11">
            <v>38353</v>
          </cell>
          <cell r="B11">
            <v>44.283333333333324</v>
          </cell>
          <cell r="C11">
            <v>33.730136388392111</v>
          </cell>
          <cell r="D11">
            <v>0</v>
          </cell>
          <cell r="E11">
            <v>0</v>
          </cell>
          <cell r="F11">
            <v>84.855077525340704</v>
          </cell>
          <cell r="G11">
            <v>70.562370821666519</v>
          </cell>
          <cell r="H11">
            <v>58.763463531902929</v>
          </cell>
          <cell r="I11">
            <v>68.525051356718038</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7">
        <row r="11">
          <cell r="A11">
            <v>36526</v>
          </cell>
          <cell r="B11">
            <v>100.09767224329531</v>
          </cell>
          <cell r="C11">
            <v>104.82013596642655</v>
          </cell>
          <cell r="D11">
            <v>89.274631708503051</v>
          </cell>
          <cell r="E11">
            <v>94.23491559607649</v>
          </cell>
          <cell r="F11">
            <v>84.855077525340704</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ow r="11">
          <cell r="A11">
            <v>39814</v>
          </cell>
          <cell r="B11">
            <v>13.75</v>
          </cell>
          <cell r="C11">
            <v>6.5</v>
          </cell>
          <cell r="D11">
            <v>15</v>
          </cell>
          <cell r="E11">
            <v>9.25</v>
          </cell>
          <cell r="F11">
            <v>0</v>
          </cell>
          <cell r="G11">
            <v>0</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row r="11">
          <cell r="A11">
            <v>41271</v>
          </cell>
        </row>
      </sheetData>
      <sheetData sheetId="10">
        <row r="11">
          <cell r="A11" t="str">
            <v>Brazília</v>
          </cell>
          <cell r="B11" t="str">
            <v>Brazil</v>
          </cell>
          <cell r="C11">
            <v>3.7239999999999998</v>
          </cell>
          <cell r="D11">
            <v>2.6692</v>
          </cell>
          <cell r="E11">
            <v>3.1858</v>
          </cell>
        </row>
        <row r="12">
          <cell r="A12" t="str">
            <v>Kína</v>
          </cell>
        </row>
        <row r="13">
          <cell r="A13" t="str">
            <v>India</v>
          </cell>
        </row>
        <row r="14">
          <cell r="A14" t="str">
            <v>Oroszország</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12">
        <row r="11">
          <cell r="A11">
            <v>2005</v>
          </cell>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A11">
            <v>39083</v>
          </cell>
          <cell r="B11" t="str">
            <v>Automobile industry</v>
          </cell>
          <cell r="C11" t="str">
            <v>Other</v>
          </cell>
        </row>
        <row r="12">
          <cell r="A12">
            <v>2005</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sheetData>
      <sheetData sheetId="14">
        <row r="11">
          <cell r="A11">
            <v>39083</v>
          </cell>
          <cell r="B11">
            <v>-2.4151403456244869</v>
          </cell>
          <cell r="C11">
            <v>3.6767048431638214</v>
          </cell>
          <cell r="D11">
            <v>2.8045577468135097</v>
          </cell>
        </row>
        <row r="12">
          <cell r="A12">
            <v>39173</v>
          </cell>
        </row>
        <row r="13">
          <cell r="A13">
            <v>39264</v>
          </cell>
        </row>
        <row r="14">
          <cell r="A14">
            <v>39356</v>
          </cell>
        </row>
        <row r="15">
          <cell r="A15">
            <v>39448</v>
          </cell>
        </row>
        <row r="16">
          <cell r="A16">
            <v>39539</v>
          </cell>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sheetData>
      <sheetData sheetId="15">
        <row r="11">
          <cell r="A11">
            <v>38353</v>
          </cell>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16">
        <row r="11">
          <cell r="A11">
            <v>34700</v>
          </cell>
          <cell r="B11">
            <v>13.503191615093504</v>
          </cell>
          <cell r="C11">
            <v>-1.0317430926659175</v>
          </cell>
          <cell r="D11" t="str">
            <v>1995 I. né.</v>
          </cell>
          <cell r="E11">
            <v>41.613</v>
          </cell>
          <cell r="F11">
            <v>130.09851124617171</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row>
      </sheetData>
      <sheetData sheetId="18">
        <row r="11">
          <cell r="A11">
            <v>0</v>
          </cell>
          <cell r="B11">
            <v>0</v>
          </cell>
          <cell r="C11">
            <v>0</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sheetData>
      <sheetData sheetId="19">
        <row r="11">
          <cell r="A11">
            <v>38353</v>
          </cell>
          <cell r="B11" t="str">
            <v>Beruházások</v>
          </cell>
          <cell r="C11">
            <v>0</v>
          </cell>
        </row>
        <row r="12">
          <cell r="A12">
            <v>38443</v>
          </cell>
        </row>
        <row r="13">
          <cell r="A13">
            <v>38534</v>
          </cell>
        </row>
        <row r="14">
          <cell r="A14">
            <v>38626</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0</v>
          </cell>
        </row>
        <row r="24">
          <cell r="A24">
            <v>0</v>
          </cell>
        </row>
        <row r="25">
          <cell r="A25">
            <v>0</v>
          </cell>
        </row>
        <row r="26">
          <cell r="A26">
            <v>0</v>
          </cell>
        </row>
        <row r="27">
          <cell r="A27">
            <v>0</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20">
        <row r="11">
          <cell r="A11">
            <v>2005</v>
          </cell>
          <cell r="B11" t="str">
            <v>Number of dwellings put to use</v>
          </cell>
          <cell r="C11" t="str">
            <v>Number of new dwelling construction permits</v>
          </cell>
          <cell r="D11">
            <v>15.617931260422395</v>
          </cell>
        </row>
        <row r="12">
          <cell r="A12">
            <v>33970</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row r="96">
          <cell r="A96">
            <v>0</v>
          </cell>
        </row>
        <row r="97">
          <cell r="A97">
            <v>0</v>
          </cell>
        </row>
        <row r="98">
          <cell r="A98">
            <v>0</v>
          </cell>
        </row>
        <row r="99">
          <cell r="A99">
            <v>0</v>
          </cell>
        </row>
        <row r="100">
          <cell r="A100">
            <v>0</v>
          </cell>
        </row>
        <row r="101">
          <cell r="A101">
            <v>0</v>
          </cell>
        </row>
      </sheetData>
      <sheetData sheetId="21">
        <row r="11">
          <cell r="A11">
            <v>0</v>
          </cell>
          <cell r="B11">
            <v>0</v>
          </cell>
          <cell r="C11">
            <v>0</v>
          </cell>
          <cell r="D11">
            <v>0</v>
          </cell>
        </row>
        <row r="12">
          <cell r="A12">
            <v>38078</v>
          </cell>
        </row>
        <row r="13">
          <cell r="A13">
            <v>38169</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row r="50">
          <cell r="A50">
            <v>41548</v>
          </cell>
        </row>
      </sheetData>
      <sheetData sheetId="22">
        <row r="11">
          <cell r="A11" t="str">
            <v>2005 Q1</v>
          </cell>
          <cell r="B11" t="str">
            <v>Social transfers in kind</v>
          </cell>
          <cell r="C11" t="str">
            <v>Final consumption of government</v>
          </cell>
        </row>
        <row r="12">
          <cell r="A12">
            <v>2005</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t="str">
            <v>Q4</v>
          </cell>
        </row>
      </sheetData>
      <sheetData sheetId="23">
        <row r="13">
          <cell r="A13">
            <v>37987</v>
          </cell>
        </row>
      </sheetData>
      <sheetData sheetId="24">
        <row r="11">
          <cell r="A11">
            <v>40179</v>
          </cell>
        </row>
      </sheetData>
      <sheetData sheetId="25">
        <row r="10">
          <cell r="A10">
            <v>38353</v>
          </cell>
        </row>
        <row r="11">
          <cell r="A11">
            <v>38443</v>
          </cell>
          <cell r="B11">
            <v>4.3328630548214164</v>
          </cell>
          <cell r="C11">
            <v>1.6382962044862381</v>
          </cell>
          <cell r="D11" t="str">
            <v>II. né.</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sheetData>
      <sheetData sheetId="26">
        <row r="11">
          <cell r="A11" t="str">
            <v>2005 Q1</v>
          </cell>
        </row>
        <row r="36">
          <cell r="A36">
            <v>39722</v>
          </cell>
          <cell r="B36">
            <v>2.1</v>
          </cell>
          <cell r="C36">
            <v>-2.7</v>
          </cell>
          <cell r="D36">
            <v>-0.1</v>
          </cell>
          <cell r="E36">
            <v>-0.1</v>
          </cell>
          <cell r="F36">
            <v>-0.1</v>
          </cell>
          <cell r="G36">
            <v>-1.5000000000000002</v>
          </cell>
          <cell r="H36">
            <v>-2.4000000000000004</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sheetData>
      <sheetData sheetId="27">
        <row r="10">
          <cell r="A10">
            <v>40179</v>
          </cell>
        </row>
        <row r="11">
          <cell r="A11">
            <v>40210</v>
          </cell>
          <cell r="B11">
            <v>1.2496231695053881</v>
          </cell>
          <cell r="C11">
            <v>5.8383051068909717</v>
          </cell>
          <cell r="D11">
            <v>8.1570320234407774</v>
          </cell>
          <cell r="E11">
            <v>3.1640488113578993</v>
          </cell>
        </row>
        <row r="12">
          <cell r="A12">
            <v>40238</v>
          </cell>
        </row>
        <row r="13">
          <cell r="A13">
            <v>40269</v>
          </cell>
        </row>
        <row r="14">
          <cell r="A14">
            <v>40299</v>
          </cell>
        </row>
        <row r="15">
          <cell r="A15">
            <v>40330</v>
          </cell>
        </row>
        <row r="16">
          <cell r="A16">
            <v>40360</v>
          </cell>
        </row>
        <row r="17">
          <cell r="A17">
            <v>40391</v>
          </cell>
        </row>
        <row r="18">
          <cell r="A18">
            <v>40422</v>
          </cell>
        </row>
        <row r="19">
          <cell r="A19">
            <v>40452</v>
          </cell>
        </row>
        <row r="20">
          <cell r="A20">
            <v>40483</v>
          </cell>
        </row>
        <row r="21">
          <cell r="A21">
            <v>40513</v>
          </cell>
        </row>
        <row r="22">
          <cell r="A22">
            <v>40544</v>
          </cell>
        </row>
        <row r="23">
          <cell r="A23">
            <v>40575</v>
          </cell>
        </row>
        <row r="24">
          <cell r="A24">
            <v>40603</v>
          </cell>
        </row>
        <row r="25">
          <cell r="A25">
            <v>40634</v>
          </cell>
        </row>
        <row r="26">
          <cell r="A26">
            <v>40664</v>
          </cell>
        </row>
        <row r="27">
          <cell r="A27">
            <v>40695</v>
          </cell>
        </row>
        <row r="28">
          <cell r="A28">
            <v>40725</v>
          </cell>
        </row>
        <row r="29">
          <cell r="A29">
            <v>40756</v>
          </cell>
        </row>
        <row r="30">
          <cell r="A30">
            <v>40787</v>
          </cell>
        </row>
        <row r="31">
          <cell r="A31">
            <v>40817</v>
          </cell>
        </row>
        <row r="32">
          <cell r="A32">
            <v>40848</v>
          </cell>
        </row>
        <row r="33">
          <cell r="A33">
            <v>40878</v>
          </cell>
        </row>
        <row r="34">
          <cell r="A34">
            <v>40909</v>
          </cell>
        </row>
        <row r="35">
          <cell r="A35">
            <v>40940</v>
          </cell>
        </row>
        <row r="36">
          <cell r="A36">
            <v>40969</v>
          </cell>
        </row>
        <row r="37">
          <cell r="A37">
            <v>41000</v>
          </cell>
        </row>
        <row r="38">
          <cell r="A38">
            <v>41030</v>
          </cell>
        </row>
        <row r="39">
          <cell r="A39">
            <v>41061</v>
          </cell>
        </row>
        <row r="40">
          <cell r="A40">
            <v>41091</v>
          </cell>
        </row>
        <row r="41">
          <cell r="A41">
            <v>41122</v>
          </cell>
        </row>
        <row r="42">
          <cell r="A42">
            <v>41153</v>
          </cell>
        </row>
        <row r="43">
          <cell r="A43">
            <v>41183</v>
          </cell>
        </row>
        <row r="44">
          <cell r="A44">
            <v>41214</v>
          </cell>
        </row>
        <row r="45">
          <cell r="A45">
            <v>41244</v>
          </cell>
        </row>
        <row r="46">
          <cell r="A46">
            <v>41275</v>
          </cell>
        </row>
        <row r="47">
          <cell r="A47">
            <v>41306</v>
          </cell>
        </row>
        <row r="48">
          <cell r="A48">
            <v>41334</v>
          </cell>
        </row>
        <row r="49">
          <cell r="A49">
            <v>41365</v>
          </cell>
        </row>
        <row r="50">
          <cell r="A50">
            <v>41395</v>
          </cell>
        </row>
        <row r="51">
          <cell r="A51">
            <v>41426</v>
          </cell>
        </row>
        <row r="52">
          <cell r="A52">
            <v>41456</v>
          </cell>
        </row>
        <row r="53">
          <cell r="A53">
            <v>41487</v>
          </cell>
        </row>
        <row r="54">
          <cell r="A54">
            <v>41518</v>
          </cell>
        </row>
        <row r="55">
          <cell r="A55">
            <v>41548</v>
          </cell>
        </row>
        <row r="56">
          <cell r="A56">
            <v>41579</v>
          </cell>
        </row>
        <row r="57">
          <cell r="A57">
            <v>41609</v>
          </cell>
        </row>
      </sheetData>
      <sheetData sheetId="28">
        <row r="9">
          <cell r="A9">
            <v>38353</v>
          </cell>
        </row>
        <row r="11">
          <cell r="A11">
            <v>38412</v>
          </cell>
          <cell r="B11">
            <v>6.9112822391405428</v>
          </cell>
          <cell r="C11">
            <v>-12.6</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row r="117">
          <cell r="A117">
            <v>41579</v>
          </cell>
        </row>
        <row r="118">
          <cell r="A118">
            <v>41609</v>
          </cell>
        </row>
        <row r="119">
          <cell r="A119">
            <v>41640</v>
          </cell>
        </row>
      </sheetData>
      <sheetData sheetId="29">
        <row r="11">
          <cell r="A11" t="str">
            <v>2009 Q1</v>
          </cell>
        </row>
      </sheetData>
      <sheetData sheetId="30">
        <row r="11">
          <cell r="B11" t="str">
            <v>Value added in agriculture</v>
          </cell>
          <cell r="C11" t="str">
            <v>Cereal production (right scale)</v>
          </cell>
          <cell r="D11" t="str">
            <v>Crop average</v>
          </cell>
        </row>
        <row r="12">
          <cell r="A12">
            <v>38353</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sheetData>
      <sheetData sheetId="31">
        <row r="11">
          <cell r="A11">
            <v>38353</v>
          </cell>
          <cell r="B11">
            <v>2.7314168763100133</v>
          </cell>
          <cell r="C11">
            <v>8.5798648571916505E-2</v>
          </cell>
          <cell r="D11">
            <v>2.7155979587856387</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row r="7">
          <cell r="A7">
            <v>38353</v>
          </cell>
        </row>
        <row r="11">
          <cell r="A11">
            <v>38718</v>
          </cell>
          <cell r="B11" t="str">
            <v>Number of foreign guest nights</v>
          </cell>
          <cell r="C11" t="str">
            <v>Number of domestic guest nights</v>
          </cell>
          <cell r="D11" t="str">
            <v>Total number of guest nights</v>
          </cell>
        </row>
        <row r="12">
          <cell r="A12">
            <v>39814</v>
          </cell>
        </row>
        <row r="13">
          <cell r="A13">
            <v>39904</v>
          </cell>
        </row>
        <row r="14">
          <cell r="A14">
            <v>39995</v>
          </cell>
        </row>
        <row r="15">
          <cell r="A15">
            <v>40087</v>
          </cell>
        </row>
        <row r="16">
          <cell r="A16">
            <v>40179</v>
          </cell>
        </row>
        <row r="17">
          <cell r="A17">
            <v>40269</v>
          </cell>
        </row>
        <row r="18">
          <cell r="A18">
            <v>40360</v>
          </cell>
        </row>
        <row r="19">
          <cell r="A19">
            <v>40452</v>
          </cell>
        </row>
        <row r="20">
          <cell r="A20">
            <v>40544</v>
          </cell>
        </row>
        <row r="21">
          <cell r="A21">
            <v>40634</v>
          </cell>
        </row>
        <row r="22">
          <cell r="A22">
            <v>40725</v>
          </cell>
        </row>
        <row r="23">
          <cell r="A23">
            <v>40817</v>
          </cell>
        </row>
        <row r="24">
          <cell r="A24">
            <v>40909</v>
          </cell>
        </row>
        <row r="25">
          <cell r="A25">
            <v>41000</v>
          </cell>
        </row>
        <row r="26">
          <cell r="A26">
            <v>41091</v>
          </cell>
        </row>
        <row r="27">
          <cell r="A27">
            <v>41183</v>
          </cell>
        </row>
        <row r="28">
          <cell r="A28">
            <v>41275</v>
          </cell>
        </row>
        <row r="29">
          <cell r="A29">
            <v>41365</v>
          </cell>
        </row>
        <row r="30">
          <cell r="A30">
            <v>41456</v>
          </cell>
        </row>
        <row r="31">
          <cell r="A31">
            <v>41548</v>
          </cell>
        </row>
        <row r="32">
          <cell r="A32">
            <v>41640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sheetData>
      <sheetData sheetId="33"/>
      <sheetData sheetId="34">
        <row r="7">
          <cell r="A7" t="str">
            <v>Source:</v>
          </cell>
          <cell r="B7" t="str">
            <v>MNB calculations</v>
          </cell>
        </row>
        <row r="10">
          <cell r="A10">
            <v>2000</v>
          </cell>
        </row>
        <row r="11">
          <cell r="A11">
            <v>2001</v>
          </cell>
        </row>
        <row r="12">
          <cell r="A12">
            <v>2002</v>
          </cell>
        </row>
        <row r="13">
          <cell r="A13">
            <v>2003</v>
          </cell>
        </row>
        <row r="14">
          <cell r="A14">
            <v>2004</v>
          </cell>
        </row>
        <row r="15">
          <cell r="A15">
            <v>2005</v>
          </cell>
        </row>
        <row r="16">
          <cell r="A16">
            <v>2006</v>
          </cell>
        </row>
        <row r="17">
          <cell r="A17">
            <v>2007</v>
          </cell>
        </row>
        <row r="18">
          <cell r="A18">
            <v>2008</v>
          </cell>
        </row>
        <row r="19">
          <cell r="A19">
            <v>2009</v>
          </cell>
        </row>
        <row r="20">
          <cell r="A20">
            <v>2010</v>
          </cell>
        </row>
        <row r="21">
          <cell r="A21">
            <v>2011</v>
          </cell>
        </row>
        <row r="22">
          <cell r="A22">
            <v>2012</v>
          </cell>
        </row>
        <row r="23">
          <cell r="A23">
            <v>2013</v>
          </cell>
        </row>
      </sheetData>
      <sheetData sheetId="35">
        <row r="10">
          <cell r="A10">
            <v>38353</v>
          </cell>
        </row>
      </sheetData>
      <sheetData sheetId="36"/>
      <sheetData sheetId="37">
        <row r="11">
          <cell r="A11">
            <v>36892</v>
          </cell>
        </row>
        <row r="12">
          <cell r="A12">
            <v>38534</v>
          </cell>
          <cell r="B12">
            <v>844.20222000000001</v>
          </cell>
          <cell r="C12">
            <v>1564.51</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40087</v>
          </cell>
        </row>
        <row r="47">
          <cell r="A47">
            <v>40179</v>
          </cell>
        </row>
        <row r="48">
          <cell r="A48">
            <v>40269</v>
          </cell>
        </row>
        <row r="49">
          <cell r="A49">
            <v>40360</v>
          </cell>
        </row>
        <row r="50">
          <cell r="A50">
            <v>40452</v>
          </cell>
        </row>
        <row r="51">
          <cell r="A51">
            <v>40544</v>
          </cell>
        </row>
        <row r="52">
          <cell r="A52">
            <v>40634</v>
          </cell>
        </row>
        <row r="53">
          <cell r="A53">
            <v>40725</v>
          </cell>
        </row>
        <row r="54">
          <cell r="A54">
            <v>40817</v>
          </cell>
        </row>
        <row r="55">
          <cell r="A55">
            <v>40909</v>
          </cell>
        </row>
        <row r="56">
          <cell r="A56">
            <v>41000</v>
          </cell>
        </row>
        <row r="57">
          <cell r="A57">
            <v>41091</v>
          </cell>
        </row>
        <row r="58">
          <cell r="A58">
            <v>41183</v>
          </cell>
        </row>
        <row r="59">
          <cell r="A59">
            <v>41275</v>
          </cell>
        </row>
        <row r="60">
          <cell r="A60">
            <v>41365</v>
          </cell>
        </row>
        <row r="61">
          <cell r="A61">
            <v>41456</v>
          </cell>
        </row>
        <row r="62">
          <cell r="A62">
            <v>41548</v>
          </cell>
        </row>
      </sheetData>
      <sheetData sheetId="38">
        <row r="11">
          <cell r="A11">
            <v>38353</v>
          </cell>
        </row>
      </sheetData>
      <sheetData sheetId="39">
        <row r="11">
          <cell r="A11">
            <v>38353</v>
          </cell>
        </row>
      </sheetData>
      <sheetData sheetId="40">
        <row r="7">
          <cell r="A7">
            <v>38353</v>
          </cell>
        </row>
      </sheetData>
      <sheetData sheetId="41">
        <row r="11">
          <cell r="B11" t="str">
            <v>Ipar</v>
          </cell>
          <cell r="C11" t="str">
            <v>Szolgáltatás</v>
          </cell>
          <cell r="D11" t="str">
            <v>Építőipar</v>
          </cell>
        </row>
        <row r="12">
          <cell r="A12" t="str">
            <v>dátum</v>
          </cell>
        </row>
        <row r="13">
          <cell r="A13">
            <v>38353</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sheetData>
      <sheetData sheetId="42">
        <row r="11">
          <cell r="A11">
            <v>38353</v>
          </cell>
          <cell r="B11" t="str">
            <v>Feldolgozóipar</v>
          </cell>
          <cell r="C11" t="str">
            <v>Piaci szolgáltatások (jobb skála)</v>
          </cell>
        </row>
        <row r="12">
          <cell r="A12">
            <v>38443</v>
          </cell>
        </row>
        <row r="13">
          <cell r="A13">
            <v>38353</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3">
        <row r="10">
          <cell r="A10">
            <v>38353</v>
          </cell>
        </row>
        <row r="11">
          <cell r="A11">
            <v>38384</v>
          </cell>
          <cell r="B11">
            <v>6.0795892707661201</v>
          </cell>
          <cell r="C11">
            <v>6.7634796354459601</v>
          </cell>
          <cell r="D11">
            <v>0</v>
          </cell>
        </row>
        <row r="12">
          <cell r="A12">
            <v>38412</v>
          </cell>
        </row>
        <row r="13">
          <cell r="A13">
            <v>38443</v>
          </cell>
        </row>
        <row r="14">
          <cell r="A14">
            <v>38473</v>
          </cell>
        </row>
        <row r="15">
          <cell r="A15">
            <v>38504</v>
          </cell>
        </row>
        <row r="16">
          <cell r="A16">
            <v>38534</v>
          </cell>
        </row>
        <row r="17">
          <cell r="A17">
            <v>38565</v>
          </cell>
        </row>
        <row r="18">
          <cell r="A18">
            <v>38596</v>
          </cell>
        </row>
        <row r="19">
          <cell r="A19">
            <v>38626</v>
          </cell>
        </row>
        <row r="20">
          <cell r="A20">
            <v>38657</v>
          </cell>
        </row>
        <row r="21">
          <cell r="A21">
            <v>38687</v>
          </cell>
        </row>
        <row r="22">
          <cell r="A22">
            <v>38718</v>
          </cell>
        </row>
        <row r="23">
          <cell r="A23">
            <v>38749</v>
          </cell>
        </row>
        <row r="24">
          <cell r="A24">
            <v>38777</v>
          </cell>
        </row>
        <row r="25">
          <cell r="A25">
            <v>38808</v>
          </cell>
        </row>
        <row r="26">
          <cell r="A26">
            <v>38838</v>
          </cell>
        </row>
        <row r="27">
          <cell r="A27">
            <v>38869</v>
          </cell>
        </row>
        <row r="28">
          <cell r="A28">
            <v>38899</v>
          </cell>
        </row>
        <row r="29">
          <cell r="A29">
            <v>38930</v>
          </cell>
        </row>
        <row r="30">
          <cell r="A30">
            <v>38961</v>
          </cell>
        </row>
        <row r="31">
          <cell r="A31">
            <v>38991</v>
          </cell>
        </row>
        <row r="32">
          <cell r="A32">
            <v>39022</v>
          </cell>
        </row>
        <row r="33">
          <cell r="A33">
            <v>39052</v>
          </cell>
        </row>
        <row r="34">
          <cell r="A34">
            <v>39083</v>
          </cell>
        </row>
        <row r="35">
          <cell r="A35">
            <v>39114</v>
          </cell>
        </row>
        <row r="36">
          <cell r="A36">
            <v>39142</v>
          </cell>
        </row>
        <row r="37">
          <cell r="A37">
            <v>39173</v>
          </cell>
        </row>
        <row r="38">
          <cell r="A38">
            <v>39203</v>
          </cell>
        </row>
        <row r="39">
          <cell r="A39">
            <v>39234</v>
          </cell>
        </row>
        <row r="40">
          <cell r="A40">
            <v>39264</v>
          </cell>
        </row>
        <row r="41">
          <cell r="A41">
            <v>39295</v>
          </cell>
        </row>
        <row r="42">
          <cell r="A42">
            <v>39326</v>
          </cell>
        </row>
        <row r="43">
          <cell r="A43">
            <v>39356</v>
          </cell>
        </row>
        <row r="44">
          <cell r="A44">
            <v>39387</v>
          </cell>
        </row>
        <row r="45">
          <cell r="A45">
            <v>39417</v>
          </cell>
        </row>
        <row r="46">
          <cell r="A46">
            <v>39448</v>
          </cell>
        </row>
        <row r="47">
          <cell r="A47">
            <v>39479</v>
          </cell>
        </row>
        <row r="48">
          <cell r="A48">
            <v>39508</v>
          </cell>
        </row>
        <row r="49">
          <cell r="A49">
            <v>39539</v>
          </cell>
        </row>
        <row r="50">
          <cell r="A50">
            <v>39569</v>
          </cell>
        </row>
        <row r="51">
          <cell r="A51">
            <v>39600</v>
          </cell>
        </row>
        <row r="52">
          <cell r="A52">
            <v>39630</v>
          </cell>
        </row>
        <row r="53">
          <cell r="A53">
            <v>39661</v>
          </cell>
        </row>
        <row r="54">
          <cell r="A54">
            <v>39692</v>
          </cell>
        </row>
        <row r="55">
          <cell r="A55">
            <v>39722</v>
          </cell>
        </row>
        <row r="56">
          <cell r="A56">
            <v>39753</v>
          </cell>
        </row>
        <row r="57">
          <cell r="A57">
            <v>39783</v>
          </cell>
        </row>
        <row r="58">
          <cell r="A58">
            <v>39814</v>
          </cell>
        </row>
        <row r="59">
          <cell r="A59">
            <v>39845</v>
          </cell>
        </row>
        <row r="60">
          <cell r="A60">
            <v>39873</v>
          </cell>
        </row>
        <row r="61">
          <cell r="A61">
            <v>39904</v>
          </cell>
        </row>
        <row r="62">
          <cell r="A62">
            <v>39934</v>
          </cell>
        </row>
        <row r="63">
          <cell r="A63">
            <v>39965</v>
          </cell>
        </row>
        <row r="64">
          <cell r="A64">
            <v>39995</v>
          </cell>
        </row>
        <row r="65">
          <cell r="A65">
            <v>40026</v>
          </cell>
        </row>
        <row r="66">
          <cell r="A66">
            <v>40057</v>
          </cell>
        </row>
        <row r="67">
          <cell r="A67">
            <v>40087</v>
          </cell>
        </row>
        <row r="68">
          <cell r="A68">
            <v>40118</v>
          </cell>
        </row>
        <row r="69">
          <cell r="A69">
            <v>40148</v>
          </cell>
        </row>
        <row r="70">
          <cell r="A70">
            <v>40179</v>
          </cell>
        </row>
        <row r="71">
          <cell r="A71">
            <v>40210</v>
          </cell>
        </row>
        <row r="72">
          <cell r="A72">
            <v>40238</v>
          </cell>
        </row>
        <row r="73">
          <cell r="A73">
            <v>40269</v>
          </cell>
        </row>
        <row r="74">
          <cell r="A74">
            <v>40299</v>
          </cell>
        </row>
        <row r="75">
          <cell r="A75">
            <v>40330</v>
          </cell>
        </row>
        <row r="76">
          <cell r="A76">
            <v>40360</v>
          </cell>
        </row>
        <row r="77">
          <cell r="A77">
            <v>40391</v>
          </cell>
        </row>
        <row r="78">
          <cell r="A78">
            <v>40422</v>
          </cell>
        </row>
        <row r="79">
          <cell r="A79">
            <v>40452</v>
          </cell>
        </row>
        <row r="80">
          <cell r="A80">
            <v>40483</v>
          </cell>
        </row>
        <row r="81">
          <cell r="A81">
            <v>40513</v>
          </cell>
        </row>
        <row r="82">
          <cell r="A82">
            <v>40544</v>
          </cell>
        </row>
        <row r="83">
          <cell r="A83">
            <v>40575</v>
          </cell>
        </row>
        <row r="84">
          <cell r="A84">
            <v>40603</v>
          </cell>
        </row>
        <row r="85">
          <cell r="A85">
            <v>40634</v>
          </cell>
        </row>
        <row r="86">
          <cell r="A86">
            <v>40664</v>
          </cell>
        </row>
        <row r="87">
          <cell r="A87">
            <v>40695</v>
          </cell>
        </row>
        <row r="88">
          <cell r="A88">
            <v>40725</v>
          </cell>
        </row>
        <row r="89">
          <cell r="A89">
            <v>40756</v>
          </cell>
        </row>
        <row r="90">
          <cell r="A90">
            <v>40787</v>
          </cell>
        </row>
        <row r="91">
          <cell r="A91">
            <v>40817</v>
          </cell>
        </row>
        <row r="92">
          <cell r="A92">
            <v>40848</v>
          </cell>
        </row>
        <row r="93">
          <cell r="A93">
            <v>40878</v>
          </cell>
        </row>
        <row r="94">
          <cell r="A94">
            <v>40909</v>
          </cell>
        </row>
        <row r="95">
          <cell r="A95">
            <v>40940</v>
          </cell>
        </row>
        <row r="96">
          <cell r="A96">
            <v>40969</v>
          </cell>
        </row>
        <row r="97">
          <cell r="A97">
            <v>41000</v>
          </cell>
        </row>
        <row r="98">
          <cell r="A98">
            <v>41030</v>
          </cell>
        </row>
        <row r="99">
          <cell r="A99">
            <v>41061</v>
          </cell>
        </row>
        <row r="100">
          <cell r="A100">
            <v>41091</v>
          </cell>
        </row>
        <row r="101">
          <cell r="A101">
            <v>41122</v>
          </cell>
        </row>
        <row r="102">
          <cell r="A102">
            <v>41153</v>
          </cell>
        </row>
        <row r="103">
          <cell r="A103">
            <v>41183</v>
          </cell>
        </row>
        <row r="104">
          <cell r="A104">
            <v>41214</v>
          </cell>
        </row>
        <row r="105">
          <cell r="A105">
            <v>41244</v>
          </cell>
        </row>
        <row r="106">
          <cell r="A106">
            <v>41275</v>
          </cell>
        </row>
        <row r="107">
          <cell r="A107">
            <v>41306</v>
          </cell>
        </row>
        <row r="108">
          <cell r="A108">
            <v>41334</v>
          </cell>
        </row>
        <row r="109">
          <cell r="A109">
            <v>41365</v>
          </cell>
        </row>
        <row r="110">
          <cell r="A110">
            <v>41395</v>
          </cell>
        </row>
        <row r="111">
          <cell r="A111">
            <v>41426</v>
          </cell>
        </row>
        <row r="112">
          <cell r="A112">
            <v>41456</v>
          </cell>
        </row>
        <row r="113">
          <cell r="A113">
            <v>41487</v>
          </cell>
        </row>
        <row r="114">
          <cell r="A114">
            <v>41518</v>
          </cell>
        </row>
        <row r="115">
          <cell r="A115">
            <v>41548</v>
          </cell>
        </row>
        <row r="116">
          <cell r="A116">
            <v>41579</v>
          </cell>
        </row>
        <row r="117">
          <cell r="A117">
            <v>41609</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sheetData>
      <sheetData sheetId="44">
        <row r="7">
          <cell r="A7">
            <v>0</v>
          </cell>
        </row>
      </sheetData>
      <sheetData sheetId="45">
        <row r="10">
          <cell r="A10">
            <v>38353</v>
          </cell>
        </row>
      </sheetData>
      <sheetData sheetId="46">
        <row r="11">
          <cell r="A11">
            <v>36526</v>
          </cell>
        </row>
      </sheetData>
      <sheetData sheetId="47">
        <row r="11">
          <cell r="A11">
            <v>37257</v>
          </cell>
        </row>
      </sheetData>
      <sheetData sheetId="48">
        <row r="11">
          <cell r="A11">
            <v>38353</v>
          </cell>
        </row>
      </sheetData>
      <sheetData sheetId="49">
        <row r="12">
          <cell r="A12">
            <v>36526</v>
          </cell>
        </row>
      </sheetData>
      <sheetData sheetId="50">
        <row r="11">
          <cell r="A11">
            <v>37987</v>
          </cell>
        </row>
      </sheetData>
      <sheetData sheetId="51">
        <row r="11">
          <cell r="C11" t="str">
            <v>Tradables</v>
          </cell>
        </row>
      </sheetData>
      <sheetData sheetId="52">
        <row r="11">
          <cell r="B11" t="str">
            <v>Egyenlegmutató</v>
          </cell>
        </row>
      </sheetData>
      <sheetData sheetId="53">
        <row r="11">
          <cell r="A11">
            <v>37987</v>
          </cell>
        </row>
      </sheetData>
      <sheetData sheetId="54"/>
      <sheetData sheetId="55">
        <row r="11">
          <cell r="A11">
            <v>36526</v>
          </cell>
        </row>
      </sheetData>
      <sheetData sheetId="56">
        <row r="11">
          <cell r="A11">
            <v>38353</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xxxx"/>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s>
    <sheetDataSet>
      <sheetData sheetId="0" refreshError="1"/>
      <sheetData sheetId="1">
        <row r="11">
          <cell r="A11">
            <v>38718</v>
          </cell>
        </row>
      </sheetData>
      <sheetData sheetId="2" refreshError="1"/>
      <sheetData sheetId="3">
        <row r="11">
          <cell r="A11">
            <v>40179</v>
          </cell>
        </row>
      </sheetData>
      <sheetData sheetId="4" refreshError="1"/>
      <sheetData sheetId="5">
        <row r="12">
          <cell r="A12">
            <v>36526</v>
          </cell>
        </row>
      </sheetData>
      <sheetData sheetId="6">
        <row r="11">
          <cell r="A11">
            <v>38353</v>
          </cell>
        </row>
      </sheetData>
      <sheetData sheetId="7">
        <row r="11">
          <cell r="A11">
            <v>36526</v>
          </cell>
        </row>
      </sheetData>
      <sheetData sheetId="8" refreshError="1"/>
      <sheetData sheetId="9">
        <row r="11">
          <cell r="A11">
            <v>41271</v>
          </cell>
        </row>
      </sheetData>
      <sheetData sheetId="10" refreshError="1"/>
      <sheetData sheetId="11" refreshError="1"/>
      <sheetData sheetId="12">
        <row r="12">
          <cell r="A12">
            <v>38353</v>
          </cell>
        </row>
      </sheetData>
      <sheetData sheetId="13">
        <row r="12">
          <cell r="A12">
            <v>2005</v>
          </cell>
        </row>
      </sheetData>
      <sheetData sheetId="14" refreshError="1"/>
      <sheetData sheetId="15">
        <row r="12">
          <cell r="A12">
            <v>39083</v>
          </cell>
        </row>
      </sheetData>
      <sheetData sheetId="16">
        <row r="11">
          <cell r="A11">
            <v>34700</v>
          </cell>
          <cell r="B11">
            <v>13.503191615093504</v>
          </cell>
          <cell r="C11">
            <v>-1.0317430926659175</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row>
      </sheetData>
      <sheetData sheetId="18">
        <row r="14">
          <cell r="A14">
            <v>38353</v>
          </cell>
        </row>
      </sheetData>
      <sheetData sheetId="19" refreshError="1"/>
      <sheetData sheetId="20">
        <row r="12">
          <cell r="A12">
            <v>33970</v>
          </cell>
        </row>
      </sheetData>
      <sheetData sheetId="21">
        <row r="14">
          <cell r="A14">
            <v>38353</v>
          </cell>
        </row>
      </sheetData>
      <sheetData sheetId="22">
        <row r="12">
          <cell r="A12">
            <v>2005</v>
          </cell>
        </row>
      </sheetData>
      <sheetData sheetId="23">
        <row r="13">
          <cell r="A13">
            <v>37987</v>
          </cell>
          <cell r="B13">
            <v>303529</v>
          </cell>
          <cell r="C13">
            <v>0.1</v>
          </cell>
        </row>
        <row r="14">
          <cell r="A14">
            <v>38078</v>
          </cell>
        </row>
        <row r="15">
          <cell r="A15">
            <v>38169</v>
          </cell>
        </row>
        <row r="16">
          <cell r="A16">
            <v>38261</v>
          </cell>
        </row>
        <row r="17">
          <cell r="A17">
            <v>38353</v>
          </cell>
        </row>
        <row r="18">
          <cell r="A18">
            <v>38443</v>
          </cell>
        </row>
        <row r="19">
          <cell r="A19">
            <v>38534</v>
          </cell>
        </row>
        <row r="20">
          <cell r="A20">
            <v>38626</v>
          </cell>
        </row>
        <row r="21">
          <cell r="A21">
            <v>38718</v>
          </cell>
        </row>
        <row r="22">
          <cell r="A22">
            <v>38808</v>
          </cell>
        </row>
        <row r="23">
          <cell r="A23">
            <v>38899</v>
          </cell>
        </row>
        <row r="24">
          <cell r="A24">
            <v>38991</v>
          </cell>
        </row>
        <row r="25">
          <cell r="A25">
            <v>39083</v>
          </cell>
        </row>
        <row r="26">
          <cell r="A26">
            <v>39173</v>
          </cell>
        </row>
        <row r="27">
          <cell r="A27">
            <v>39264</v>
          </cell>
        </row>
        <row r="28">
          <cell r="A28">
            <v>39356</v>
          </cell>
        </row>
        <row r="29">
          <cell r="A29">
            <v>39448</v>
          </cell>
        </row>
        <row r="30">
          <cell r="A30">
            <v>39539</v>
          </cell>
        </row>
        <row r="31">
          <cell r="A31">
            <v>39630</v>
          </cell>
        </row>
        <row r="32">
          <cell r="A32">
            <v>39722</v>
          </cell>
        </row>
        <row r="33">
          <cell r="A33">
            <v>39814</v>
          </cell>
        </row>
        <row r="34">
          <cell r="A34">
            <v>39904</v>
          </cell>
        </row>
        <row r="35">
          <cell r="A35">
            <v>39995</v>
          </cell>
        </row>
        <row r="36">
          <cell r="A36">
            <v>40087</v>
          </cell>
        </row>
        <row r="37">
          <cell r="A37">
            <v>40179</v>
          </cell>
        </row>
        <row r="38">
          <cell r="A38">
            <v>40269</v>
          </cell>
        </row>
        <row r="39">
          <cell r="A39">
            <v>40360</v>
          </cell>
        </row>
        <row r="40">
          <cell r="A40">
            <v>40452</v>
          </cell>
        </row>
        <row r="41">
          <cell r="A41">
            <v>40544</v>
          </cell>
        </row>
        <row r="42">
          <cell r="A42">
            <v>40634</v>
          </cell>
        </row>
        <row r="43">
          <cell r="A43">
            <v>40725</v>
          </cell>
        </row>
        <row r="44">
          <cell r="A44">
            <v>40817</v>
          </cell>
        </row>
        <row r="45">
          <cell r="A45">
            <v>40909</v>
          </cell>
        </row>
        <row r="46">
          <cell r="A46">
            <v>41000</v>
          </cell>
        </row>
        <row r="47">
          <cell r="A47">
            <v>41091</v>
          </cell>
        </row>
        <row r="48">
          <cell r="A48">
            <v>41183</v>
          </cell>
        </row>
        <row r="49">
          <cell r="A49">
            <v>41275</v>
          </cell>
        </row>
        <row r="50">
          <cell r="A50">
            <v>41365</v>
          </cell>
        </row>
        <row r="51">
          <cell r="A51">
            <v>41456</v>
          </cell>
        </row>
        <row r="52">
          <cell r="A52">
            <v>41548</v>
          </cell>
        </row>
      </sheetData>
      <sheetData sheetId="24" refreshError="1"/>
      <sheetData sheetId="25">
        <row r="10">
          <cell r="A10">
            <v>38353</v>
          </cell>
        </row>
      </sheetData>
      <sheetData sheetId="26">
        <row r="37">
          <cell r="A37">
            <v>39814</v>
          </cell>
        </row>
      </sheetData>
      <sheetData sheetId="27">
        <row r="10">
          <cell r="A10">
            <v>40179</v>
          </cell>
        </row>
      </sheetData>
      <sheetData sheetId="28">
        <row r="9">
          <cell r="A9">
            <v>38353</v>
          </cell>
        </row>
      </sheetData>
      <sheetData sheetId="29">
        <row r="12">
          <cell r="A12">
            <v>38353</v>
          </cell>
        </row>
      </sheetData>
      <sheetData sheetId="30">
        <row r="12">
          <cell r="A12">
            <v>38353</v>
          </cell>
          <cell r="B12">
            <v>16212</v>
          </cell>
          <cell r="C12">
            <v>830355</v>
          </cell>
          <cell r="D12">
            <v>13372.25</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sheetData>
      <sheetData sheetId="31">
        <row r="11">
          <cell r="A11">
            <v>38353</v>
          </cell>
          <cell r="B11">
            <v>2.7314168763100133</v>
          </cell>
          <cell r="C11">
            <v>8.5798648571916505E-2</v>
          </cell>
          <cell r="D11">
            <v>2.7155979587856387</v>
          </cell>
          <cell r="E11">
            <v>-6.9979731047541932E-2</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sheetData sheetId="33" refreshError="1"/>
      <sheetData sheetId="34" refreshError="1"/>
      <sheetData sheetId="35">
        <row r="10">
          <cell r="A10">
            <v>38353</v>
          </cell>
          <cell r="B10">
            <v>54.2373709104561</v>
          </cell>
          <cell r="C10">
            <v>50.564951514549897</v>
          </cell>
          <cell r="D10">
            <v>6.7710129275426496</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36" refreshError="1"/>
      <sheetData sheetId="37" refreshError="1"/>
      <sheetData sheetId="38">
        <row r="13">
          <cell r="A13">
            <v>38353</v>
          </cell>
        </row>
      </sheetData>
      <sheetData sheetId="39" refreshError="1"/>
      <sheetData sheetId="40">
        <row r="13">
          <cell r="A13">
            <v>36892</v>
          </cell>
        </row>
      </sheetData>
      <sheetData sheetId="41">
        <row r="13">
          <cell r="A13">
            <v>38353</v>
          </cell>
          <cell r="B13">
            <v>0.57610979025041387</v>
          </cell>
          <cell r="C13">
            <v>-0.9759595988721862</v>
          </cell>
          <cell r="D13">
            <v>0.49974558193151841</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sheetData>
      <sheetData sheetId="42">
        <row r="13">
          <cell r="A13">
            <v>38353</v>
          </cell>
        </row>
      </sheetData>
      <sheetData sheetId="43">
        <row r="10">
          <cell r="A10">
            <v>38353</v>
          </cell>
          <cell r="B10">
            <v>7.7995046751005104</v>
          </cell>
          <cell r="C10">
            <v>7.0235390916111298</v>
          </cell>
        </row>
        <row r="11">
          <cell r="A11">
            <v>38384</v>
          </cell>
        </row>
        <row r="12">
          <cell r="A12">
            <v>38412</v>
          </cell>
        </row>
        <row r="13">
          <cell r="A13">
            <v>38443</v>
          </cell>
        </row>
        <row r="14">
          <cell r="A14">
            <v>38473</v>
          </cell>
        </row>
        <row r="15">
          <cell r="A15">
            <v>38504</v>
          </cell>
        </row>
        <row r="16">
          <cell r="A16">
            <v>38534</v>
          </cell>
        </row>
        <row r="17">
          <cell r="A17">
            <v>38565</v>
          </cell>
        </row>
        <row r="18">
          <cell r="A18">
            <v>38596</v>
          </cell>
        </row>
        <row r="19">
          <cell r="A19">
            <v>38626</v>
          </cell>
        </row>
        <row r="20">
          <cell r="A20">
            <v>38657</v>
          </cell>
        </row>
        <row r="21">
          <cell r="A21">
            <v>38687</v>
          </cell>
        </row>
        <row r="22">
          <cell r="A22">
            <v>38718</v>
          </cell>
        </row>
        <row r="23">
          <cell r="A23">
            <v>38749</v>
          </cell>
        </row>
        <row r="24">
          <cell r="A24">
            <v>38777</v>
          </cell>
        </row>
        <row r="25">
          <cell r="A25">
            <v>38808</v>
          </cell>
        </row>
        <row r="26">
          <cell r="A26">
            <v>38838</v>
          </cell>
        </row>
        <row r="27">
          <cell r="A27">
            <v>38869</v>
          </cell>
        </row>
        <row r="28">
          <cell r="A28">
            <v>38899</v>
          </cell>
        </row>
        <row r="29">
          <cell r="A29">
            <v>38930</v>
          </cell>
        </row>
        <row r="30">
          <cell r="A30">
            <v>38961</v>
          </cell>
        </row>
        <row r="31">
          <cell r="A31">
            <v>38991</v>
          </cell>
        </row>
        <row r="32">
          <cell r="A32">
            <v>39022</v>
          </cell>
        </row>
        <row r="33">
          <cell r="A33">
            <v>39052</v>
          </cell>
        </row>
        <row r="34">
          <cell r="A34">
            <v>39083</v>
          </cell>
        </row>
        <row r="35">
          <cell r="A35">
            <v>39114</v>
          </cell>
        </row>
        <row r="36">
          <cell r="A36">
            <v>39142</v>
          </cell>
        </row>
        <row r="37">
          <cell r="A37">
            <v>39173</v>
          </cell>
        </row>
        <row r="38">
          <cell r="A38">
            <v>39203</v>
          </cell>
        </row>
        <row r="39">
          <cell r="A39">
            <v>39234</v>
          </cell>
        </row>
        <row r="40">
          <cell r="A40">
            <v>39264</v>
          </cell>
        </row>
        <row r="41">
          <cell r="A41">
            <v>39295</v>
          </cell>
        </row>
        <row r="42">
          <cell r="A42">
            <v>39326</v>
          </cell>
        </row>
        <row r="43">
          <cell r="A43">
            <v>39356</v>
          </cell>
        </row>
        <row r="44">
          <cell r="A44">
            <v>39387</v>
          </cell>
        </row>
        <row r="45">
          <cell r="A45">
            <v>39417</v>
          </cell>
        </row>
        <row r="46">
          <cell r="A46">
            <v>39448</v>
          </cell>
        </row>
        <row r="47">
          <cell r="A47">
            <v>39479</v>
          </cell>
        </row>
        <row r="48">
          <cell r="A48">
            <v>39508</v>
          </cell>
        </row>
        <row r="49">
          <cell r="A49">
            <v>39539</v>
          </cell>
        </row>
        <row r="50">
          <cell r="A50">
            <v>39569</v>
          </cell>
        </row>
        <row r="51">
          <cell r="A51">
            <v>39600</v>
          </cell>
        </row>
        <row r="52">
          <cell r="A52">
            <v>39630</v>
          </cell>
        </row>
        <row r="53">
          <cell r="A53">
            <v>39661</v>
          </cell>
        </row>
        <row r="54">
          <cell r="A54">
            <v>39692</v>
          </cell>
        </row>
        <row r="55">
          <cell r="A55">
            <v>39722</v>
          </cell>
        </row>
        <row r="56">
          <cell r="A56">
            <v>39753</v>
          </cell>
        </row>
        <row r="57">
          <cell r="A57">
            <v>39783</v>
          </cell>
        </row>
        <row r="58">
          <cell r="A58">
            <v>39814</v>
          </cell>
        </row>
        <row r="59">
          <cell r="A59">
            <v>39845</v>
          </cell>
        </row>
        <row r="60">
          <cell r="A60">
            <v>39873</v>
          </cell>
        </row>
        <row r="61">
          <cell r="A61">
            <v>39904</v>
          </cell>
        </row>
        <row r="62">
          <cell r="A62">
            <v>39934</v>
          </cell>
        </row>
        <row r="63">
          <cell r="A63">
            <v>39965</v>
          </cell>
        </row>
        <row r="64">
          <cell r="A64">
            <v>39995</v>
          </cell>
        </row>
        <row r="65">
          <cell r="A65">
            <v>40026</v>
          </cell>
        </row>
        <row r="66">
          <cell r="A66">
            <v>40057</v>
          </cell>
        </row>
        <row r="67">
          <cell r="A67">
            <v>40087</v>
          </cell>
        </row>
        <row r="68">
          <cell r="A68">
            <v>40118</v>
          </cell>
        </row>
        <row r="69">
          <cell r="A69">
            <v>40148</v>
          </cell>
        </row>
        <row r="70">
          <cell r="A70">
            <v>40179</v>
          </cell>
        </row>
        <row r="71">
          <cell r="A71">
            <v>40210</v>
          </cell>
        </row>
        <row r="72">
          <cell r="A72">
            <v>40238</v>
          </cell>
        </row>
        <row r="73">
          <cell r="A73">
            <v>40269</v>
          </cell>
        </row>
        <row r="74">
          <cell r="A74">
            <v>40299</v>
          </cell>
        </row>
        <row r="75">
          <cell r="A75">
            <v>40330</v>
          </cell>
        </row>
        <row r="76">
          <cell r="A76">
            <v>40360</v>
          </cell>
        </row>
        <row r="77">
          <cell r="A77">
            <v>40391</v>
          </cell>
        </row>
        <row r="78">
          <cell r="A78">
            <v>40422</v>
          </cell>
        </row>
        <row r="79">
          <cell r="A79">
            <v>40452</v>
          </cell>
        </row>
        <row r="80">
          <cell r="A80">
            <v>40483</v>
          </cell>
        </row>
        <row r="81">
          <cell r="A81">
            <v>40513</v>
          </cell>
        </row>
        <row r="82">
          <cell r="A82">
            <v>40544</v>
          </cell>
        </row>
        <row r="83">
          <cell r="A83">
            <v>40575</v>
          </cell>
        </row>
        <row r="84">
          <cell r="A84">
            <v>40603</v>
          </cell>
        </row>
        <row r="85">
          <cell r="A85">
            <v>40634</v>
          </cell>
        </row>
        <row r="86">
          <cell r="A86">
            <v>40664</v>
          </cell>
        </row>
        <row r="87">
          <cell r="A87">
            <v>40695</v>
          </cell>
        </row>
        <row r="88">
          <cell r="A88">
            <v>40725</v>
          </cell>
        </row>
        <row r="89">
          <cell r="A89">
            <v>40756</v>
          </cell>
        </row>
        <row r="90">
          <cell r="A90">
            <v>40787</v>
          </cell>
        </row>
        <row r="91">
          <cell r="A91">
            <v>40817</v>
          </cell>
        </row>
        <row r="92">
          <cell r="A92">
            <v>40848</v>
          </cell>
        </row>
        <row r="93">
          <cell r="A93">
            <v>40878</v>
          </cell>
        </row>
        <row r="94">
          <cell r="A94">
            <v>40909</v>
          </cell>
        </row>
        <row r="95">
          <cell r="A95">
            <v>40940</v>
          </cell>
        </row>
        <row r="96">
          <cell r="A96">
            <v>40969</v>
          </cell>
        </row>
        <row r="97">
          <cell r="A97">
            <v>41000</v>
          </cell>
        </row>
        <row r="98">
          <cell r="A98">
            <v>41030</v>
          </cell>
        </row>
        <row r="99">
          <cell r="A99">
            <v>41061</v>
          </cell>
        </row>
        <row r="100">
          <cell r="A100">
            <v>41091</v>
          </cell>
        </row>
        <row r="101">
          <cell r="A101">
            <v>41122</v>
          </cell>
        </row>
        <row r="102">
          <cell r="A102">
            <v>41153</v>
          </cell>
        </row>
        <row r="103">
          <cell r="A103">
            <v>41183</v>
          </cell>
        </row>
        <row r="104">
          <cell r="A104">
            <v>41214</v>
          </cell>
        </row>
        <row r="105">
          <cell r="A105">
            <v>41244</v>
          </cell>
        </row>
        <row r="106">
          <cell r="A106">
            <v>41275</v>
          </cell>
        </row>
        <row r="107">
          <cell r="A107">
            <v>41306</v>
          </cell>
        </row>
        <row r="108">
          <cell r="A108">
            <v>41334</v>
          </cell>
        </row>
        <row r="109">
          <cell r="A109">
            <v>41365</v>
          </cell>
        </row>
        <row r="110">
          <cell r="A110">
            <v>41395</v>
          </cell>
        </row>
        <row r="111">
          <cell r="A111">
            <v>41426</v>
          </cell>
        </row>
        <row r="112">
          <cell r="A112">
            <v>41456</v>
          </cell>
        </row>
        <row r="113">
          <cell r="A113">
            <v>41487</v>
          </cell>
        </row>
        <row r="114">
          <cell r="A114">
            <v>41518</v>
          </cell>
        </row>
        <row r="115">
          <cell r="A115">
            <v>41548</v>
          </cell>
        </row>
        <row r="116">
          <cell r="A116">
            <v>41579</v>
          </cell>
        </row>
        <row r="117">
          <cell r="A117">
            <v>41609</v>
          </cell>
        </row>
      </sheetData>
      <sheetData sheetId="44" refreshError="1"/>
      <sheetData sheetId="45">
        <row r="10">
          <cell r="A10">
            <v>38353</v>
          </cell>
          <cell r="B10">
            <v>6.9019667410198338</v>
          </cell>
          <cell r="C10">
            <v>-3.0896495227041356</v>
          </cell>
          <cell r="D10">
            <v>6.0647077574344621E-2</v>
          </cell>
          <cell r="E10">
            <v>3.8729642958900428</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46">
        <row r="13">
          <cell r="A13">
            <v>35065</v>
          </cell>
          <cell r="B13">
            <v>0.60262450339909246</v>
          </cell>
          <cell r="C13">
            <v>0.66454585830669155</v>
          </cell>
          <cell r="D13">
            <v>0.54403310509854741</v>
          </cell>
          <cell r="E13">
            <v>0.57215607381658184</v>
          </cell>
        </row>
        <row r="14">
          <cell r="A14">
            <v>35096</v>
          </cell>
        </row>
        <row r="15">
          <cell r="A15">
            <v>35125</v>
          </cell>
        </row>
        <row r="16">
          <cell r="A16">
            <v>35156</v>
          </cell>
        </row>
        <row r="17">
          <cell r="A17">
            <v>35186</v>
          </cell>
        </row>
        <row r="18">
          <cell r="A18">
            <v>35217</v>
          </cell>
        </row>
        <row r="19">
          <cell r="A19">
            <v>35247</v>
          </cell>
        </row>
        <row r="20">
          <cell r="A20">
            <v>35278</v>
          </cell>
        </row>
        <row r="21">
          <cell r="A21">
            <v>35309</v>
          </cell>
        </row>
        <row r="22">
          <cell r="A22">
            <v>35339</v>
          </cell>
        </row>
        <row r="23">
          <cell r="A23">
            <v>35370</v>
          </cell>
        </row>
        <row r="24">
          <cell r="A24">
            <v>35400</v>
          </cell>
        </row>
        <row r="25">
          <cell r="A25">
            <v>35431</v>
          </cell>
        </row>
        <row r="26">
          <cell r="A26">
            <v>35462</v>
          </cell>
        </row>
        <row r="27">
          <cell r="A27">
            <v>35490</v>
          </cell>
        </row>
        <row r="28">
          <cell r="A28">
            <v>35521</v>
          </cell>
        </row>
        <row r="29">
          <cell r="A29">
            <v>35551</v>
          </cell>
        </row>
        <row r="30">
          <cell r="A30">
            <v>35582</v>
          </cell>
        </row>
        <row r="31">
          <cell r="A31">
            <v>35612</v>
          </cell>
        </row>
        <row r="32">
          <cell r="A32">
            <v>35643</v>
          </cell>
        </row>
        <row r="33">
          <cell r="A33">
            <v>35674</v>
          </cell>
        </row>
        <row r="34">
          <cell r="A34">
            <v>35704</v>
          </cell>
        </row>
        <row r="35">
          <cell r="A35">
            <v>35735</v>
          </cell>
        </row>
        <row r="36">
          <cell r="A36">
            <v>35765</v>
          </cell>
        </row>
        <row r="37">
          <cell r="A37">
            <v>35796</v>
          </cell>
        </row>
        <row r="38">
          <cell r="A38">
            <v>35827</v>
          </cell>
        </row>
        <row r="39">
          <cell r="A39">
            <v>35855</v>
          </cell>
        </row>
        <row r="40">
          <cell r="A40">
            <v>35886</v>
          </cell>
        </row>
        <row r="41">
          <cell r="A41">
            <v>35916</v>
          </cell>
        </row>
        <row r="42">
          <cell r="A42">
            <v>35947</v>
          </cell>
        </row>
        <row r="43">
          <cell r="A43">
            <v>35977</v>
          </cell>
        </row>
        <row r="44">
          <cell r="A44">
            <v>36008</v>
          </cell>
        </row>
        <row r="45">
          <cell r="A45">
            <v>36039</v>
          </cell>
        </row>
        <row r="46">
          <cell r="A46">
            <v>36069</v>
          </cell>
        </row>
        <row r="47">
          <cell r="A47">
            <v>36100</v>
          </cell>
        </row>
        <row r="48">
          <cell r="A48">
            <v>36130</v>
          </cell>
        </row>
        <row r="49">
          <cell r="A49">
            <v>36161</v>
          </cell>
        </row>
        <row r="50">
          <cell r="A50">
            <v>36192</v>
          </cell>
        </row>
        <row r="51">
          <cell r="A51">
            <v>36220</v>
          </cell>
        </row>
        <row r="52">
          <cell r="A52">
            <v>36251</v>
          </cell>
        </row>
        <row r="53">
          <cell r="A53">
            <v>36281</v>
          </cell>
        </row>
        <row r="54">
          <cell r="A54">
            <v>36312</v>
          </cell>
        </row>
        <row r="55">
          <cell r="A55">
            <v>36342</v>
          </cell>
        </row>
        <row r="56">
          <cell r="A56">
            <v>36373</v>
          </cell>
        </row>
        <row r="57">
          <cell r="A57">
            <v>36404</v>
          </cell>
        </row>
        <row r="58">
          <cell r="A58">
            <v>36434</v>
          </cell>
        </row>
        <row r="59">
          <cell r="A59">
            <v>36465</v>
          </cell>
        </row>
        <row r="60">
          <cell r="A60">
            <v>36495</v>
          </cell>
        </row>
        <row r="61">
          <cell r="A61">
            <v>36526</v>
          </cell>
        </row>
        <row r="62">
          <cell r="A62">
            <v>36557</v>
          </cell>
        </row>
        <row r="63">
          <cell r="A63">
            <v>36586</v>
          </cell>
        </row>
        <row r="64">
          <cell r="A64">
            <v>36617</v>
          </cell>
        </row>
        <row r="65">
          <cell r="A65">
            <v>36647</v>
          </cell>
        </row>
        <row r="66">
          <cell r="A66">
            <v>36678</v>
          </cell>
        </row>
        <row r="67">
          <cell r="A67">
            <v>36708</v>
          </cell>
        </row>
        <row r="68">
          <cell r="A68">
            <v>36739</v>
          </cell>
        </row>
        <row r="69">
          <cell r="A69">
            <v>36770</v>
          </cell>
        </row>
        <row r="70">
          <cell r="A70">
            <v>36800</v>
          </cell>
        </row>
        <row r="71">
          <cell r="A71">
            <v>36831</v>
          </cell>
        </row>
        <row r="72">
          <cell r="A72">
            <v>36861</v>
          </cell>
        </row>
        <row r="73">
          <cell r="A73">
            <v>36892</v>
          </cell>
        </row>
        <row r="74">
          <cell r="A74">
            <v>36923</v>
          </cell>
        </row>
        <row r="75">
          <cell r="A75">
            <v>36951</v>
          </cell>
        </row>
        <row r="76">
          <cell r="A76">
            <v>36982</v>
          </cell>
        </row>
        <row r="77">
          <cell r="A77">
            <v>37012</v>
          </cell>
        </row>
        <row r="78">
          <cell r="A78">
            <v>37043</v>
          </cell>
        </row>
        <row r="79">
          <cell r="A79">
            <v>37073</v>
          </cell>
        </row>
        <row r="80">
          <cell r="A80">
            <v>37104</v>
          </cell>
        </row>
        <row r="81">
          <cell r="A81">
            <v>37135</v>
          </cell>
        </row>
        <row r="82">
          <cell r="A82">
            <v>37165</v>
          </cell>
        </row>
        <row r="83">
          <cell r="A83">
            <v>37196</v>
          </cell>
        </row>
        <row r="84">
          <cell r="A84">
            <v>37226</v>
          </cell>
        </row>
        <row r="85">
          <cell r="A85">
            <v>37257</v>
          </cell>
        </row>
        <row r="86">
          <cell r="A86">
            <v>37288</v>
          </cell>
        </row>
        <row r="87">
          <cell r="A87">
            <v>37316</v>
          </cell>
        </row>
        <row r="88">
          <cell r="A88">
            <v>37347</v>
          </cell>
        </row>
        <row r="89">
          <cell r="A89">
            <v>37377</v>
          </cell>
        </row>
        <row r="90">
          <cell r="A90">
            <v>37408</v>
          </cell>
        </row>
        <row r="91">
          <cell r="A91">
            <v>37438</v>
          </cell>
        </row>
        <row r="92">
          <cell r="A92">
            <v>37469</v>
          </cell>
        </row>
        <row r="93">
          <cell r="A93">
            <v>37500</v>
          </cell>
        </row>
        <row r="94">
          <cell r="A94">
            <v>37530</v>
          </cell>
        </row>
        <row r="95">
          <cell r="A95">
            <v>37561</v>
          </cell>
        </row>
        <row r="96">
          <cell r="A96">
            <v>37591</v>
          </cell>
        </row>
        <row r="97">
          <cell r="A97">
            <v>37622</v>
          </cell>
        </row>
        <row r="98">
          <cell r="A98">
            <v>37653</v>
          </cell>
        </row>
        <row r="99">
          <cell r="A99">
            <v>37681</v>
          </cell>
        </row>
        <row r="100">
          <cell r="A100">
            <v>37712</v>
          </cell>
        </row>
        <row r="101">
          <cell r="A101">
            <v>37742</v>
          </cell>
        </row>
        <row r="102">
          <cell r="A102">
            <v>37773</v>
          </cell>
        </row>
        <row r="103">
          <cell r="A103">
            <v>37803</v>
          </cell>
        </row>
        <row r="104">
          <cell r="A104">
            <v>37834</v>
          </cell>
        </row>
        <row r="105">
          <cell r="A105">
            <v>37865</v>
          </cell>
        </row>
        <row r="106">
          <cell r="A106">
            <v>37895</v>
          </cell>
        </row>
        <row r="107">
          <cell r="A107">
            <v>37926</v>
          </cell>
        </row>
        <row r="108">
          <cell r="A108">
            <v>37956</v>
          </cell>
        </row>
        <row r="109">
          <cell r="A109">
            <v>37987</v>
          </cell>
        </row>
        <row r="110">
          <cell r="A110">
            <v>38018</v>
          </cell>
        </row>
        <row r="111">
          <cell r="A111">
            <v>38047</v>
          </cell>
        </row>
        <row r="112">
          <cell r="A112">
            <v>38078</v>
          </cell>
        </row>
        <row r="113">
          <cell r="A113">
            <v>38108</v>
          </cell>
        </row>
        <row r="114">
          <cell r="A114">
            <v>38139</v>
          </cell>
        </row>
        <row r="115">
          <cell r="A115">
            <v>38169</v>
          </cell>
        </row>
        <row r="116">
          <cell r="A116">
            <v>38200</v>
          </cell>
        </row>
        <row r="117">
          <cell r="A117">
            <v>38231</v>
          </cell>
        </row>
        <row r="118">
          <cell r="A118">
            <v>38261</v>
          </cell>
        </row>
        <row r="119">
          <cell r="A119">
            <v>38292</v>
          </cell>
        </row>
        <row r="120">
          <cell r="A120">
            <v>38322</v>
          </cell>
        </row>
        <row r="121">
          <cell r="A121">
            <v>38353</v>
          </cell>
        </row>
        <row r="122">
          <cell r="A122">
            <v>38384</v>
          </cell>
        </row>
        <row r="123">
          <cell r="A123">
            <v>38412</v>
          </cell>
        </row>
        <row r="124">
          <cell r="A124">
            <v>38443</v>
          </cell>
        </row>
        <row r="125">
          <cell r="A125">
            <v>38473</v>
          </cell>
        </row>
        <row r="126">
          <cell r="A126">
            <v>38504</v>
          </cell>
        </row>
        <row r="127">
          <cell r="A127">
            <v>38534</v>
          </cell>
        </row>
        <row r="128">
          <cell r="A128">
            <v>38565</v>
          </cell>
        </row>
        <row r="129">
          <cell r="A129">
            <v>38596</v>
          </cell>
        </row>
        <row r="130">
          <cell r="A130">
            <v>38626</v>
          </cell>
        </row>
        <row r="131">
          <cell r="A131">
            <v>38657</v>
          </cell>
        </row>
        <row r="132">
          <cell r="A132">
            <v>38687</v>
          </cell>
        </row>
        <row r="133">
          <cell r="A133">
            <v>38718</v>
          </cell>
        </row>
        <row r="134">
          <cell r="A134">
            <v>38749</v>
          </cell>
        </row>
        <row r="135">
          <cell r="A135">
            <v>38777</v>
          </cell>
        </row>
        <row r="136">
          <cell r="A136">
            <v>38808</v>
          </cell>
        </row>
        <row r="137">
          <cell r="A137">
            <v>38838</v>
          </cell>
        </row>
        <row r="138">
          <cell r="A138">
            <v>38869</v>
          </cell>
        </row>
        <row r="139">
          <cell r="A139">
            <v>38899</v>
          </cell>
        </row>
        <row r="140">
          <cell r="A140">
            <v>38930</v>
          </cell>
        </row>
        <row r="141">
          <cell r="A141">
            <v>38961</v>
          </cell>
        </row>
        <row r="142">
          <cell r="A142">
            <v>38991</v>
          </cell>
        </row>
        <row r="143">
          <cell r="A143">
            <v>39022</v>
          </cell>
        </row>
        <row r="144">
          <cell r="A144">
            <v>39052</v>
          </cell>
        </row>
        <row r="145">
          <cell r="A145">
            <v>39083</v>
          </cell>
        </row>
        <row r="146">
          <cell r="A146">
            <v>39114</v>
          </cell>
        </row>
        <row r="147">
          <cell r="A147">
            <v>39142</v>
          </cell>
        </row>
        <row r="148">
          <cell r="A148">
            <v>39173</v>
          </cell>
        </row>
        <row r="149">
          <cell r="A149">
            <v>39203</v>
          </cell>
        </row>
        <row r="150">
          <cell r="A150">
            <v>39234</v>
          </cell>
        </row>
        <row r="151">
          <cell r="A151">
            <v>39264</v>
          </cell>
        </row>
        <row r="152">
          <cell r="A152">
            <v>39295</v>
          </cell>
        </row>
        <row r="153">
          <cell r="A153">
            <v>39326</v>
          </cell>
        </row>
        <row r="154">
          <cell r="A154">
            <v>39356</v>
          </cell>
        </row>
        <row r="155">
          <cell r="A155">
            <v>39387</v>
          </cell>
        </row>
        <row r="156">
          <cell r="A156">
            <v>39417</v>
          </cell>
        </row>
        <row r="157">
          <cell r="A157">
            <v>39448</v>
          </cell>
        </row>
        <row r="158">
          <cell r="A158">
            <v>39479</v>
          </cell>
        </row>
        <row r="159">
          <cell r="A159">
            <v>39508</v>
          </cell>
        </row>
        <row r="160">
          <cell r="A160">
            <v>39539</v>
          </cell>
        </row>
        <row r="161">
          <cell r="A161">
            <v>39569</v>
          </cell>
        </row>
        <row r="162">
          <cell r="A162">
            <v>39600</v>
          </cell>
        </row>
        <row r="163">
          <cell r="A163">
            <v>39630</v>
          </cell>
        </row>
        <row r="164">
          <cell r="A164">
            <v>39661</v>
          </cell>
        </row>
        <row r="165">
          <cell r="A165">
            <v>39692</v>
          </cell>
        </row>
        <row r="166">
          <cell r="A166">
            <v>39722</v>
          </cell>
        </row>
        <row r="167">
          <cell r="A167">
            <v>39753</v>
          </cell>
        </row>
        <row r="168">
          <cell r="A168">
            <v>39783</v>
          </cell>
        </row>
        <row r="169">
          <cell r="A169">
            <v>39814</v>
          </cell>
        </row>
        <row r="170">
          <cell r="A170">
            <v>39845</v>
          </cell>
        </row>
        <row r="171">
          <cell r="A171">
            <v>39873</v>
          </cell>
        </row>
        <row r="172">
          <cell r="A172">
            <v>39904</v>
          </cell>
        </row>
        <row r="173">
          <cell r="A173">
            <v>39934</v>
          </cell>
        </row>
        <row r="174">
          <cell r="A174">
            <v>39965</v>
          </cell>
        </row>
        <row r="175">
          <cell r="A175">
            <v>39995</v>
          </cell>
        </row>
        <row r="176">
          <cell r="A176">
            <v>40026</v>
          </cell>
        </row>
        <row r="177">
          <cell r="A177">
            <v>40057</v>
          </cell>
        </row>
        <row r="178">
          <cell r="A178">
            <v>40087</v>
          </cell>
        </row>
        <row r="179">
          <cell r="A179">
            <v>40118</v>
          </cell>
        </row>
        <row r="180">
          <cell r="A180">
            <v>40148</v>
          </cell>
        </row>
        <row r="181">
          <cell r="A181">
            <v>40179</v>
          </cell>
        </row>
        <row r="182">
          <cell r="A182">
            <v>40210</v>
          </cell>
        </row>
        <row r="183">
          <cell r="A183">
            <v>40238</v>
          </cell>
        </row>
        <row r="184">
          <cell r="A184">
            <v>40269</v>
          </cell>
        </row>
        <row r="185">
          <cell r="A185">
            <v>40299</v>
          </cell>
        </row>
        <row r="186">
          <cell r="A186">
            <v>40330</v>
          </cell>
        </row>
        <row r="187">
          <cell r="A187">
            <v>40360</v>
          </cell>
        </row>
        <row r="188">
          <cell r="A188">
            <v>40391</v>
          </cell>
        </row>
        <row r="189">
          <cell r="A189">
            <v>40422</v>
          </cell>
        </row>
        <row r="190">
          <cell r="A190">
            <v>40452</v>
          </cell>
        </row>
        <row r="191">
          <cell r="A191">
            <v>40483</v>
          </cell>
        </row>
        <row r="192">
          <cell r="A192">
            <v>40513</v>
          </cell>
        </row>
        <row r="193">
          <cell r="A193">
            <v>40544</v>
          </cell>
        </row>
        <row r="194">
          <cell r="A194">
            <v>40575</v>
          </cell>
        </row>
        <row r="195">
          <cell r="A195">
            <v>40603</v>
          </cell>
        </row>
        <row r="196">
          <cell r="A196">
            <v>40634</v>
          </cell>
        </row>
        <row r="197">
          <cell r="A197">
            <v>40664</v>
          </cell>
        </row>
        <row r="198">
          <cell r="A198">
            <v>40695</v>
          </cell>
        </row>
        <row r="199">
          <cell r="A199">
            <v>40725</v>
          </cell>
        </row>
        <row r="200">
          <cell r="A200">
            <v>40756</v>
          </cell>
        </row>
        <row r="201">
          <cell r="A201">
            <v>40787</v>
          </cell>
        </row>
        <row r="202">
          <cell r="A202">
            <v>40817</v>
          </cell>
        </row>
        <row r="203">
          <cell r="A203">
            <v>40848</v>
          </cell>
        </row>
        <row r="204">
          <cell r="A204">
            <v>40878</v>
          </cell>
        </row>
        <row r="205">
          <cell r="A205">
            <v>40909</v>
          </cell>
        </row>
        <row r="206">
          <cell r="A206">
            <v>40940</v>
          </cell>
        </row>
        <row r="207">
          <cell r="A207">
            <v>40969</v>
          </cell>
        </row>
        <row r="208">
          <cell r="A208">
            <v>41000</v>
          </cell>
        </row>
        <row r="209">
          <cell r="A209">
            <v>41030</v>
          </cell>
        </row>
        <row r="210">
          <cell r="A210">
            <v>41061</v>
          </cell>
        </row>
        <row r="211">
          <cell r="A211">
            <v>41091</v>
          </cell>
        </row>
        <row r="212">
          <cell r="A212">
            <v>41122</v>
          </cell>
        </row>
        <row r="213">
          <cell r="A213">
            <v>41153</v>
          </cell>
        </row>
        <row r="214">
          <cell r="A214">
            <v>41183</v>
          </cell>
        </row>
        <row r="215">
          <cell r="A215">
            <v>41214</v>
          </cell>
        </row>
        <row r="216">
          <cell r="A216">
            <v>41244</v>
          </cell>
        </row>
        <row r="217">
          <cell r="A217">
            <v>41275</v>
          </cell>
        </row>
        <row r="218">
          <cell r="A218">
            <v>41306</v>
          </cell>
        </row>
        <row r="219">
          <cell r="A219">
            <v>41334</v>
          </cell>
        </row>
        <row r="220">
          <cell r="A220">
            <v>41365</v>
          </cell>
        </row>
        <row r="221">
          <cell r="A221">
            <v>41395</v>
          </cell>
        </row>
        <row r="222">
          <cell r="A222">
            <v>41426</v>
          </cell>
        </row>
        <row r="223">
          <cell r="A223">
            <v>41456</v>
          </cell>
        </row>
        <row r="224">
          <cell r="A224">
            <v>41487</v>
          </cell>
        </row>
        <row r="225">
          <cell r="A225">
            <v>41518</v>
          </cell>
        </row>
        <row r="226">
          <cell r="A226">
            <v>41548</v>
          </cell>
        </row>
        <row r="227">
          <cell r="A227">
            <v>41579</v>
          </cell>
        </row>
        <row r="228">
          <cell r="A228">
            <v>41609</v>
          </cell>
        </row>
        <row r="229">
          <cell r="A229">
            <v>41640</v>
          </cell>
        </row>
      </sheetData>
      <sheetData sheetId="47">
        <row r="12">
          <cell r="A12">
            <v>36892</v>
          </cell>
          <cell r="B12">
            <v>20.489999999999995</v>
          </cell>
          <cell r="C12">
            <v>13.319999999999993</v>
          </cell>
          <cell r="D12">
            <v>12.329999999999998</v>
          </cell>
          <cell r="E12">
            <v>9.7195818829850253</v>
          </cell>
        </row>
        <row r="13">
          <cell r="A13">
            <v>36923</v>
          </cell>
        </row>
        <row r="14">
          <cell r="A14">
            <v>36951</v>
          </cell>
        </row>
        <row r="15">
          <cell r="A15">
            <v>36982</v>
          </cell>
        </row>
        <row r="16">
          <cell r="A16">
            <v>37012</v>
          </cell>
        </row>
        <row r="17">
          <cell r="A17">
            <v>37043</v>
          </cell>
        </row>
        <row r="18">
          <cell r="A18">
            <v>37073</v>
          </cell>
        </row>
        <row r="19">
          <cell r="A19">
            <v>37104</v>
          </cell>
        </row>
        <row r="20">
          <cell r="A20">
            <v>37135</v>
          </cell>
        </row>
        <row r="21">
          <cell r="A21">
            <v>37165</v>
          </cell>
        </row>
        <row r="22">
          <cell r="A22">
            <v>37196</v>
          </cell>
        </row>
        <row r="23">
          <cell r="A23">
            <v>37226</v>
          </cell>
        </row>
        <row r="24">
          <cell r="A24">
            <v>37257</v>
          </cell>
        </row>
        <row r="25">
          <cell r="A25">
            <v>37288</v>
          </cell>
        </row>
        <row r="26">
          <cell r="A26">
            <v>37316</v>
          </cell>
        </row>
        <row r="27">
          <cell r="A27">
            <v>37347</v>
          </cell>
        </row>
        <row r="28">
          <cell r="A28">
            <v>37377</v>
          </cell>
        </row>
        <row r="29">
          <cell r="A29">
            <v>37408</v>
          </cell>
        </row>
        <row r="30">
          <cell r="A30">
            <v>37438</v>
          </cell>
        </row>
        <row r="31">
          <cell r="A31">
            <v>37469</v>
          </cell>
        </row>
        <row r="32">
          <cell r="A32">
            <v>37500</v>
          </cell>
        </row>
        <row r="33">
          <cell r="A33">
            <v>37530</v>
          </cell>
        </row>
        <row r="34">
          <cell r="A34">
            <v>37561</v>
          </cell>
        </row>
        <row r="35">
          <cell r="A35">
            <v>37591</v>
          </cell>
        </row>
        <row r="36">
          <cell r="A36">
            <v>37622</v>
          </cell>
        </row>
        <row r="37">
          <cell r="A37">
            <v>37653</v>
          </cell>
        </row>
        <row r="38">
          <cell r="A38">
            <v>37681</v>
          </cell>
        </row>
        <row r="39">
          <cell r="A39">
            <v>37712</v>
          </cell>
        </row>
        <row r="40">
          <cell r="A40">
            <v>37742</v>
          </cell>
        </row>
        <row r="41">
          <cell r="A41">
            <v>37773</v>
          </cell>
        </row>
        <row r="42">
          <cell r="A42">
            <v>37803</v>
          </cell>
        </row>
        <row r="43">
          <cell r="A43">
            <v>37834</v>
          </cell>
        </row>
        <row r="44">
          <cell r="A44">
            <v>37865</v>
          </cell>
        </row>
        <row r="45">
          <cell r="A45">
            <v>37895</v>
          </cell>
        </row>
        <row r="46">
          <cell r="A46">
            <v>37926</v>
          </cell>
        </row>
        <row r="47">
          <cell r="A47">
            <v>37956</v>
          </cell>
        </row>
        <row r="48">
          <cell r="A48">
            <v>37987</v>
          </cell>
        </row>
        <row r="49">
          <cell r="A49">
            <v>38018</v>
          </cell>
        </row>
        <row r="50">
          <cell r="A50">
            <v>38047</v>
          </cell>
        </row>
        <row r="51">
          <cell r="A51">
            <v>38078</v>
          </cell>
        </row>
        <row r="52">
          <cell r="A52">
            <v>38108</v>
          </cell>
        </row>
        <row r="53">
          <cell r="A53">
            <v>38139</v>
          </cell>
        </row>
        <row r="54">
          <cell r="A54">
            <v>38169</v>
          </cell>
        </row>
        <row r="55">
          <cell r="A55">
            <v>38200</v>
          </cell>
        </row>
        <row r="56">
          <cell r="A56">
            <v>38231</v>
          </cell>
        </row>
        <row r="57">
          <cell r="A57">
            <v>38261</v>
          </cell>
        </row>
        <row r="58">
          <cell r="A58">
            <v>38292</v>
          </cell>
        </row>
        <row r="59">
          <cell r="A59">
            <v>38322</v>
          </cell>
        </row>
        <row r="60">
          <cell r="A60">
            <v>38353</v>
          </cell>
        </row>
        <row r="61">
          <cell r="A61">
            <v>38384</v>
          </cell>
        </row>
        <row r="62">
          <cell r="A62">
            <v>38412</v>
          </cell>
        </row>
        <row r="63">
          <cell r="A63">
            <v>38443</v>
          </cell>
        </row>
        <row r="64">
          <cell r="A64">
            <v>38473</v>
          </cell>
        </row>
        <row r="65">
          <cell r="A65">
            <v>38504</v>
          </cell>
        </row>
        <row r="66">
          <cell r="A66">
            <v>38534</v>
          </cell>
        </row>
        <row r="67">
          <cell r="A67">
            <v>38565</v>
          </cell>
        </row>
        <row r="68">
          <cell r="A68">
            <v>38596</v>
          </cell>
        </row>
        <row r="69">
          <cell r="A69">
            <v>38626</v>
          </cell>
        </row>
        <row r="70">
          <cell r="A70">
            <v>38657</v>
          </cell>
        </row>
        <row r="71">
          <cell r="A71">
            <v>38687</v>
          </cell>
        </row>
        <row r="72">
          <cell r="A72">
            <v>38718</v>
          </cell>
        </row>
        <row r="73">
          <cell r="A73">
            <v>38749</v>
          </cell>
        </row>
        <row r="74">
          <cell r="A74">
            <v>38777</v>
          </cell>
        </row>
        <row r="75">
          <cell r="A75">
            <v>38808</v>
          </cell>
        </row>
        <row r="76">
          <cell r="A76">
            <v>38838</v>
          </cell>
        </row>
        <row r="77">
          <cell r="A77">
            <v>38869</v>
          </cell>
        </row>
        <row r="78">
          <cell r="A78">
            <v>38899</v>
          </cell>
        </row>
        <row r="79">
          <cell r="A79">
            <v>38930</v>
          </cell>
        </row>
        <row r="80">
          <cell r="A80">
            <v>38961</v>
          </cell>
        </row>
        <row r="81">
          <cell r="A81">
            <v>38991</v>
          </cell>
        </row>
        <row r="82">
          <cell r="A82">
            <v>39022</v>
          </cell>
        </row>
        <row r="83">
          <cell r="A83">
            <v>39052</v>
          </cell>
        </row>
        <row r="84">
          <cell r="A84">
            <v>39083</v>
          </cell>
        </row>
        <row r="85">
          <cell r="A85">
            <v>39114</v>
          </cell>
        </row>
        <row r="86">
          <cell r="A86">
            <v>39142</v>
          </cell>
        </row>
        <row r="87">
          <cell r="A87">
            <v>39173</v>
          </cell>
        </row>
        <row r="88">
          <cell r="A88">
            <v>39203</v>
          </cell>
        </row>
        <row r="89">
          <cell r="A89">
            <v>39234</v>
          </cell>
        </row>
        <row r="90">
          <cell r="A90">
            <v>39264</v>
          </cell>
        </row>
        <row r="91">
          <cell r="A91">
            <v>39295</v>
          </cell>
        </row>
        <row r="92">
          <cell r="A92">
            <v>39326</v>
          </cell>
        </row>
        <row r="93">
          <cell r="A93">
            <v>39356</v>
          </cell>
        </row>
        <row r="94">
          <cell r="A94">
            <v>39387</v>
          </cell>
        </row>
        <row r="95">
          <cell r="A95">
            <v>39417</v>
          </cell>
        </row>
        <row r="96">
          <cell r="A96">
            <v>39448</v>
          </cell>
        </row>
        <row r="97">
          <cell r="A97">
            <v>39479</v>
          </cell>
        </row>
        <row r="98">
          <cell r="A98">
            <v>39508</v>
          </cell>
        </row>
        <row r="99">
          <cell r="A99">
            <v>39539</v>
          </cell>
        </row>
        <row r="100">
          <cell r="A100">
            <v>39569</v>
          </cell>
        </row>
        <row r="101">
          <cell r="A101">
            <v>39600</v>
          </cell>
        </row>
        <row r="102">
          <cell r="A102">
            <v>39630</v>
          </cell>
        </row>
        <row r="103">
          <cell r="A103">
            <v>39661</v>
          </cell>
        </row>
        <row r="104">
          <cell r="A104">
            <v>39692</v>
          </cell>
        </row>
        <row r="105">
          <cell r="A105">
            <v>39722</v>
          </cell>
        </row>
        <row r="106">
          <cell r="A106">
            <v>39753</v>
          </cell>
        </row>
        <row r="107">
          <cell r="A107">
            <v>39783</v>
          </cell>
        </row>
        <row r="108">
          <cell r="A108">
            <v>39814</v>
          </cell>
        </row>
        <row r="109">
          <cell r="A109">
            <v>39845</v>
          </cell>
        </row>
        <row r="110">
          <cell r="A110">
            <v>39873</v>
          </cell>
        </row>
        <row r="111">
          <cell r="A111">
            <v>39904</v>
          </cell>
        </row>
        <row r="112">
          <cell r="A112">
            <v>39934</v>
          </cell>
        </row>
        <row r="113">
          <cell r="A113">
            <v>39965</v>
          </cell>
        </row>
        <row r="114">
          <cell r="A114">
            <v>39995</v>
          </cell>
        </row>
        <row r="115">
          <cell r="A115">
            <v>40026</v>
          </cell>
        </row>
        <row r="116">
          <cell r="A116">
            <v>40057</v>
          </cell>
        </row>
        <row r="117">
          <cell r="A117">
            <v>40087</v>
          </cell>
        </row>
        <row r="118">
          <cell r="A118">
            <v>40118</v>
          </cell>
        </row>
        <row r="119">
          <cell r="A119">
            <v>40148</v>
          </cell>
        </row>
        <row r="120">
          <cell r="A120">
            <v>40179</v>
          </cell>
        </row>
        <row r="121">
          <cell r="A121">
            <v>40210</v>
          </cell>
        </row>
        <row r="122">
          <cell r="A122">
            <v>40238</v>
          </cell>
        </row>
        <row r="123">
          <cell r="A123">
            <v>40269</v>
          </cell>
        </row>
        <row r="124">
          <cell r="A124">
            <v>40299</v>
          </cell>
        </row>
        <row r="125">
          <cell r="A125">
            <v>40330</v>
          </cell>
        </row>
        <row r="126">
          <cell r="A126">
            <v>40360</v>
          </cell>
        </row>
        <row r="127">
          <cell r="A127">
            <v>40391</v>
          </cell>
        </row>
        <row r="128">
          <cell r="A128">
            <v>40422</v>
          </cell>
        </row>
        <row r="129">
          <cell r="A129">
            <v>40452</v>
          </cell>
        </row>
        <row r="130">
          <cell r="A130">
            <v>40483</v>
          </cell>
        </row>
        <row r="131">
          <cell r="A131">
            <v>40513</v>
          </cell>
        </row>
        <row r="132">
          <cell r="A132">
            <v>40544</v>
          </cell>
        </row>
        <row r="133">
          <cell r="A133">
            <v>40575</v>
          </cell>
        </row>
        <row r="134">
          <cell r="A134">
            <v>40603</v>
          </cell>
        </row>
        <row r="135">
          <cell r="A135">
            <v>40634</v>
          </cell>
        </row>
        <row r="136">
          <cell r="A136">
            <v>40664</v>
          </cell>
        </row>
        <row r="137">
          <cell r="A137">
            <v>40695</v>
          </cell>
        </row>
        <row r="138">
          <cell r="A138">
            <v>40725</v>
          </cell>
        </row>
        <row r="139">
          <cell r="A139">
            <v>40756</v>
          </cell>
        </row>
        <row r="140">
          <cell r="A140">
            <v>40787</v>
          </cell>
        </row>
        <row r="141">
          <cell r="A141">
            <v>40817</v>
          </cell>
        </row>
        <row r="142">
          <cell r="A142">
            <v>40848</v>
          </cell>
        </row>
        <row r="143">
          <cell r="A143">
            <v>40878</v>
          </cell>
        </row>
        <row r="144">
          <cell r="A144">
            <v>40909</v>
          </cell>
        </row>
        <row r="145">
          <cell r="A145">
            <v>40940</v>
          </cell>
        </row>
        <row r="146">
          <cell r="A146">
            <v>40969</v>
          </cell>
        </row>
        <row r="147">
          <cell r="A147">
            <v>41000</v>
          </cell>
        </row>
        <row r="148">
          <cell r="A148">
            <v>41030</v>
          </cell>
        </row>
        <row r="149">
          <cell r="A149">
            <v>41061</v>
          </cell>
        </row>
        <row r="150">
          <cell r="A150">
            <v>41091</v>
          </cell>
        </row>
        <row r="151">
          <cell r="A151">
            <v>41122</v>
          </cell>
        </row>
        <row r="152">
          <cell r="A152">
            <v>41153</v>
          </cell>
        </row>
        <row r="153">
          <cell r="A153">
            <v>41183</v>
          </cell>
        </row>
        <row r="154">
          <cell r="A154">
            <v>41214</v>
          </cell>
        </row>
        <row r="155">
          <cell r="A155">
            <v>41244</v>
          </cell>
        </row>
        <row r="156">
          <cell r="A156">
            <v>41275</v>
          </cell>
        </row>
        <row r="157">
          <cell r="A157">
            <v>41306</v>
          </cell>
        </row>
        <row r="158">
          <cell r="A158">
            <v>41334</v>
          </cell>
        </row>
        <row r="159">
          <cell r="A159">
            <v>41365</v>
          </cell>
        </row>
        <row r="160">
          <cell r="A160">
            <v>41395</v>
          </cell>
        </row>
        <row r="161">
          <cell r="A161">
            <v>41426</v>
          </cell>
        </row>
        <row r="162">
          <cell r="A162">
            <v>41456</v>
          </cell>
        </row>
        <row r="163">
          <cell r="A163">
            <v>41487</v>
          </cell>
        </row>
        <row r="164">
          <cell r="A164">
            <v>41518</v>
          </cell>
        </row>
        <row r="165">
          <cell r="A165">
            <v>41548</v>
          </cell>
        </row>
        <row r="166">
          <cell r="A166">
            <v>41579</v>
          </cell>
        </row>
        <row r="167">
          <cell r="A167">
            <v>41609</v>
          </cell>
        </row>
        <row r="168">
          <cell r="A168">
            <v>41640</v>
          </cell>
        </row>
        <row r="169">
          <cell r="A169">
            <v>41671</v>
          </cell>
        </row>
      </sheetData>
      <sheetData sheetId="48">
        <row r="13">
          <cell r="A13">
            <v>37257</v>
          </cell>
          <cell r="B13">
            <v>-5.3207720843126083</v>
          </cell>
          <cell r="C13">
            <v>1.502387515539013</v>
          </cell>
          <cell r="D13">
            <v>0.20623281393217496</v>
          </cell>
        </row>
        <row r="14">
          <cell r="A14">
            <v>37288</v>
          </cell>
        </row>
        <row r="15">
          <cell r="A15">
            <v>37316</v>
          </cell>
        </row>
        <row r="16">
          <cell r="A16">
            <v>37347</v>
          </cell>
        </row>
        <row r="17">
          <cell r="A17">
            <v>37377</v>
          </cell>
        </row>
        <row r="18">
          <cell r="A18">
            <v>37408</v>
          </cell>
        </row>
        <row r="19">
          <cell r="A19">
            <v>37438</v>
          </cell>
        </row>
        <row r="20">
          <cell r="A20">
            <v>37469</v>
          </cell>
        </row>
        <row r="21">
          <cell r="A21">
            <v>37500</v>
          </cell>
        </row>
        <row r="22">
          <cell r="A22">
            <v>37530</v>
          </cell>
        </row>
        <row r="23">
          <cell r="A23">
            <v>37561</v>
          </cell>
        </row>
        <row r="24">
          <cell r="A24">
            <v>37591</v>
          </cell>
        </row>
        <row r="25">
          <cell r="A25">
            <v>37622</v>
          </cell>
        </row>
        <row r="26">
          <cell r="A26">
            <v>37653</v>
          </cell>
        </row>
        <row r="27">
          <cell r="A27">
            <v>37681</v>
          </cell>
        </row>
        <row r="28">
          <cell r="A28">
            <v>37712</v>
          </cell>
        </row>
        <row r="29">
          <cell r="A29">
            <v>37742</v>
          </cell>
        </row>
        <row r="30">
          <cell r="A30">
            <v>37773</v>
          </cell>
        </row>
        <row r="31">
          <cell r="A31">
            <v>37803</v>
          </cell>
        </row>
        <row r="32">
          <cell r="A32">
            <v>37834</v>
          </cell>
        </row>
        <row r="33">
          <cell r="A33">
            <v>37865</v>
          </cell>
        </row>
        <row r="34">
          <cell r="A34">
            <v>37895</v>
          </cell>
        </row>
        <row r="35">
          <cell r="A35">
            <v>37926</v>
          </cell>
        </row>
        <row r="36">
          <cell r="A36">
            <v>37956</v>
          </cell>
        </row>
        <row r="37">
          <cell r="A37">
            <v>37987</v>
          </cell>
        </row>
        <row r="38">
          <cell r="A38">
            <v>38018</v>
          </cell>
        </row>
        <row r="39">
          <cell r="A39">
            <v>38047</v>
          </cell>
        </row>
        <row r="40">
          <cell r="A40">
            <v>38078</v>
          </cell>
        </row>
        <row r="41">
          <cell r="A41">
            <v>38108</v>
          </cell>
        </row>
        <row r="42">
          <cell r="A42">
            <v>38139</v>
          </cell>
        </row>
        <row r="43">
          <cell r="A43">
            <v>38169</v>
          </cell>
        </row>
        <row r="44">
          <cell r="A44">
            <v>38200</v>
          </cell>
        </row>
        <row r="45">
          <cell r="A45">
            <v>38231</v>
          </cell>
        </row>
        <row r="46">
          <cell r="A46">
            <v>38261</v>
          </cell>
        </row>
        <row r="47">
          <cell r="A47">
            <v>38292</v>
          </cell>
        </row>
        <row r="48">
          <cell r="A48">
            <v>38322</v>
          </cell>
        </row>
        <row r="49">
          <cell r="A49">
            <v>38353</v>
          </cell>
        </row>
        <row r="50">
          <cell r="A50">
            <v>38384</v>
          </cell>
        </row>
        <row r="51">
          <cell r="A51">
            <v>38412</v>
          </cell>
        </row>
        <row r="52">
          <cell r="A52">
            <v>38443</v>
          </cell>
        </row>
        <row r="53">
          <cell r="A53">
            <v>38473</v>
          </cell>
        </row>
        <row r="54">
          <cell r="A54">
            <v>38504</v>
          </cell>
        </row>
        <row r="55">
          <cell r="A55">
            <v>38534</v>
          </cell>
        </row>
        <row r="56">
          <cell r="A56">
            <v>38565</v>
          </cell>
        </row>
        <row r="57">
          <cell r="A57">
            <v>38596</v>
          </cell>
        </row>
        <row r="58">
          <cell r="A58">
            <v>38626</v>
          </cell>
        </row>
        <row r="59">
          <cell r="A59">
            <v>38657</v>
          </cell>
        </row>
        <row r="60">
          <cell r="A60">
            <v>38687</v>
          </cell>
        </row>
        <row r="61">
          <cell r="A61">
            <v>38718</v>
          </cell>
        </row>
        <row r="62">
          <cell r="A62">
            <v>38749</v>
          </cell>
        </row>
        <row r="63">
          <cell r="A63">
            <v>38777</v>
          </cell>
        </row>
        <row r="64">
          <cell r="A64">
            <v>38808</v>
          </cell>
        </row>
        <row r="65">
          <cell r="A65">
            <v>38838</v>
          </cell>
        </row>
        <row r="66">
          <cell r="A66">
            <v>38869</v>
          </cell>
        </row>
        <row r="67">
          <cell r="A67">
            <v>38899</v>
          </cell>
        </row>
        <row r="68">
          <cell r="A68">
            <v>38930</v>
          </cell>
        </row>
        <row r="69">
          <cell r="A69">
            <v>38961</v>
          </cell>
        </row>
        <row r="70">
          <cell r="A70">
            <v>38991</v>
          </cell>
        </row>
        <row r="71">
          <cell r="A71">
            <v>39022</v>
          </cell>
        </row>
        <row r="72">
          <cell r="A72">
            <v>39052</v>
          </cell>
        </row>
        <row r="73">
          <cell r="A73">
            <v>39083</v>
          </cell>
        </row>
        <row r="74">
          <cell r="A74">
            <v>39114</v>
          </cell>
        </row>
        <row r="75">
          <cell r="A75">
            <v>39142</v>
          </cell>
        </row>
        <row r="76">
          <cell r="A76">
            <v>39173</v>
          </cell>
        </row>
        <row r="77">
          <cell r="A77">
            <v>39203</v>
          </cell>
        </row>
        <row r="78">
          <cell r="A78">
            <v>39234</v>
          </cell>
        </row>
        <row r="79">
          <cell r="A79">
            <v>39264</v>
          </cell>
        </row>
        <row r="80">
          <cell r="A80">
            <v>39295</v>
          </cell>
        </row>
        <row r="81">
          <cell r="A81">
            <v>39326</v>
          </cell>
        </row>
        <row r="82">
          <cell r="A82">
            <v>39356</v>
          </cell>
        </row>
        <row r="83">
          <cell r="A83">
            <v>39387</v>
          </cell>
        </row>
        <row r="84">
          <cell r="A84">
            <v>39417</v>
          </cell>
        </row>
        <row r="85">
          <cell r="A85">
            <v>39448</v>
          </cell>
        </row>
        <row r="86">
          <cell r="A86">
            <v>39479</v>
          </cell>
        </row>
        <row r="87">
          <cell r="A87">
            <v>39508</v>
          </cell>
        </row>
        <row r="88">
          <cell r="A88">
            <v>39539</v>
          </cell>
        </row>
        <row r="89">
          <cell r="A89">
            <v>39569</v>
          </cell>
        </row>
        <row r="90">
          <cell r="A90">
            <v>39600</v>
          </cell>
        </row>
        <row r="91">
          <cell r="A91">
            <v>39630</v>
          </cell>
        </row>
        <row r="92">
          <cell r="A92">
            <v>39661</v>
          </cell>
        </row>
        <row r="93">
          <cell r="A93">
            <v>39692</v>
          </cell>
        </row>
        <row r="94">
          <cell r="A94">
            <v>39722</v>
          </cell>
        </row>
        <row r="95">
          <cell r="A95">
            <v>39753</v>
          </cell>
        </row>
        <row r="96">
          <cell r="A96">
            <v>39783</v>
          </cell>
        </row>
        <row r="97">
          <cell r="A97">
            <v>39814</v>
          </cell>
        </row>
        <row r="98">
          <cell r="A98">
            <v>39845</v>
          </cell>
        </row>
        <row r="99">
          <cell r="A99">
            <v>39873</v>
          </cell>
        </row>
        <row r="100">
          <cell r="A100">
            <v>39904</v>
          </cell>
        </row>
        <row r="101">
          <cell r="A101">
            <v>39934</v>
          </cell>
        </row>
        <row r="102">
          <cell r="A102">
            <v>39965</v>
          </cell>
        </row>
        <row r="103">
          <cell r="A103">
            <v>39995</v>
          </cell>
        </row>
        <row r="104">
          <cell r="A104">
            <v>40026</v>
          </cell>
        </row>
        <row r="105">
          <cell r="A105">
            <v>40057</v>
          </cell>
        </row>
        <row r="106">
          <cell r="A106">
            <v>40087</v>
          </cell>
        </row>
        <row r="107">
          <cell r="A107">
            <v>40118</v>
          </cell>
        </row>
        <row r="108">
          <cell r="A108">
            <v>40148</v>
          </cell>
        </row>
        <row r="109">
          <cell r="A109">
            <v>40179</v>
          </cell>
        </row>
        <row r="110">
          <cell r="A110">
            <v>40210</v>
          </cell>
        </row>
        <row r="111">
          <cell r="A111">
            <v>40238</v>
          </cell>
        </row>
        <row r="112">
          <cell r="A112">
            <v>40269</v>
          </cell>
        </row>
        <row r="113">
          <cell r="A113">
            <v>40299</v>
          </cell>
        </row>
        <row r="114">
          <cell r="A114">
            <v>40330</v>
          </cell>
        </row>
        <row r="115">
          <cell r="A115">
            <v>40360</v>
          </cell>
        </row>
        <row r="116">
          <cell r="A116">
            <v>40391</v>
          </cell>
        </row>
        <row r="117">
          <cell r="A117">
            <v>40422</v>
          </cell>
        </row>
        <row r="118">
          <cell r="A118">
            <v>40452</v>
          </cell>
        </row>
        <row r="119">
          <cell r="A119">
            <v>40483</v>
          </cell>
        </row>
        <row r="120">
          <cell r="A120">
            <v>40513</v>
          </cell>
        </row>
        <row r="121">
          <cell r="A121">
            <v>40544</v>
          </cell>
        </row>
        <row r="122">
          <cell r="A122">
            <v>40575</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sheetData>
      <sheetData sheetId="49">
        <row r="12">
          <cell r="A12">
            <v>36526</v>
          </cell>
          <cell r="C12">
            <v>2.8569084523449799</v>
          </cell>
          <cell r="D12">
            <v>2.5249017075018862</v>
          </cell>
          <cell r="E12">
            <v>4.6334127289230747</v>
          </cell>
          <cell r="F12">
            <v>10.015222888769941</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41671</v>
          </cell>
        </row>
        <row r="182">
          <cell r="A182">
            <v>41699</v>
          </cell>
        </row>
      </sheetData>
      <sheetData sheetId="50">
        <row r="13">
          <cell r="A13">
            <v>37257</v>
          </cell>
          <cell r="B13">
            <v>6.7446071509838816</v>
          </cell>
          <cell r="C13">
            <v>6.2161225183703834</v>
          </cell>
          <cell r="D13">
            <v>6.5070839344815425</v>
          </cell>
          <cell r="E13">
            <v>7.0358626383264919</v>
          </cell>
        </row>
        <row r="14">
          <cell r="A14">
            <v>37288</v>
          </cell>
        </row>
        <row r="15">
          <cell r="A15">
            <v>37316</v>
          </cell>
        </row>
        <row r="16">
          <cell r="A16">
            <v>37347</v>
          </cell>
        </row>
        <row r="17">
          <cell r="A17">
            <v>37377</v>
          </cell>
        </row>
        <row r="18">
          <cell r="A18">
            <v>37408</v>
          </cell>
        </row>
        <row r="19">
          <cell r="A19">
            <v>37438</v>
          </cell>
        </row>
        <row r="20">
          <cell r="A20">
            <v>37469</v>
          </cell>
        </row>
        <row r="21">
          <cell r="A21">
            <v>37500</v>
          </cell>
        </row>
        <row r="22">
          <cell r="A22">
            <v>37530</v>
          </cell>
        </row>
        <row r="23">
          <cell r="A23">
            <v>37561</v>
          </cell>
        </row>
        <row r="24">
          <cell r="A24">
            <v>37591</v>
          </cell>
        </row>
        <row r="25">
          <cell r="A25">
            <v>37622</v>
          </cell>
        </row>
        <row r="26">
          <cell r="A26">
            <v>37653</v>
          </cell>
        </row>
        <row r="27">
          <cell r="A27">
            <v>37681</v>
          </cell>
        </row>
        <row r="28">
          <cell r="A28">
            <v>37712</v>
          </cell>
        </row>
        <row r="29">
          <cell r="A29">
            <v>37742</v>
          </cell>
        </row>
        <row r="30">
          <cell r="A30">
            <v>37773</v>
          </cell>
        </row>
        <row r="31">
          <cell r="A31">
            <v>37803</v>
          </cell>
        </row>
        <row r="32">
          <cell r="A32">
            <v>37834</v>
          </cell>
        </row>
        <row r="33">
          <cell r="A33">
            <v>37865</v>
          </cell>
        </row>
        <row r="34">
          <cell r="A34">
            <v>37895</v>
          </cell>
        </row>
        <row r="35">
          <cell r="A35">
            <v>37926</v>
          </cell>
        </row>
        <row r="36">
          <cell r="A36">
            <v>37956</v>
          </cell>
        </row>
        <row r="37">
          <cell r="A37">
            <v>37987</v>
          </cell>
        </row>
        <row r="38">
          <cell r="A38">
            <v>38018</v>
          </cell>
        </row>
        <row r="39">
          <cell r="A39">
            <v>38047</v>
          </cell>
        </row>
        <row r="40">
          <cell r="A40">
            <v>38078</v>
          </cell>
        </row>
        <row r="41">
          <cell r="A41">
            <v>38108</v>
          </cell>
        </row>
        <row r="42">
          <cell r="A42">
            <v>38139</v>
          </cell>
        </row>
        <row r="43">
          <cell r="A43">
            <v>38169</v>
          </cell>
        </row>
        <row r="44">
          <cell r="A44">
            <v>38200</v>
          </cell>
        </row>
        <row r="45">
          <cell r="A45">
            <v>38231</v>
          </cell>
        </row>
        <row r="46">
          <cell r="A46">
            <v>38261</v>
          </cell>
        </row>
        <row r="47">
          <cell r="A47">
            <v>38292</v>
          </cell>
        </row>
        <row r="48">
          <cell r="A48">
            <v>38322</v>
          </cell>
        </row>
        <row r="49">
          <cell r="A49">
            <v>38353</v>
          </cell>
        </row>
        <row r="50">
          <cell r="A50">
            <v>38384</v>
          </cell>
        </row>
        <row r="51">
          <cell r="A51">
            <v>38412</v>
          </cell>
        </row>
        <row r="52">
          <cell r="A52">
            <v>38443</v>
          </cell>
        </row>
        <row r="53">
          <cell r="A53">
            <v>38473</v>
          </cell>
        </row>
        <row r="54">
          <cell r="A54">
            <v>38504</v>
          </cell>
        </row>
        <row r="55">
          <cell r="A55">
            <v>38534</v>
          </cell>
        </row>
        <row r="56">
          <cell r="A56">
            <v>38565</v>
          </cell>
        </row>
        <row r="57">
          <cell r="A57">
            <v>38596</v>
          </cell>
        </row>
        <row r="58">
          <cell r="A58">
            <v>38626</v>
          </cell>
        </row>
        <row r="59">
          <cell r="A59">
            <v>38657</v>
          </cell>
        </row>
        <row r="60">
          <cell r="A60">
            <v>38687</v>
          </cell>
        </row>
        <row r="61">
          <cell r="A61">
            <v>38718</v>
          </cell>
        </row>
        <row r="62">
          <cell r="A62">
            <v>38749</v>
          </cell>
        </row>
        <row r="63">
          <cell r="A63">
            <v>38777</v>
          </cell>
        </row>
        <row r="64">
          <cell r="A64">
            <v>38808</v>
          </cell>
        </row>
        <row r="65">
          <cell r="A65">
            <v>38838</v>
          </cell>
        </row>
        <row r="66">
          <cell r="A66">
            <v>38869</v>
          </cell>
        </row>
        <row r="67">
          <cell r="A67">
            <v>38899</v>
          </cell>
        </row>
        <row r="68">
          <cell r="A68">
            <v>38930</v>
          </cell>
        </row>
        <row r="69">
          <cell r="A69">
            <v>38961</v>
          </cell>
        </row>
        <row r="70">
          <cell r="A70">
            <v>38991</v>
          </cell>
        </row>
        <row r="71">
          <cell r="A71">
            <v>39022</v>
          </cell>
        </row>
        <row r="72">
          <cell r="A72">
            <v>39052</v>
          </cell>
        </row>
        <row r="73">
          <cell r="A73">
            <v>39083</v>
          </cell>
        </row>
        <row r="74">
          <cell r="A74">
            <v>39114</v>
          </cell>
        </row>
        <row r="75">
          <cell r="A75">
            <v>39142</v>
          </cell>
        </row>
        <row r="76">
          <cell r="A76">
            <v>39173</v>
          </cell>
        </row>
        <row r="77">
          <cell r="A77">
            <v>39203</v>
          </cell>
        </row>
        <row r="78">
          <cell r="A78">
            <v>39234</v>
          </cell>
        </row>
        <row r="79">
          <cell r="A79">
            <v>39264</v>
          </cell>
        </row>
        <row r="80">
          <cell r="A80">
            <v>39295</v>
          </cell>
        </row>
        <row r="81">
          <cell r="A81">
            <v>39326</v>
          </cell>
        </row>
        <row r="82">
          <cell r="A82">
            <v>39356</v>
          </cell>
        </row>
        <row r="83">
          <cell r="A83">
            <v>39387</v>
          </cell>
        </row>
        <row r="84">
          <cell r="A84">
            <v>39417</v>
          </cell>
        </row>
        <row r="85">
          <cell r="A85">
            <v>39448</v>
          </cell>
        </row>
        <row r="86">
          <cell r="A86">
            <v>39479</v>
          </cell>
        </row>
        <row r="87">
          <cell r="A87">
            <v>39508</v>
          </cell>
        </row>
        <row r="88">
          <cell r="A88">
            <v>39539</v>
          </cell>
        </row>
        <row r="89">
          <cell r="A89">
            <v>39569</v>
          </cell>
        </row>
        <row r="90">
          <cell r="A90">
            <v>39600</v>
          </cell>
        </row>
        <row r="91">
          <cell r="A91">
            <v>39630</v>
          </cell>
        </row>
        <row r="92">
          <cell r="A92">
            <v>39661</v>
          </cell>
        </row>
        <row r="93">
          <cell r="A93">
            <v>39692</v>
          </cell>
        </row>
        <row r="94">
          <cell r="A94">
            <v>39722</v>
          </cell>
        </row>
        <row r="95">
          <cell r="A95">
            <v>39753</v>
          </cell>
        </row>
        <row r="96">
          <cell r="A96">
            <v>39783</v>
          </cell>
        </row>
        <row r="97">
          <cell r="A97">
            <v>39814</v>
          </cell>
        </row>
        <row r="98">
          <cell r="A98">
            <v>39845</v>
          </cell>
        </row>
        <row r="99">
          <cell r="A99">
            <v>39873</v>
          </cell>
        </row>
        <row r="100">
          <cell r="A100">
            <v>39904</v>
          </cell>
        </row>
        <row r="101">
          <cell r="A101">
            <v>39934</v>
          </cell>
        </row>
        <row r="102">
          <cell r="A102">
            <v>39965</v>
          </cell>
        </row>
        <row r="103">
          <cell r="A103">
            <v>39995</v>
          </cell>
        </row>
        <row r="104">
          <cell r="A104">
            <v>40026</v>
          </cell>
        </row>
        <row r="105">
          <cell r="A105">
            <v>40057</v>
          </cell>
        </row>
        <row r="106">
          <cell r="A106">
            <v>40087</v>
          </cell>
        </row>
        <row r="107">
          <cell r="A107">
            <v>40118</v>
          </cell>
        </row>
        <row r="108">
          <cell r="A108">
            <v>40148</v>
          </cell>
        </row>
        <row r="109">
          <cell r="A109">
            <v>40179</v>
          </cell>
        </row>
        <row r="110">
          <cell r="A110">
            <v>40210</v>
          </cell>
        </row>
        <row r="111">
          <cell r="A111">
            <v>40238</v>
          </cell>
        </row>
        <row r="112">
          <cell r="A112">
            <v>40269</v>
          </cell>
        </row>
        <row r="113">
          <cell r="A113">
            <v>40299</v>
          </cell>
        </row>
        <row r="114">
          <cell r="A114">
            <v>40330</v>
          </cell>
        </row>
        <row r="115">
          <cell r="A115">
            <v>40360</v>
          </cell>
        </row>
        <row r="116">
          <cell r="A116">
            <v>40391</v>
          </cell>
        </row>
        <row r="117">
          <cell r="A117">
            <v>40422</v>
          </cell>
        </row>
        <row r="118">
          <cell r="A118">
            <v>40452</v>
          </cell>
        </row>
        <row r="119">
          <cell r="A119">
            <v>40483</v>
          </cell>
        </row>
        <row r="120">
          <cell r="A120">
            <v>40513</v>
          </cell>
        </row>
        <row r="121">
          <cell r="A121">
            <v>40544</v>
          </cell>
        </row>
        <row r="122">
          <cell r="A122">
            <v>40575</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row r="158">
          <cell r="A158">
            <v>41671</v>
          </cell>
        </row>
        <row r="159">
          <cell r="A159">
            <v>41699</v>
          </cell>
        </row>
      </sheetData>
      <sheetData sheetId="51">
        <row r="13">
          <cell r="A13">
            <v>38353</v>
          </cell>
          <cell r="B13">
            <v>6.1844269712161948</v>
          </cell>
          <cell r="C13">
            <v>1.1396023472381112</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row r="121">
          <cell r="A121">
            <v>41640</v>
          </cell>
        </row>
        <row r="122">
          <cell r="A122">
            <v>41671</v>
          </cell>
        </row>
      </sheetData>
      <sheetData sheetId="52">
        <row r="13">
          <cell r="A13">
            <v>36526</v>
          </cell>
          <cell r="B13">
            <v>71.2</v>
          </cell>
          <cell r="C13">
            <v>2.1338617560361541</v>
          </cell>
        </row>
        <row r="14">
          <cell r="A14">
            <v>36557</v>
          </cell>
        </row>
        <row r="15">
          <cell r="A15">
            <v>36586</v>
          </cell>
        </row>
        <row r="16">
          <cell r="A16">
            <v>36617</v>
          </cell>
        </row>
        <row r="17">
          <cell r="A17">
            <v>36647</v>
          </cell>
        </row>
        <row r="18">
          <cell r="A18">
            <v>36678</v>
          </cell>
        </row>
        <row r="19">
          <cell r="A19">
            <v>36708</v>
          </cell>
        </row>
        <row r="20">
          <cell r="A20">
            <v>36739</v>
          </cell>
        </row>
        <row r="21">
          <cell r="A21">
            <v>36770</v>
          </cell>
        </row>
        <row r="22">
          <cell r="A22">
            <v>36800</v>
          </cell>
        </row>
        <row r="23">
          <cell r="A23">
            <v>36831</v>
          </cell>
        </row>
        <row r="24">
          <cell r="A24">
            <v>36861</v>
          </cell>
        </row>
        <row r="25">
          <cell r="A25">
            <v>36892</v>
          </cell>
        </row>
        <row r="26">
          <cell r="A26">
            <v>36923</v>
          </cell>
        </row>
        <row r="27">
          <cell r="A27">
            <v>36951</v>
          </cell>
        </row>
        <row r="28">
          <cell r="A28">
            <v>36982</v>
          </cell>
        </row>
        <row r="29">
          <cell r="A29">
            <v>37012</v>
          </cell>
        </row>
        <row r="30">
          <cell r="A30">
            <v>37043</v>
          </cell>
        </row>
        <row r="31">
          <cell r="A31">
            <v>37073</v>
          </cell>
        </row>
        <row r="32">
          <cell r="A32">
            <v>37104</v>
          </cell>
        </row>
        <row r="33">
          <cell r="A33">
            <v>37135</v>
          </cell>
        </row>
        <row r="34">
          <cell r="A34">
            <v>37165</v>
          </cell>
        </row>
        <row r="35">
          <cell r="A35">
            <v>37196</v>
          </cell>
        </row>
        <row r="36">
          <cell r="A36">
            <v>37226</v>
          </cell>
        </row>
        <row r="37">
          <cell r="A37">
            <v>37257</v>
          </cell>
        </row>
        <row r="38">
          <cell r="A38">
            <v>37288</v>
          </cell>
        </row>
        <row r="39">
          <cell r="A39">
            <v>37316</v>
          </cell>
        </row>
        <row r="40">
          <cell r="A40">
            <v>37347</v>
          </cell>
        </row>
        <row r="41">
          <cell r="A41">
            <v>37377</v>
          </cell>
        </row>
        <row r="42">
          <cell r="A42">
            <v>37408</v>
          </cell>
        </row>
        <row r="43">
          <cell r="A43">
            <v>37438</v>
          </cell>
        </row>
        <row r="44">
          <cell r="A44">
            <v>37469</v>
          </cell>
        </row>
        <row r="45">
          <cell r="A45">
            <v>37500</v>
          </cell>
        </row>
        <row r="46">
          <cell r="A46">
            <v>37530</v>
          </cell>
        </row>
        <row r="47">
          <cell r="A47">
            <v>37561</v>
          </cell>
        </row>
        <row r="48">
          <cell r="A48">
            <v>37591</v>
          </cell>
        </row>
        <row r="49">
          <cell r="A49">
            <v>37622</v>
          </cell>
        </row>
        <row r="50">
          <cell r="A50">
            <v>37653</v>
          </cell>
        </row>
        <row r="51">
          <cell r="A51">
            <v>37681</v>
          </cell>
        </row>
        <row r="52">
          <cell r="A52">
            <v>37712</v>
          </cell>
        </row>
        <row r="53">
          <cell r="A53">
            <v>37742</v>
          </cell>
        </row>
        <row r="54">
          <cell r="A54">
            <v>37773</v>
          </cell>
        </row>
        <row r="55">
          <cell r="A55">
            <v>37803</v>
          </cell>
        </row>
        <row r="56">
          <cell r="A56">
            <v>37834</v>
          </cell>
        </row>
        <row r="57">
          <cell r="A57">
            <v>37865</v>
          </cell>
        </row>
        <row r="58">
          <cell r="A58">
            <v>37895</v>
          </cell>
        </row>
        <row r="59">
          <cell r="A59">
            <v>37926</v>
          </cell>
        </row>
        <row r="60">
          <cell r="A60">
            <v>37956</v>
          </cell>
        </row>
        <row r="61">
          <cell r="A61">
            <v>37987</v>
          </cell>
        </row>
        <row r="62">
          <cell r="A62">
            <v>38018</v>
          </cell>
        </row>
        <row r="63">
          <cell r="A63">
            <v>38047</v>
          </cell>
        </row>
        <row r="64">
          <cell r="A64">
            <v>38078</v>
          </cell>
        </row>
        <row r="65">
          <cell r="A65">
            <v>38108</v>
          </cell>
        </row>
        <row r="66">
          <cell r="A66">
            <v>38139</v>
          </cell>
        </row>
        <row r="67">
          <cell r="A67">
            <v>38169</v>
          </cell>
        </row>
        <row r="68">
          <cell r="A68">
            <v>38200</v>
          </cell>
        </row>
        <row r="69">
          <cell r="A69">
            <v>38231</v>
          </cell>
        </row>
        <row r="70">
          <cell r="A70">
            <v>38261</v>
          </cell>
        </row>
        <row r="71">
          <cell r="A71">
            <v>38292</v>
          </cell>
        </row>
        <row r="72">
          <cell r="A72">
            <v>38322</v>
          </cell>
        </row>
        <row r="73">
          <cell r="A73">
            <v>38353</v>
          </cell>
        </row>
        <row r="74">
          <cell r="A74">
            <v>38384</v>
          </cell>
        </row>
        <row r="75">
          <cell r="A75">
            <v>38412</v>
          </cell>
        </row>
        <row r="76">
          <cell r="A76">
            <v>38443</v>
          </cell>
        </row>
        <row r="77">
          <cell r="A77">
            <v>38473</v>
          </cell>
        </row>
        <row r="78">
          <cell r="A78">
            <v>38504</v>
          </cell>
        </row>
        <row r="79">
          <cell r="A79">
            <v>38534</v>
          </cell>
        </row>
        <row r="80">
          <cell r="A80">
            <v>38565</v>
          </cell>
        </row>
        <row r="81">
          <cell r="A81">
            <v>38596</v>
          </cell>
        </row>
        <row r="82">
          <cell r="A82">
            <v>38626</v>
          </cell>
        </row>
        <row r="83">
          <cell r="A83">
            <v>38657</v>
          </cell>
        </row>
        <row r="84">
          <cell r="A84">
            <v>38687</v>
          </cell>
        </row>
        <row r="85">
          <cell r="A85">
            <v>38718</v>
          </cell>
        </row>
        <row r="86">
          <cell r="A86">
            <v>38749</v>
          </cell>
        </row>
        <row r="87">
          <cell r="A87">
            <v>38777</v>
          </cell>
        </row>
        <row r="88">
          <cell r="A88">
            <v>38808</v>
          </cell>
        </row>
        <row r="89">
          <cell r="A89">
            <v>38838</v>
          </cell>
        </row>
        <row r="90">
          <cell r="A90">
            <v>38869</v>
          </cell>
        </row>
        <row r="91">
          <cell r="A91">
            <v>38899</v>
          </cell>
        </row>
        <row r="92">
          <cell r="A92">
            <v>38930</v>
          </cell>
        </row>
        <row r="93">
          <cell r="A93">
            <v>38961</v>
          </cell>
        </row>
        <row r="94">
          <cell r="A94">
            <v>38991</v>
          </cell>
        </row>
        <row r="95">
          <cell r="A95">
            <v>39022</v>
          </cell>
        </row>
        <row r="96">
          <cell r="A96">
            <v>39052</v>
          </cell>
        </row>
        <row r="97">
          <cell r="A97">
            <v>39083</v>
          </cell>
        </row>
        <row r="98">
          <cell r="A98">
            <v>39114</v>
          </cell>
        </row>
        <row r="99">
          <cell r="A99">
            <v>39142</v>
          </cell>
        </row>
        <row r="100">
          <cell r="A100">
            <v>39173</v>
          </cell>
        </row>
        <row r="101">
          <cell r="A101">
            <v>39203</v>
          </cell>
        </row>
        <row r="102">
          <cell r="A102">
            <v>39234</v>
          </cell>
        </row>
        <row r="103">
          <cell r="A103">
            <v>39264</v>
          </cell>
        </row>
        <row r="104">
          <cell r="A104">
            <v>39295</v>
          </cell>
        </row>
        <row r="105">
          <cell r="A105">
            <v>39326</v>
          </cell>
        </row>
        <row r="106">
          <cell r="A106">
            <v>39356</v>
          </cell>
        </row>
        <row r="107">
          <cell r="A107">
            <v>39387</v>
          </cell>
        </row>
        <row r="108">
          <cell r="A108">
            <v>39417</v>
          </cell>
        </row>
        <row r="109">
          <cell r="A109">
            <v>39448</v>
          </cell>
        </row>
        <row r="110">
          <cell r="A110">
            <v>39479</v>
          </cell>
        </row>
        <row r="111">
          <cell r="A111">
            <v>39508</v>
          </cell>
        </row>
        <row r="112">
          <cell r="A112">
            <v>39539</v>
          </cell>
        </row>
        <row r="113">
          <cell r="A113">
            <v>39569</v>
          </cell>
        </row>
        <row r="114">
          <cell r="A114">
            <v>39600</v>
          </cell>
        </row>
        <row r="115">
          <cell r="A115">
            <v>39630</v>
          </cell>
        </row>
        <row r="116">
          <cell r="A116">
            <v>39661</v>
          </cell>
        </row>
        <row r="117">
          <cell r="A117">
            <v>39692</v>
          </cell>
        </row>
        <row r="118">
          <cell r="A118">
            <v>39722</v>
          </cell>
        </row>
        <row r="119">
          <cell r="A119">
            <v>39753</v>
          </cell>
        </row>
        <row r="120">
          <cell r="A120">
            <v>39783</v>
          </cell>
        </row>
        <row r="121">
          <cell r="A121">
            <v>39814</v>
          </cell>
        </row>
        <row r="122">
          <cell r="A122">
            <v>39845</v>
          </cell>
        </row>
        <row r="123">
          <cell r="A123">
            <v>39873</v>
          </cell>
        </row>
        <row r="124">
          <cell r="A124">
            <v>39904</v>
          </cell>
        </row>
        <row r="125">
          <cell r="A125">
            <v>39934</v>
          </cell>
        </row>
        <row r="126">
          <cell r="A126">
            <v>39965</v>
          </cell>
        </row>
        <row r="127">
          <cell r="A127">
            <v>39995</v>
          </cell>
        </row>
        <row r="128">
          <cell r="A128">
            <v>40026</v>
          </cell>
        </row>
        <row r="129">
          <cell r="A129">
            <v>40057</v>
          </cell>
        </row>
        <row r="130">
          <cell r="A130">
            <v>40087</v>
          </cell>
        </row>
        <row r="131">
          <cell r="A131">
            <v>40118</v>
          </cell>
        </row>
        <row r="132">
          <cell r="A132">
            <v>40148</v>
          </cell>
        </row>
        <row r="133">
          <cell r="A133">
            <v>40179</v>
          </cell>
        </row>
        <row r="134">
          <cell r="A134">
            <v>40210</v>
          </cell>
        </row>
        <row r="135">
          <cell r="A135">
            <v>40238</v>
          </cell>
        </row>
        <row r="136">
          <cell r="A136">
            <v>40269</v>
          </cell>
        </row>
        <row r="137">
          <cell r="A137">
            <v>40299</v>
          </cell>
        </row>
        <row r="138">
          <cell r="A138">
            <v>40330</v>
          </cell>
        </row>
        <row r="139">
          <cell r="A139">
            <v>40360</v>
          </cell>
        </row>
        <row r="140">
          <cell r="A140">
            <v>40391</v>
          </cell>
        </row>
        <row r="141">
          <cell r="A141">
            <v>40422</v>
          </cell>
        </row>
        <row r="142">
          <cell r="A142">
            <v>40452</v>
          </cell>
        </row>
        <row r="143">
          <cell r="A143">
            <v>40483</v>
          </cell>
        </row>
        <row r="144">
          <cell r="A144">
            <v>40513</v>
          </cell>
        </row>
        <row r="145">
          <cell r="A145">
            <v>40544</v>
          </cell>
        </row>
        <row r="146">
          <cell r="A146">
            <v>40575</v>
          </cell>
        </row>
        <row r="147">
          <cell r="A147">
            <v>40603</v>
          </cell>
        </row>
        <row r="148">
          <cell r="A148">
            <v>40634</v>
          </cell>
        </row>
        <row r="149">
          <cell r="A149">
            <v>40664</v>
          </cell>
        </row>
        <row r="150">
          <cell r="A150">
            <v>40695</v>
          </cell>
        </row>
        <row r="151">
          <cell r="A151">
            <v>40725</v>
          </cell>
        </row>
        <row r="152">
          <cell r="A152">
            <v>40756</v>
          </cell>
        </row>
        <row r="153">
          <cell r="A153">
            <v>40787</v>
          </cell>
        </row>
        <row r="154">
          <cell r="A154">
            <v>40817</v>
          </cell>
        </row>
        <row r="155">
          <cell r="A155">
            <v>40848</v>
          </cell>
        </row>
        <row r="156">
          <cell r="A156">
            <v>40878</v>
          </cell>
        </row>
        <row r="157">
          <cell r="A157">
            <v>40909</v>
          </cell>
        </row>
        <row r="158">
          <cell r="A158">
            <v>40940</v>
          </cell>
        </row>
        <row r="159">
          <cell r="A159">
            <v>40969</v>
          </cell>
        </row>
        <row r="160">
          <cell r="A160">
            <v>41000</v>
          </cell>
        </row>
        <row r="161">
          <cell r="A161">
            <v>41030</v>
          </cell>
        </row>
        <row r="162">
          <cell r="A162">
            <v>41061</v>
          </cell>
        </row>
        <row r="163">
          <cell r="A163">
            <v>41091</v>
          </cell>
        </row>
        <row r="164">
          <cell r="A164">
            <v>41122</v>
          </cell>
        </row>
        <row r="165">
          <cell r="A165">
            <v>41153</v>
          </cell>
        </row>
        <row r="166">
          <cell r="A166">
            <v>41183</v>
          </cell>
        </row>
        <row r="167">
          <cell r="A167">
            <v>41214</v>
          </cell>
        </row>
        <row r="168">
          <cell r="A168">
            <v>41244</v>
          </cell>
        </row>
        <row r="169">
          <cell r="A169">
            <v>41275</v>
          </cell>
        </row>
        <row r="170">
          <cell r="A170">
            <v>41306</v>
          </cell>
        </row>
        <row r="171">
          <cell r="A171">
            <v>41334</v>
          </cell>
        </row>
        <row r="172">
          <cell r="A172">
            <v>41365</v>
          </cell>
        </row>
        <row r="173">
          <cell r="A173">
            <v>41395</v>
          </cell>
        </row>
        <row r="174">
          <cell r="A174">
            <v>41426</v>
          </cell>
        </row>
        <row r="175">
          <cell r="A175">
            <v>41456</v>
          </cell>
        </row>
        <row r="176">
          <cell r="A176">
            <v>41487</v>
          </cell>
        </row>
        <row r="177">
          <cell r="A177">
            <v>41518</v>
          </cell>
        </row>
        <row r="178">
          <cell r="A178">
            <v>41548</v>
          </cell>
        </row>
        <row r="179">
          <cell r="A179">
            <v>41579</v>
          </cell>
        </row>
        <row r="180">
          <cell r="A180">
            <v>41609</v>
          </cell>
        </row>
        <row r="181">
          <cell r="A181">
            <v>41640</v>
          </cell>
        </row>
        <row r="182">
          <cell r="A182">
            <v>41671</v>
          </cell>
        </row>
      </sheetData>
      <sheetData sheetId="53">
        <row r="11">
          <cell r="A11">
            <v>37987</v>
          </cell>
          <cell r="B11">
            <v>6.5946057184822848</v>
          </cell>
          <cell r="C11">
            <v>6.9960476711083377</v>
          </cell>
          <cell r="D11">
            <v>1.5444253257730107</v>
          </cell>
        </row>
        <row r="12">
          <cell r="A12">
            <v>38018</v>
          </cell>
        </row>
        <row r="13">
          <cell r="A13">
            <v>38047</v>
          </cell>
        </row>
        <row r="14">
          <cell r="A14">
            <v>38078</v>
          </cell>
        </row>
        <row r="15">
          <cell r="A15">
            <v>38108</v>
          </cell>
        </row>
        <row r="16">
          <cell r="A16">
            <v>38139</v>
          </cell>
        </row>
        <row r="17">
          <cell r="A17">
            <v>38169</v>
          </cell>
        </row>
        <row r="18">
          <cell r="A18">
            <v>38200</v>
          </cell>
        </row>
        <row r="19">
          <cell r="A19">
            <v>38231</v>
          </cell>
        </row>
        <row r="20">
          <cell r="A20">
            <v>38261</v>
          </cell>
        </row>
        <row r="21">
          <cell r="A21">
            <v>38292</v>
          </cell>
        </row>
        <row r="22">
          <cell r="A22">
            <v>38322</v>
          </cell>
        </row>
        <row r="23">
          <cell r="A23">
            <v>38353</v>
          </cell>
        </row>
        <row r="24">
          <cell r="A24">
            <v>38384</v>
          </cell>
        </row>
        <row r="25">
          <cell r="A25">
            <v>38412</v>
          </cell>
        </row>
        <row r="26">
          <cell r="A26">
            <v>38443</v>
          </cell>
        </row>
        <row r="27">
          <cell r="A27">
            <v>38473</v>
          </cell>
        </row>
        <row r="28">
          <cell r="A28">
            <v>38504</v>
          </cell>
        </row>
        <row r="29">
          <cell r="A29">
            <v>38534</v>
          </cell>
        </row>
        <row r="30">
          <cell r="A30">
            <v>38565</v>
          </cell>
        </row>
        <row r="31">
          <cell r="A31">
            <v>38596</v>
          </cell>
        </row>
        <row r="32">
          <cell r="A32">
            <v>38626</v>
          </cell>
        </row>
        <row r="33">
          <cell r="A33">
            <v>38657</v>
          </cell>
        </row>
        <row r="34">
          <cell r="A34">
            <v>38687</v>
          </cell>
        </row>
        <row r="35">
          <cell r="A35">
            <v>38718</v>
          </cell>
        </row>
        <row r="36">
          <cell r="A36">
            <v>38749</v>
          </cell>
        </row>
        <row r="37">
          <cell r="A37">
            <v>38777</v>
          </cell>
        </row>
        <row r="38">
          <cell r="A38">
            <v>38808</v>
          </cell>
        </row>
        <row r="39">
          <cell r="A39">
            <v>38838</v>
          </cell>
        </row>
        <row r="40">
          <cell r="A40">
            <v>38869</v>
          </cell>
        </row>
        <row r="41">
          <cell r="A41">
            <v>38899</v>
          </cell>
        </row>
        <row r="42">
          <cell r="A42">
            <v>38930</v>
          </cell>
        </row>
        <row r="43">
          <cell r="A43">
            <v>38961</v>
          </cell>
        </row>
        <row r="44">
          <cell r="A44">
            <v>38991</v>
          </cell>
        </row>
        <row r="45">
          <cell r="A45">
            <v>39022</v>
          </cell>
        </row>
        <row r="46">
          <cell r="A46">
            <v>39052</v>
          </cell>
        </row>
        <row r="47">
          <cell r="A47">
            <v>39083</v>
          </cell>
        </row>
        <row r="48">
          <cell r="A48">
            <v>39114</v>
          </cell>
        </row>
        <row r="49">
          <cell r="A49">
            <v>39142</v>
          </cell>
        </row>
        <row r="50">
          <cell r="A50">
            <v>39173</v>
          </cell>
        </row>
        <row r="51">
          <cell r="A51">
            <v>39203</v>
          </cell>
        </row>
        <row r="52">
          <cell r="A52">
            <v>39234</v>
          </cell>
        </row>
        <row r="53">
          <cell r="A53">
            <v>39264</v>
          </cell>
        </row>
        <row r="54">
          <cell r="A54">
            <v>39295</v>
          </cell>
        </row>
        <row r="55">
          <cell r="A55">
            <v>39326</v>
          </cell>
        </row>
        <row r="56">
          <cell r="A56">
            <v>39356</v>
          </cell>
        </row>
        <row r="57">
          <cell r="A57">
            <v>39387</v>
          </cell>
        </row>
        <row r="58">
          <cell r="A58">
            <v>39417</v>
          </cell>
        </row>
        <row r="59">
          <cell r="A59">
            <v>39448</v>
          </cell>
        </row>
        <row r="60">
          <cell r="A60">
            <v>39479</v>
          </cell>
        </row>
        <row r="61">
          <cell r="A61">
            <v>39508</v>
          </cell>
        </row>
        <row r="62">
          <cell r="A62">
            <v>39539</v>
          </cell>
        </row>
        <row r="63">
          <cell r="A63">
            <v>39569</v>
          </cell>
        </row>
        <row r="64">
          <cell r="A64">
            <v>39600</v>
          </cell>
        </row>
        <row r="65">
          <cell r="A65">
            <v>39630</v>
          </cell>
        </row>
        <row r="66">
          <cell r="A66">
            <v>39661</v>
          </cell>
        </row>
        <row r="67">
          <cell r="A67">
            <v>39692</v>
          </cell>
        </row>
        <row r="68">
          <cell r="A68">
            <v>39722</v>
          </cell>
        </row>
        <row r="69">
          <cell r="A69">
            <v>39753</v>
          </cell>
        </row>
        <row r="70">
          <cell r="A70">
            <v>39783</v>
          </cell>
        </row>
        <row r="71">
          <cell r="A71">
            <v>39814</v>
          </cell>
        </row>
        <row r="72">
          <cell r="A72">
            <v>39845</v>
          </cell>
        </row>
        <row r="73">
          <cell r="A73">
            <v>39873</v>
          </cell>
        </row>
        <row r="74">
          <cell r="A74">
            <v>39904</v>
          </cell>
        </row>
        <row r="75">
          <cell r="A75">
            <v>39934</v>
          </cell>
        </row>
        <row r="76">
          <cell r="A76">
            <v>39965</v>
          </cell>
        </row>
        <row r="77">
          <cell r="A77">
            <v>39995</v>
          </cell>
        </row>
        <row r="78">
          <cell r="A78">
            <v>40026</v>
          </cell>
        </row>
        <row r="79">
          <cell r="A79">
            <v>40057</v>
          </cell>
        </row>
        <row r="80">
          <cell r="A80">
            <v>40087</v>
          </cell>
        </row>
        <row r="81">
          <cell r="A81">
            <v>40118</v>
          </cell>
        </row>
        <row r="82">
          <cell r="A82">
            <v>40148</v>
          </cell>
        </row>
        <row r="83">
          <cell r="A83">
            <v>40179</v>
          </cell>
        </row>
        <row r="84">
          <cell r="A84">
            <v>40210</v>
          </cell>
        </row>
        <row r="85">
          <cell r="A85">
            <v>40238</v>
          </cell>
        </row>
        <row r="86">
          <cell r="A86">
            <v>40269</v>
          </cell>
        </row>
        <row r="87">
          <cell r="A87">
            <v>40299</v>
          </cell>
        </row>
        <row r="88">
          <cell r="A88">
            <v>40330</v>
          </cell>
        </row>
        <row r="89">
          <cell r="A89">
            <v>40360</v>
          </cell>
        </row>
        <row r="90">
          <cell r="A90">
            <v>40391</v>
          </cell>
        </row>
        <row r="91">
          <cell r="A91">
            <v>40422</v>
          </cell>
        </row>
        <row r="92">
          <cell r="A92">
            <v>40452</v>
          </cell>
        </row>
        <row r="93">
          <cell r="A93">
            <v>40483</v>
          </cell>
        </row>
        <row r="94">
          <cell r="A94">
            <v>40513</v>
          </cell>
        </row>
        <row r="95">
          <cell r="A95">
            <v>40544</v>
          </cell>
        </row>
        <row r="96">
          <cell r="A96">
            <v>40575</v>
          </cell>
        </row>
        <row r="97">
          <cell r="A97">
            <v>40603</v>
          </cell>
        </row>
        <row r="98">
          <cell r="A98">
            <v>40634</v>
          </cell>
        </row>
        <row r="99">
          <cell r="A99">
            <v>40664</v>
          </cell>
        </row>
        <row r="100">
          <cell r="A100">
            <v>40695</v>
          </cell>
        </row>
        <row r="101">
          <cell r="A101">
            <v>40725</v>
          </cell>
        </row>
        <row r="102">
          <cell r="A102">
            <v>40756</v>
          </cell>
        </row>
        <row r="103">
          <cell r="A103">
            <v>40787</v>
          </cell>
        </row>
        <row r="104">
          <cell r="A104">
            <v>40817</v>
          </cell>
        </row>
        <row r="105">
          <cell r="A105">
            <v>40848</v>
          </cell>
        </row>
        <row r="106">
          <cell r="A106">
            <v>40878</v>
          </cell>
        </row>
        <row r="107">
          <cell r="A107">
            <v>40909</v>
          </cell>
        </row>
        <row r="108">
          <cell r="A108">
            <v>40940</v>
          </cell>
        </row>
        <row r="109">
          <cell r="A109">
            <v>40969</v>
          </cell>
        </row>
        <row r="110">
          <cell r="A110">
            <v>41000</v>
          </cell>
        </row>
        <row r="111">
          <cell r="A111">
            <v>41030</v>
          </cell>
        </row>
        <row r="112">
          <cell r="A112">
            <v>41061</v>
          </cell>
        </row>
        <row r="113">
          <cell r="A113">
            <v>41091</v>
          </cell>
        </row>
        <row r="114">
          <cell r="A114">
            <v>41122</v>
          </cell>
        </row>
        <row r="115">
          <cell r="A115">
            <v>41153</v>
          </cell>
        </row>
        <row r="116">
          <cell r="A116">
            <v>41183</v>
          </cell>
        </row>
        <row r="117">
          <cell r="A117">
            <v>41214</v>
          </cell>
        </row>
        <row r="118">
          <cell r="A118">
            <v>41244</v>
          </cell>
        </row>
        <row r="119">
          <cell r="A119">
            <v>41275</v>
          </cell>
        </row>
        <row r="120">
          <cell r="A120">
            <v>41306</v>
          </cell>
        </row>
        <row r="121">
          <cell r="A121">
            <v>41334</v>
          </cell>
        </row>
        <row r="122">
          <cell r="A122">
            <v>41365</v>
          </cell>
        </row>
        <row r="123">
          <cell r="A123">
            <v>41395</v>
          </cell>
        </row>
        <row r="124">
          <cell r="A124">
            <v>41426</v>
          </cell>
        </row>
        <row r="125">
          <cell r="A125">
            <v>41456</v>
          </cell>
        </row>
        <row r="126">
          <cell r="A126">
            <v>41487</v>
          </cell>
        </row>
        <row r="127">
          <cell r="A127">
            <v>41518</v>
          </cell>
        </row>
        <row r="128">
          <cell r="A128">
            <v>41548</v>
          </cell>
        </row>
        <row r="129">
          <cell r="A129">
            <v>41579</v>
          </cell>
        </row>
        <row r="130">
          <cell r="A130">
            <v>41609</v>
          </cell>
        </row>
        <row r="131">
          <cell r="A131">
            <v>41640</v>
          </cell>
        </row>
        <row r="132">
          <cell r="A132">
            <v>41671</v>
          </cell>
        </row>
        <row r="133">
          <cell r="A133">
            <v>41699</v>
          </cell>
        </row>
      </sheetData>
      <sheetData sheetId="54" refreshError="1"/>
      <sheetData sheetId="55" refreshError="1"/>
      <sheetData sheetId="5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info"/>
      <sheetName val="c4-1"/>
      <sheetName val="c4-2"/>
      <sheetName val="c4-3"/>
      <sheetName val="c4-4"/>
      <sheetName val="c4-5"/>
      <sheetName val="c4-6"/>
      <sheetName val="c4-7"/>
      <sheetName val="c4-8"/>
      <sheetName val="c4-10"/>
      <sheetName val="c4-11"/>
      <sheetName val="c4-12"/>
      <sheetName val="c4-13"/>
      <sheetName val="c4-14"/>
      <sheetName val="c4-9_old"/>
    </sheetNames>
    <sheetDataSet>
      <sheetData sheetId="0"/>
      <sheetData sheetId="1">
        <row r="11">
          <cell r="A11">
            <v>40787</v>
          </cell>
          <cell r="B11">
            <v>416.38799999999998</v>
          </cell>
          <cell r="C11">
            <v>313.66000000000003</v>
          </cell>
          <cell r="D11">
            <v>409.17</v>
          </cell>
          <cell r="E11">
            <v>249.56399999999999</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sheetData>
      <sheetData sheetId="2">
        <row r="11">
          <cell r="A11">
            <v>41395</v>
          </cell>
          <cell r="D11">
            <v>289.33999999999997</v>
          </cell>
        </row>
        <row r="12">
          <cell r="A12">
            <v>41396</v>
          </cell>
        </row>
        <row r="13">
          <cell r="A13">
            <v>41397</v>
          </cell>
        </row>
        <row r="14">
          <cell r="A14">
            <v>41400</v>
          </cell>
        </row>
        <row r="15">
          <cell r="A15">
            <v>41401</v>
          </cell>
        </row>
        <row r="16">
          <cell r="A16">
            <v>41402</v>
          </cell>
        </row>
        <row r="17">
          <cell r="A17">
            <v>41403</v>
          </cell>
        </row>
        <row r="18">
          <cell r="A18">
            <v>41404</v>
          </cell>
        </row>
        <row r="19">
          <cell r="A19">
            <v>41407</v>
          </cell>
        </row>
        <row r="20">
          <cell r="A20">
            <v>41408</v>
          </cell>
        </row>
        <row r="21">
          <cell r="A21">
            <v>41409</v>
          </cell>
        </row>
        <row r="22">
          <cell r="A22">
            <v>41410</v>
          </cell>
        </row>
        <row r="23">
          <cell r="A23">
            <v>41411</v>
          </cell>
        </row>
        <row r="24">
          <cell r="A24">
            <v>41414</v>
          </cell>
        </row>
        <row r="25">
          <cell r="A25">
            <v>41415</v>
          </cell>
        </row>
        <row r="26">
          <cell r="A26">
            <v>41416</v>
          </cell>
        </row>
        <row r="27">
          <cell r="A27">
            <v>41417</v>
          </cell>
        </row>
        <row r="28">
          <cell r="A28">
            <v>41418</v>
          </cell>
        </row>
        <row r="29">
          <cell r="A29">
            <v>41421</v>
          </cell>
        </row>
        <row r="30">
          <cell r="A30">
            <v>41422</v>
          </cell>
        </row>
        <row r="31">
          <cell r="A31">
            <v>41423</v>
          </cell>
        </row>
        <row r="32">
          <cell r="A32">
            <v>41424</v>
          </cell>
        </row>
        <row r="33">
          <cell r="A33">
            <v>41425</v>
          </cell>
        </row>
        <row r="34">
          <cell r="A34">
            <v>41428</v>
          </cell>
        </row>
        <row r="35">
          <cell r="A35">
            <v>41429</v>
          </cell>
        </row>
        <row r="36">
          <cell r="A36">
            <v>41430</v>
          </cell>
        </row>
        <row r="37">
          <cell r="A37">
            <v>41431</v>
          </cell>
        </row>
        <row r="38">
          <cell r="A38">
            <v>41432</v>
          </cell>
        </row>
        <row r="39">
          <cell r="A39">
            <v>41435</v>
          </cell>
        </row>
        <row r="40">
          <cell r="A40">
            <v>41436</v>
          </cell>
        </row>
        <row r="41">
          <cell r="A41">
            <v>41437</v>
          </cell>
        </row>
        <row r="42">
          <cell r="A42">
            <v>41438</v>
          </cell>
        </row>
        <row r="43">
          <cell r="A43">
            <v>41439</v>
          </cell>
        </row>
        <row r="44">
          <cell r="A44">
            <v>41442</v>
          </cell>
        </row>
        <row r="45">
          <cell r="A45">
            <v>41443</v>
          </cell>
        </row>
        <row r="46">
          <cell r="A46">
            <v>41444</v>
          </cell>
        </row>
        <row r="47">
          <cell r="A47">
            <v>41445</v>
          </cell>
        </row>
        <row r="48">
          <cell r="A48">
            <v>41446</v>
          </cell>
        </row>
        <row r="49">
          <cell r="A49">
            <v>41449</v>
          </cell>
        </row>
        <row r="50">
          <cell r="A50">
            <v>41450</v>
          </cell>
        </row>
        <row r="51">
          <cell r="A51">
            <v>41451</v>
          </cell>
        </row>
        <row r="52">
          <cell r="A52">
            <v>41452</v>
          </cell>
        </row>
        <row r="53">
          <cell r="A53">
            <v>41453</v>
          </cell>
        </row>
        <row r="54">
          <cell r="A54">
            <v>41456</v>
          </cell>
        </row>
        <row r="55">
          <cell r="A55">
            <v>41457</v>
          </cell>
        </row>
        <row r="56">
          <cell r="A56">
            <v>41458</v>
          </cell>
        </row>
        <row r="57">
          <cell r="A57">
            <v>41459</v>
          </cell>
        </row>
        <row r="58">
          <cell r="A58">
            <v>41460</v>
          </cell>
        </row>
        <row r="59">
          <cell r="A59">
            <v>41463</v>
          </cell>
        </row>
        <row r="60">
          <cell r="A60">
            <v>41464</v>
          </cell>
        </row>
        <row r="61">
          <cell r="A61">
            <v>41465</v>
          </cell>
        </row>
        <row r="62">
          <cell r="A62">
            <v>41466</v>
          </cell>
        </row>
        <row r="63">
          <cell r="A63">
            <v>41467</v>
          </cell>
        </row>
        <row r="64">
          <cell r="A64">
            <v>41470</v>
          </cell>
        </row>
        <row r="65">
          <cell r="A65">
            <v>41471</v>
          </cell>
        </row>
        <row r="66">
          <cell r="A66">
            <v>41472</v>
          </cell>
        </row>
        <row r="67">
          <cell r="A67">
            <v>41473</v>
          </cell>
        </row>
        <row r="68">
          <cell r="A68">
            <v>41474</v>
          </cell>
        </row>
        <row r="69">
          <cell r="A69">
            <v>41477</v>
          </cell>
        </row>
        <row r="70">
          <cell r="A70">
            <v>41478</v>
          </cell>
        </row>
        <row r="71">
          <cell r="A71">
            <v>41479</v>
          </cell>
        </row>
        <row r="72">
          <cell r="A72">
            <v>41480</v>
          </cell>
        </row>
        <row r="73">
          <cell r="A73">
            <v>41481</v>
          </cell>
        </row>
        <row r="74">
          <cell r="A74">
            <v>41484</v>
          </cell>
        </row>
        <row r="75">
          <cell r="A75">
            <v>41485</v>
          </cell>
        </row>
        <row r="76">
          <cell r="A76">
            <v>41486</v>
          </cell>
        </row>
        <row r="77">
          <cell r="A77">
            <v>41487</v>
          </cell>
        </row>
        <row r="78">
          <cell r="A78">
            <v>41488</v>
          </cell>
        </row>
        <row r="79">
          <cell r="A79">
            <v>41491</v>
          </cell>
        </row>
        <row r="80">
          <cell r="A80">
            <v>41492</v>
          </cell>
        </row>
        <row r="81">
          <cell r="A81">
            <v>41493</v>
          </cell>
        </row>
        <row r="82">
          <cell r="A82">
            <v>41494</v>
          </cell>
        </row>
        <row r="83">
          <cell r="A83">
            <v>41495</v>
          </cell>
        </row>
        <row r="84">
          <cell r="A84">
            <v>41498</v>
          </cell>
        </row>
        <row r="85">
          <cell r="A85">
            <v>41499</v>
          </cell>
        </row>
        <row r="86">
          <cell r="A86">
            <v>41500</v>
          </cell>
        </row>
        <row r="87">
          <cell r="A87">
            <v>41501</v>
          </cell>
        </row>
        <row r="88">
          <cell r="A88">
            <v>41502</v>
          </cell>
        </row>
        <row r="89">
          <cell r="A89">
            <v>41505</v>
          </cell>
        </row>
        <row r="90">
          <cell r="A90">
            <v>41506</v>
          </cell>
        </row>
        <row r="91">
          <cell r="A91">
            <v>41507</v>
          </cell>
        </row>
        <row r="92">
          <cell r="A92">
            <v>41508</v>
          </cell>
        </row>
        <row r="93">
          <cell r="A93">
            <v>41509</v>
          </cell>
        </row>
        <row r="94">
          <cell r="A94">
            <v>41512</v>
          </cell>
        </row>
        <row r="95">
          <cell r="A95">
            <v>41513</v>
          </cell>
        </row>
        <row r="96">
          <cell r="A96">
            <v>41514</v>
          </cell>
        </row>
        <row r="97">
          <cell r="A97">
            <v>41515</v>
          </cell>
        </row>
        <row r="98">
          <cell r="A98">
            <v>41516</v>
          </cell>
        </row>
        <row r="99">
          <cell r="A99">
            <v>41519</v>
          </cell>
        </row>
        <row r="100">
          <cell r="A100">
            <v>41520</v>
          </cell>
        </row>
        <row r="101">
          <cell r="A101">
            <v>41521</v>
          </cell>
        </row>
        <row r="102">
          <cell r="A102">
            <v>41522</v>
          </cell>
        </row>
        <row r="103">
          <cell r="A103">
            <v>41523</v>
          </cell>
        </row>
        <row r="104">
          <cell r="A104">
            <v>41526</v>
          </cell>
        </row>
        <row r="105">
          <cell r="A105">
            <v>41527</v>
          </cell>
        </row>
        <row r="106">
          <cell r="A106">
            <v>41528</v>
          </cell>
        </row>
        <row r="107">
          <cell r="A107">
            <v>41529</v>
          </cell>
        </row>
        <row r="108">
          <cell r="A108">
            <v>41530</v>
          </cell>
        </row>
        <row r="109">
          <cell r="A109">
            <v>41533</v>
          </cell>
        </row>
        <row r="110">
          <cell r="A110">
            <v>41534</v>
          </cell>
        </row>
        <row r="111">
          <cell r="A111">
            <v>41535</v>
          </cell>
        </row>
        <row r="112">
          <cell r="A112">
            <v>41536</v>
          </cell>
        </row>
        <row r="113">
          <cell r="A113">
            <v>41537</v>
          </cell>
        </row>
        <row r="114">
          <cell r="A114">
            <v>41540</v>
          </cell>
        </row>
        <row r="115">
          <cell r="A115">
            <v>41541</v>
          </cell>
        </row>
        <row r="116">
          <cell r="A116">
            <v>41542</v>
          </cell>
        </row>
        <row r="117">
          <cell r="A117">
            <v>41543</v>
          </cell>
        </row>
        <row r="118">
          <cell r="A118">
            <v>41544</v>
          </cell>
        </row>
        <row r="119">
          <cell r="A119">
            <v>41547</v>
          </cell>
        </row>
        <row r="120">
          <cell r="A120">
            <v>41548</v>
          </cell>
        </row>
        <row r="121">
          <cell r="A121">
            <v>41549</v>
          </cell>
        </row>
        <row r="122">
          <cell r="A122">
            <v>41550</v>
          </cell>
        </row>
        <row r="123">
          <cell r="A123">
            <v>41551</v>
          </cell>
        </row>
        <row r="124">
          <cell r="A124">
            <v>41554</v>
          </cell>
        </row>
        <row r="125">
          <cell r="A125">
            <v>41555</v>
          </cell>
        </row>
        <row r="126">
          <cell r="A126">
            <v>41556</v>
          </cell>
        </row>
        <row r="127">
          <cell r="A127">
            <v>41557</v>
          </cell>
        </row>
        <row r="128">
          <cell r="A128">
            <v>41558</v>
          </cell>
        </row>
        <row r="129">
          <cell r="A129">
            <v>41561</v>
          </cell>
        </row>
        <row r="130">
          <cell r="A130">
            <v>41562</v>
          </cell>
        </row>
        <row r="131">
          <cell r="A131">
            <v>41563</v>
          </cell>
        </row>
        <row r="132">
          <cell r="A132">
            <v>41564</v>
          </cell>
        </row>
        <row r="133">
          <cell r="A133">
            <v>41565</v>
          </cell>
        </row>
        <row r="134">
          <cell r="A134">
            <v>41568</v>
          </cell>
        </row>
        <row r="135">
          <cell r="A135">
            <v>41569</v>
          </cell>
        </row>
        <row r="136">
          <cell r="A136">
            <v>41570</v>
          </cell>
        </row>
        <row r="137">
          <cell r="A137">
            <v>41571</v>
          </cell>
        </row>
        <row r="138">
          <cell r="A138">
            <v>41572</v>
          </cell>
        </row>
        <row r="139">
          <cell r="A139">
            <v>41575</v>
          </cell>
        </row>
        <row r="140">
          <cell r="A140">
            <v>41576</v>
          </cell>
        </row>
        <row r="141">
          <cell r="A141">
            <v>41577</v>
          </cell>
        </row>
        <row r="142">
          <cell r="A142">
            <v>41578</v>
          </cell>
        </row>
        <row r="143">
          <cell r="A143">
            <v>41579</v>
          </cell>
        </row>
        <row r="144">
          <cell r="A144">
            <v>41582</v>
          </cell>
        </row>
        <row r="145">
          <cell r="A145">
            <v>41583</v>
          </cell>
        </row>
        <row r="146">
          <cell r="A146">
            <v>41584</v>
          </cell>
        </row>
        <row r="147">
          <cell r="A147">
            <v>41585</v>
          </cell>
        </row>
        <row r="148">
          <cell r="A148">
            <v>41586</v>
          </cell>
        </row>
        <row r="149">
          <cell r="A149">
            <v>41589</v>
          </cell>
        </row>
        <row r="150">
          <cell r="A150">
            <v>41590</v>
          </cell>
        </row>
        <row r="151">
          <cell r="A151">
            <v>41591</v>
          </cell>
        </row>
        <row r="152">
          <cell r="A152">
            <v>41592</v>
          </cell>
        </row>
        <row r="153">
          <cell r="A153">
            <v>41593</v>
          </cell>
        </row>
        <row r="154">
          <cell r="A154">
            <v>41596</v>
          </cell>
        </row>
        <row r="155">
          <cell r="A155">
            <v>41597</v>
          </cell>
        </row>
        <row r="156">
          <cell r="A156">
            <v>41598</v>
          </cell>
        </row>
        <row r="157">
          <cell r="A157">
            <v>41599</v>
          </cell>
        </row>
        <row r="158">
          <cell r="A158">
            <v>41600</v>
          </cell>
        </row>
        <row r="159">
          <cell r="A159">
            <v>41603</v>
          </cell>
        </row>
        <row r="160">
          <cell r="A160">
            <v>41604</v>
          </cell>
        </row>
        <row r="161">
          <cell r="A161">
            <v>41605</v>
          </cell>
        </row>
        <row r="162">
          <cell r="A162">
            <v>41606</v>
          </cell>
        </row>
        <row r="163">
          <cell r="A163">
            <v>41607</v>
          </cell>
        </row>
        <row r="164">
          <cell r="A164">
            <v>41610</v>
          </cell>
        </row>
        <row r="165">
          <cell r="A165">
            <v>41611</v>
          </cell>
        </row>
        <row r="166">
          <cell r="A166">
            <v>41612</v>
          </cell>
        </row>
        <row r="167">
          <cell r="A167">
            <v>41613</v>
          </cell>
        </row>
        <row r="168">
          <cell r="A168">
            <v>41614</v>
          </cell>
        </row>
        <row r="169">
          <cell r="A169">
            <v>41617</v>
          </cell>
        </row>
        <row r="170">
          <cell r="A170">
            <v>41618</v>
          </cell>
        </row>
        <row r="171">
          <cell r="A171">
            <v>41619</v>
          </cell>
        </row>
        <row r="172">
          <cell r="A172">
            <v>41620</v>
          </cell>
        </row>
        <row r="173">
          <cell r="A173">
            <v>41621</v>
          </cell>
        </row>
        <row r="174">
          <cell r="A174">
            <v>41624</v>
          </cell>
        </row>
        <row r="175">
          <cell r="A175">
            <v>41625</v>
          </cell>
        </row>
        <row r="176">
          <cell r="A176">
            <v>41626</v>
          </cell>
        </row>
        <row r="177">
          <cell r="A177">
            <v>41627</v>
          </cell>
        </row>
        <row r="178">
          <cell r="A178">
            <v>41628</v>
          </cell>
        </row>
        <row r="179">
          <cell r="A179">
            <v>41629</v>
          </cell>
        </row>
        <row r="180">
          <cell r="A180">
            <v>41630</v>
          </cell>
        </row>
        <row r="181">
          <cell r="A181">
            <v>41631</v>
          </cell>
        </row>
        <row r="182">
          <cell r="A182">
            <v>41632</v>
          </cell>
        </row>
        <row r="183">
          <cell r="A183">
            <v>41633</v>
          </cell>
        </row>
        <row r="184">
          <cell r="A184">
            <v>41634</v>
          </cell>
        </row>
        <row r="185">
          <cell r="A185">
            <v>41635</v>
          </cell>
        </row>
        <row r="186">
          <cell r="A186">
            <v>41636</v>
          </cell>
        </row>
        <row r="187">
          <cell r="A187">
            <v>41637</v>
          </cell>
        </row>
        <row r="188">
          <cell r="A188">
            <v>41638</v>
          </cell>
        </row>
        <row r="189">
          <cell r="A189">
            <v>41639</v>
          </cell>
        </row>
        <row r="190">
          <cell r="A190">
            <v>41640</v>
          </cell>
        </row>
        <row r="191">
          <cell r="A191">
            <v>41641</v>
          </cell>
        </row>
        <row r="192">
          <cell r="A192">
            <v>41642</v>
          </cell>
        </row>
        <row r="193">
          <cell r="A193">
            <v>41645</v>
          </cell>
        </row>
        <row r="194">
          <cell r="A194">
            <v>41646</v>
          </cell>
        </row>
        <row r="195">
          <cell r="A195">
            <v>41647</v>
          </cell>
        </row>
        <row r="196">
          <cell r="A196">
            <v>41648</v>
          </cell>
        </row>
        <row r="197">
          <cell r="A197">
            <v>41649</v>
          </cell>
        </row>
        <row r="198">
          <cell r="A198">
            <v>41652</v>
          </cell>
        </row>
        <row r="199">
          <cell r="A199">
            <v>41653</v>
          </cell>
        </row>
        <row r="200">
          <cell r="A200">
            <v>41654</v>
          </cell>
        </row>
        <row r="201">
          <cell r="A201">
            <v>41655</v>
          </cell>
        </row>
        <row r="202">
          <cell r="A202">
            <v>41656</v>
          </cell>
        </row>
        <row r="203">
          <cell r="A203">
            <v>41659</v>
          </cell>
        </row>
        <row r="204">
          <cell r="A204">
            <v>41660</v>
          </cell>
        </row>
        <row r="205">
          <cell r="A205">
            <v>41661</v>
          </cell>
        </row>
        <row r="206">
          <cell r="A206">
            <v>41662</v>
          </cell>
        </row>
        <row r="207">
          <cell r="A207">
            <v>41663</v>
          </cell>
        </row>
        <row r="208">
          <cell r="A208">
            <v>41666</v>
          </cell>
        </row>
        <row r="209">
          <cell r="A209">
            <v>41667</v>
          </cell>
        </row>
        <row r="210">
          <cell r="A210">
            <v>41668</v>
          </cell>
        </row>
        <row r="211">
          <cell r="A211">
            <v>41669</v>
          </cell>
        </row>
        <row r="212">
          <cell r="A212">
            <v>41670</v>
          </cell>
        </row>
        <row r="213">
          <cell r="A213">
            <v>41673</v>
          </cell>
        </row>
        <row r="214">
          <cell r="A214">
            <v>41674</v>
          </cell>
        </row>
        <row r="215">
          <cell r="A215">
            <v>41675</v>
          </cell>
        </row>
        <row r="216">
          <cell r="A216">
            <v>41676</v>
          </cell>
        </row>
        <row r="217">
          <cell r="A217">
            <v>41677</v>
          </cell>
        </row>
        <row r="218">
          <cell r="A218">
            <v>41680</v>
          </cell>
        </row>
        <row r="219">
          <cell r="A219">
            <v>41681</v>
          </cell>
        </row>
        <row r="220">
          <cell r="A220">
            <v>41682</v>
          </cell>
        </row>
        <row r="221">
          <cell r="A221">
            <v>41683</v>
          </cell>
        </row>
        <row r="222">
          <cell r="A222">
            <v>41684</v>
          </cell>
        </row>
        <row r="223">
          <cell r="A223">
            <v>41687</v>
          </cell>
        </row>
        <row r="224">
          <cell r="A224">
            <v>41688</v>
          </cell>
        </row>
        <row r="225">
          <cell r="A225">
            <v>41689</v>
          </cell>
        </row>
        <row r="226">
          <cell r="A226">
            <v>41690</v>
          </cell>
        </row>
        <row r="227">
          <cell r="A227">
            <v>41691</v>
          </cell>
        </row>
        <row r="228">
          <cell r="A228">
            <v>41694</v>
          </cell>
        </row>
        <row r="229">
          <cell r="A229">
            <v>41695</v>
          </cell>
        </row>
        <row r="230">
          <cell r="A230">
            <v>41696</v>
          </cell>
        </row>
        <row r="231">
          <cell r="A231">
            <v>41697</v>
          </cell>
        </row>
        <row r="232">
          <cell r="A232">
            <v>41698</v>
          </cell>
        </row>
        <row r="233">
          <cell r="A233">
            <v>41701</v>
          </cell>
        </row>
        <row r="234">
          <cell r="A234">
            <v>41702</v>
          </cell>
        </row>
        <row r="235">
          <cell r="A235">
            <v>41703</v>
          </cell>
        </row>
        <row r="236">
          <cell r="A236">
            <v>41704</v>
          </cell>
        </row>
        <row r="237">
          <cell r="A237">
            <v>41705</v>
          </cell>
        </row>
        <row r="238">
          <cell r="A238">
            <v>41708</v>
          </cell>
        </row>
        <row r="239">
          <cell r="A239">
            <v>41709</v>
          </cell>
        </row>
        <row r="240">
          <cell r="A240">
            <v>41710</v>
          </cell>
        </row>
        <row r="241">
          <cell r="A241">
            <v>41711</v>
          </cell>
        </row>
        <row r="242">
          <cell r="A242">
            <v>41712</v>
          </cell>
        </row>
        <row r="243">
          <cell r="A243">
            <v>41715</v>
          </cell>
        </row>
      </sheetData>
      <sheetData sheetId="3">
        <row r="11">
          <cell r="A11">
            <v>40787</v>
          </cell>
          <cell r="B11">
            <v>463.6</v>
          </cell>
          <cell r="C11">
            <v>260.70000000000005</v>
          </cell>
          <cell r="D11">
            <v>407.59999999999997</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row r="674">
          <cell r="A674">
            <v>41716</v>
          </cell>
        </row>
      </sheetData>
      <sheetData sheetId="4">
        <row r="11">
          <cell r="A11">
            <v>40910</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41086</v>
          </cell>
        </row>
        <row r="137">
          <cell r="A137">
            <v>41087</v>
          </cell>
        </row>
        <row r="138">
          <cell r="A138">
            <v>41088</v>
          </cell>
        </row>
        <row r="139">
          <cell r="A139">
            <v>41089</v>
          </cell>
        </row>
        <row r="140">
          <cell r="A140">
            <v>41092</v>
          </cell>
        </row>
        <row r="141">
          <cell r="A141">
            <v>41093</v>
          </cell>
        </row>
        <row r="142">
          <cell r="A142">
            <v>41094</v>
          </cell>
        </row>
        <row r="143">
          <cell r="A143">
            <v>41095</v>
          </cell>
        </row>
        <row r="144">
          <cell r="A144">
            <v>41096</v>
          </cell>
        </row>
        <row r="145">
          <cell r="A145">
            <v>41099</v>
          </cell>
        </row>
        <row r="146">
          <cell r="A146">
            <v>41100</v>
          </cell>
        </row>
        <row r="147">
          <cell r="A147">
            <v>41101</v>
          </cell>
        </row>
        <row r="148">
          <cell r="A148">
            <v>41102</v>
          </cell>
        </row>
        <row r="149">
          <cell r="A149">
            <v>41103</v>
          </cell>
        </row>
        <row r="150">
          <cell r="A150">
            <v>41106</v>
          </cell>
        </row>
        <row r="151">
          <cell r="A151">
            <v>41107</v>
          </cell>
        </row>
        <row r="152">
          <cell r="A152">
            <v>41108</v>
          </cell>
        </row>
        <row r="153">
          <cell r="A153">
            <v>41109</v>
          </cell>
        </row>
        <row r="154">
          <cell r="A154">
            <v>41110</v>
          </cell>
        </row>
        <row r="155">
          <cell r="A155">
            <v>41113</v>
          </cell>
        </row>
        <row r="156">
          <cell r="A156">
            <v>41114</v>
          </cell>
        </row>
        <row r="157">
          <cell r="A157">
            <v>41115</v>
          </cell>
        </row>
        <row r="158">
          <cell r="A158">
            <v>41116</v>
          </cell>
        </row>
        <row r="159">
          <cell r="A159">
            <v>41117</v>
          </cell>
        </row>
        <row r="160">
          <cell r="A160">
            <v>41120</v>
          </cell>
        </row>
        <row r="161">
          <cell r="A161">
            <v>41121</v>
          </cell>
        </row>
        <row r="162">
          <cell r="A162">
            <v>41122</v>
          </cell>
        </row>
        <row r="163">
          <cell r="A163">
            <v>41123</v>
          </cell>
        </row>
        <row r="164">
          <cell r="A164">
            <v>41124</v>
          </cell>
        </row>
        <row r="165">
          <cell r="A165">
            <v>41127</v>
          </cell>
        </row>
        <row r="166">
          <cell r="A166">
            <v>41128</v>
          </cell>
        </row>
        <row r="167">
          <cell r="A167">
            <v>41129</v>
          </cell>
        </row>
        <row r="168">
          <cell r="A168">
            <v>41130</v>
          </cell>
        </row>
        <row r="169">
          <cell r="A169">
            <v>41131</v>
          </cell>
        </row>
        <row r="170">
          <cell r="A170">
            <v>41134</v>
          </cell>
        </row>
        <row r="171">
          <cell r="A171">
            <v>41135</v>
          </cell>
        </row>
        <row r="172">
          <cell r="A172">
            <v>41136</v>
          </cell>
        </row>
        <row r="173">
          <cell r="A173">
            <v>41137</v>
          </cell>
        </row>
        <row r="174">
          <cell r="A174">
            <v>41138</v>
          </cell>
        </row>
        <row r="175">
          <cell r="A175">
            <v>41141</v>
          </cell>
        </row>
        <row r="176">
          <cell r="A176">
            <v>41142</v>
          </cell>
        </row>
        <row r="177">
          <cell r="A177">
            <v>41143</v>
          </cell>
        </row>
        <row r="178">
          <cell r="A178">
            <v>41144</v>
          </cell>
        </row>
        <row r="179">
          <cell r="A179">
            <v>41145</v>
          </cell>
        </row>
        <row r="180">
          <cell r="A180">
            <v>41148</v>
          </cell>
        </row>
        <row r="181">
          <cell r="A181">
            <v>41149</v>
          </cell>
        </row>
        <row r="182">
          <cell r="A182">
            <v>41150</v>
          </cell>
        </row>
        <row r="183">
          <cell r="A183">
            <v>41151</v>
          </cell>
        </row>
        <row r="184">
          <cell r="A184">
            <v>41152</v>
          </cell>
        </row>
        <row r="185">
          <cell r="A185">
            <v>41155</v>
          </cell>
        </row>
        <row r="186">
          <cell r="A186">
            <v>41156</v>
          </cell>
        </row>
        <row r="187">
          <cell r="A187">
            <v>41157</v>
          </cell>
        </row>
        <row r="188">
          <cell r="A188">
            <v>41158</v>
          </cell>
        </row>
        <row r="189">
          <cell r="A189">
            <v>41159</v>
          </cell>
        </row>
        <row r="190">
          <cell r="A190">
            <v>41162</v>
          </cell>
        </row>
        <row r="191">
          <cell r="A191">
            <v>41163</v>
          </cell>
        </row>
        <row r="192">
          <cell r="A192">
            <v>41164</v>
          </cell>
        </row>
        <row r="193">
          <cell r="A193">
            <v>41165</v>
          </cell>
        </row>
        <row r="194">
          <cell r="A194">
            <v>41169</v>
          </cell>
        </row>
        <row r="195">
          <cell r="A195">
            <v>41170</v>
          </cell>
        </row>
        <row r="196">
          <cell r="A196">
            <v>41171</v>
          </cell>
        </row>
        <row r="197">
          <cell r="A197">
            <v>41172</v>
          </cell>
        </row>
        <row r="198">
          <cell r="A198">
            <v>41173</v>
          </cell>
        </row>
        <row r="199">
          <cell r="A199">
            <v>41176</v>
          </cell>
        </row>
        <row r="200">
          <cell r="A200">
            <v>41177</v>
          </cell>
        </row>
        <row r="201">
          <cell r="A201">
            <v>41178</v>
          </cell>
        </row>
        <row r="202">
          <cell r="A202">
            <v>41179</v>
          </cell>
        </row>
        <row r="203">
          <cell r="A203">
            <v>41180</v>
          </cell>
        </row>
        <row r="204">
          <cell r="A204">
            <v>41183</v>
          </cell>
        </row>
        <row r="205">
          <cell r="A205">
            <v>41184</v>
          </cell>
        </row>
        <row r="206">
          <cell r="A206">
            <v>41185</v>
          </cell>
        </row>
        <row r="207">
          <cell r="A207">
            <v>41186</v>
          </cell>
        </row>
        <row r="208">
          <cell r="A208">
            <v>41187</v>
          </cell>
        </row>
        <row r="209">
          <cell r="A209">
            <v>41190</v>
          </cell>
        </row>
        <row r="210">
          <cell r="A210">
            <v>41191</v>
          </cell>
        </row>
        <row r="211">
          <cell r="A211">
            <v>41192</v>
          </cell>
        </row>
        <row r="212">
          <cell r="A212">
            <v>41193</v>
          </cell>
        </row>
        <row r="213">
          <cell r="A213">
            <v>41194</v>
          </cell>
        </row>
        <row r="214">
          <cell r="A214">
            <v>41197</v>
          </cell>
        </row>
        <row r="215">
          <cell r="A215">
            <v>41198</v>
          </cell>
        </row>
        <row r="216">
          <cell r="A216">
            <v>41199</v>
          </cell>
        </row>
        <row r="217">
          <cell r="A217">
            <v>41200</v>
          </cell>
        </row>
        <row r="218">
          <cell r="A218">
            <v>41201</v>
          </cell>
        </row>
        <row r="219">
          <cell r="A219">
            <v>41204</v>
          </cell>
        </row>
        <row r="220">
          <cell r="A220">
            <v>41205</v>
          </cell>
        </row>
        <row r="221">
          <cell r="A221">
            <v>41206</v>
          </cell>
        </row>
        <row r="222">
          <cell r="A222">
            <v>41207</v>
          </cell>
        </row>
        <row r="223">
          <cell r="A223">
            <v>41208</v>
          </cell>
        </row>
        <row r="224">
          <cell r="A224">
            <v>41211</v>
          </cell>
        </row>
        <row r="225">
          <cell r="A225">
            <v>41212</v>
          </cell>
        </row>
        <row r="226">
          <cell r="A226">
            <v>41213</v>
          </cell>
        </row>
        <row r="227">
          <cell r="A227">
            <v>41214</v>
          </cell>
        </row>
        <row r="228">
          <cell r="A228">
            <v>41215</v>
          </cell>
        </row>
        <row r="229">
          <cell r="A229">
            <v>41218</v>
          </cell>
        </row>
        <row r="230">
          <cell r="A230">
            <v>41219</v>
          </cell>
        </row>
        <row r="231">
          <cell r="A231">
            <v>41220</v>
          </cell>
        </row>
        <row r="232">
          <cell r="A232">
            <v>41221</v>
          </cell>
        </row>
        <row r="233">
          <cell r="A233">
            <v>41222</v>
          </cell>
        </row>
        <row r="234">
          <cell r="A234">
            <v>41225</v>
          </cell>
        </row>
        <row r="235">
          <cell r="A235">
            <v>41226</v>
          </cell>
        </row>
        <row r="236">
          <cell r="A236">
            <v>41227</v>
          </cell>
        </row>
        <row r="237">
          <cell r="A237">
            <v>41228</v>
          </cell>
        </row>
        <row r="238">
          <cell r="A238">
            <v>41229</v>
          </cell>
        </row>
        <row r="239">
          <cell r="A239">
            <v>41232</v>
          </cell>
        </row>
        <row r="240">
          <cell r="A240">
            <v>41233</v>
          </cell>
        </row>
        <row r="241">
          <cell r="A241">
            <v>41234</v>
          </cell>
        </row>
        <row r="242">
          <cell r="A242">
            <v>41235</v>
          </cell>
        </row>
        <row r="243">
          <cell r="A243">
            <v>41236</v>
          </cell>
        </row>
        <row r="244">
          <cell r="A244">
            <v>41239</v>
          </cell>
        </row>
        <row r="245">
          <cell r="A245">
            <v>41240</v>
          </cell>
        </row>
        <row r="246">
          <cell r="A246">
            <v>41241</v>
          </cell>
        </row>
        <row r="247">
          <cell r="A247">
            <v>41242</v>
          </cell>
        </row>
        <row r="248">
          <cell r="A248">
            <v>41243</v>
          </cell>
        </row>
        <row r="249">
          <cell r="A249">
            <v>41246</v>
          </cell>
        </row>
        <row r="250">
          <cell r="A250">
            <v>41247</v>
          </cell>
        </row>
        <row r="251">
          <cell r="A251">
            <v>41248</v>
          </cell>
        </row>
        <row r="252">
          <cell r="A252">
            <v>41249</v>
          </cell>
        </row>
        <row r="253">
          <cell r="A253">
            <v>41250</v>
          </cell>
        </row>
        <row r="254">
          <cell r="A254">
            <v>41253</v>
          </cell>
        </row>
        <row r="255">
          <cell r="A255">
            <v>41254</v>
          </cell>
        </row>
        <row r="256">
          <cell r="A256">
            <v>41255</v>
          </cell>
        </row>
        <row r="257">
          <cell r="A257">
            <v>41256</v>
          </cell>
        </row>
        <row r="258">
          <cell r="A258">
            <v>41257</v>
          </cell>
        </row>
        <row r="259">
          <cell r="A259">
            <v>41260</v>
          </cell>
        </row>
        <row r="260">
          <cell r="A260">
            <v>41261</v>
          </cell>
        </row>
        <row r="261">
          <cell r="A261">
            <v>41262</v>
          </cell>
        </row>
        <row r="262">
          <cell r="A262">
            <v>41263</v>
          </cell>
        </row>
        <row r="263">
          <cell r="A263">
            <v>41264</v>
          </cell>
        </row>
        <row r="264">
          <cell r="A264">
            <v>41267</v>
          </cell>
        </row>
        <row r="265">
          <cell r="A265">
            <v>41268</v>
          </cell>
        </row>
        <row r="266">
          <cell r="A266">
            <v>41269</v>
          </cell>
        </row>
        <row r="267">
          <cell r="A267">
            <v>41270</v>
          </cell>
        </row>
        <row r="268">
          <cell r="A268">
            <v>41271</v>
          </cell>
        </row>
        <row r="269">
          <cell r="A269">
            <v>41274</v>
          </cell>
        </row>
        <row r="270">
          <cell r="A270">
            <v>41275</v>
          </cell>
        </row>
        <row r="271">
          <cell r="A271">
            <v>41276</v>
          </cell>
        </row>
        <row r="272">
          <cell r="A272">
            <v>41277</v>
          </cell>
        </row>
        <row r="273">
          <cell r="A273">
            <v>41278</v>
          </cell>
        </row>
        <row r="274">
          <cell r="A274">
            <v>41281</v>
          </cell>
        </row>
        <row r="275">
          <cell r="A275">
            <v>41282</v>
          </cell>
        </row>
        <row r="276">
          <cell r="A276">
            <v>41283</v>
          </cell>
        </row>
        <row r="277">
          <cell r="A277">
            <v>41284</v>
          </cell>
        </row>
        <row r="278">
          <cell r="A278">
            <v>41285</v>
          </cell>
        </row>
        <row r="279">
          <cell r="A279">
            <v>41288</v>
          </cell>
        </row>
        <row r="280">
          <cell r="A280">
            <v>41289</v>
          </cell>
        </row>
        <row r="281">
          <cell r="A281">
            <v>41290</v>
          </cell>
        </row>
        <row r="282">
          <cell r="A282">
            <v>41291</v>
          </cell>
        </row>
        <row r="283">
          <cell r="A283">
            <v>41292</v>
          </cell>
        </row>
        <row r="284">
          <cell r="A284">
            <v>41295</v>
          </cell>
        </row>
        <row r="285">
          <cell r="A285">
            <v>41296</v>
          </cell>
        </row>
        <row r="286">
          <cell r="A286">
            <v>41297</v>
          </cell>
        </row>
        <row r="287">
          <cell r="A287">
            <v>41298</v>
          </cell>
        </row>
        <row r="288">
          <cell r="A288">
            <v>41299</v>
          </cell>
        </row>
        <row r="289">
          <cell r="A289">
            <v>41302</v>
          </cell>
        </row>
        <row r="290">
          <cell r="A290">
            <v>41303</v>
          </cell>
        </row>
        <row r="291">
          <cell r="A291">
            <v>41304</v>
          </cell>
        </row>
        <row r="292">
          <cell r="A292">
            <v>41305</v>
          </cell>
        </row>
        <row r="293">
          <cell r="A293">
            <v>41306</v>
          </cell>
        </row>
        <row r="294">
          <cell r="A294">
            <v>41309</v>
          </cell>
        </row>
        <row r="295">
          <cell r="A295">
            <v>41310</v>
          </cell>
        </row>
        <row r="296">
          <cell r="A296">
            <v>41311</v>
          </cell>
        </row>
        <row r="297">
          <cell r="A297">
            <v>41312</v>
          </cell>
        </row>
        <row r="298">
          <cell r="A298">
            <v>41313</v>
          </cell>
        </row>
        <row r="299">
          <cell r="A299">
            <v>41316</v>
          </cell>
        </row>
        <row r="300">
          <cell r="A300">
            <v>41317</v>
          </cell>
        </row>
        <row r="301">
          <cell r="A301">
            <v>41318</v>
          </cell>
        </row>
        <row r="302">
          <cell r="A302">
            <v>41319</v>
          </cell>
        </row>
        <row r="303">
          <cell r="A303">
            <v>41320</v>
          </cell>
        </row>
        <row r="304">
          <cell r="A304">
            <v>41323</v>
          </cell>
        </row>
        <row r="305">
          <cell r="A305">
            <v>41324</v>
          </cell>
        </row>
        <row r="306">
          <cell r="A306">
            <v>41325</v>
          </cell>
        </row>
        <row r="307">
          <cell r="A307">
            <v>41326</v>
          </cell>
        </row>
        <row r="308">
          <cell r="A308">
            <v>41327</v>
          </cell>
        </row>
        <row r="309">
          <cell r="A309">
            <v>41330</v>
          </cell>
        </row>
        <row r="310">
          <cell r="A310">
            <v>41331</v>
          </cell>
        </row>
        <row r="311">
          <cell r="A311">
            <v>41332</v>
          </cell>
        </row>
        <row r="312">
          <cell r="A312">
            <v>41333</v>
          </cell>
        </row>
        <row r="313">
          <cell r="A313">
            <v>41334</v>
          </cell>
        </row>
        <row r="314">
          <cell r="A314">
            <v>41337</v>
          </cell>
        </row>
        <row r="315">
          <cell r="A315">
            <v>41338</v>
          </cell>
        </row>
        <row r="316">
          <cell r="A316">
            <v>41339</v>
          </cell>
        </row>
        <row r="317">
          <cell r="A317">
            <v>41340</v>
          </cell>
        </row>
        <row r="318">
          <cell r="A318">
            <v>41341</v>
          </cell>
        </row>
        <row r="319">
          <cell r="A319">
            <v>41344</v>
          </cell>
        </row>
        <row r="320">
          <cell r="A320">
            <v>41345</v>
          </cell>
        </row>
        <row r="321">
          <cell r="A321">
            <v>41346</v>
          </cell>
        </row>
        <row r="322">
          <cell r="A322">
            <v>41347</v>
          </cell>
        </row>
        <row r="323">
          <cell r="A323">
            <v>41348</v>
          </cell>
        </row>
        <row r="324">
          <cell r="A324">
            <v>41351</v>
          </cell>
        </row>
        <row r="325">
          <cell r="A325">
            <v>41352</v>
          </cell>
        </row>
        <row r="326">
          <cell r="A326">
            <v>41353</v>
          </cell>
        </row>
        <row r="327">
          <cell r="A327">
            <v>41354</v>
          </cell>
        </row>
        <row r="328">
          <cell r="A328">
            <v>41355</v>
          </cell>
        </row>
        <row r="329">
          <cell r="A329">
            <v>41358</v>
          </cell>
        </row>
        <row r="330">
          <cell r="A330">
            <v>41359</v>
          </cell>
        </row>
        <row r="331">
          <cell r="A331">
            <v>41360</v>
          </cell>
        </row>
        <row r="332">
          <cell r="A332">
            <v>41361</v>
          </cell>
        </row>
        <row r="333">
          <cell r="A333">
            <v>41362</v>
          </cell>
        </row>
        <row r="334">
          <cell r="A334">
            <v>41365</v>
          </cell>
        </row>
        <row r="335">
          <cell r="A335">
            <v>41366</v>
          </cell>
        </row>
        <row r="336">
          <cell r="A336">
            <v>41367</v>
          </cell>
        </row>
        <row r="337">
          <cell r="A337">
            <v>41368</v>
          </cell>
        </row>
        <row r="338">
          <cell r="A338">
            <v>41369</v>
          </cell>
        </row>
        <row r="339">
          <cell r="A339">
            <v>41372</v>
          </cell>
        </row>
        <row r="340">
          <cell r="A340">
            <v>41373</v>
          </cell>
        </row>
        <row r="341">
          <cell r="A341">
            <v>41374</v>
          </cell>
        </row>
        <row r="342">
          <cell r="A342">
            <v>41375</v>
          </cell>
        </row>
        <row r="343">
          <cell r="A343">
            <v>41376</v>
          </cell>
        </row>
        <row r="344">
          <cell r="A344">
            <v>41379</v>
          </cell>
        </row>
        <row r="345">
          <cell r="A345">
            <v>41380</v>
          </cell>
        </row>
        <row r="346">
          <cell r="A346">
            <v>41381</v>
          </cell>
        </row>
        <row r="347">
          <cell r="A347">
            <v>41382</v>
          </cell>
        </row>
        <row r="348">
          <cell r="A348">
            <v>41383</v>
          </cell>
        </row>
        <row r="349">
          <cell r="A349">
            <v>41386</v>
          </cell>
        </row>
        <row r="350">
          <cell r="A350">
            <v>41387</v>
          </cell>
        </row>
        <row r="351">
          <cell r="A351">
            <v>41388</v>
          </cell>
        </row>
        <row r="352">
          <cell r="A352">
            <v>41389</v>
          </cell>
        </row>
        <row r="353">
          <cell r="A353">
            <v>41390</v>
          </cell>
        </row>
        <row r="354">
          <cell r="A354">
            <v>41393</v>
          </cell>
        </row>
        <row r="355">
          <cell r="A355">
            <v>41394</v>
          </cell>
        </row>
        <row r="356">
          <cell r="A356">
            <v>41395</v>
          </cell>
        </row>
        <row r="357">
          <cell r="A357">
            <v>41396</v>
          </cell>
        </row>
        <row r="358">
          <cell r="A358">
            <v>41397</v>
          </cell>
        </row>
        <row r="359">
          <cell r="A359">
            <v>41400</v>
          </cell>
        </row>
        <row r="360">
          <cell r="A360">
            <v>41401</v>
          </cell>
        </row>
        <row r="361">
          <cell r="A361">
            <v>41402</v>
          </cell>
        </row>
        <row r="362">
          <cell r="A362">
            <v>41403</v>
          </cell>
        </row>
        <row r="363">
          <cell r="A363">
            <v>41404</v>
          </cell>
        </row>
        <row r="364">
          <cell r="A364">
            <v>41407</v>
          </cell>
        </row>
        <row r="365">
          <cell r="A365">
            <v>41408</v>
          </cell>
        </row>
        <row r="366">
          <cell r="A366">
            <v>41409</v>
          </cell>
        </row>
        <row r="367">
          <cell r="A367">
            <v>41410</v>
          </cell>
        </row>
        <row r="368">
          <cell r="A368">
            <v>41411</v>
          </cell>
        </row>
        <row r="369">
          <cell r="A369">
            <v>41414</v>
          </cell>
        </row>
        <row r="370">
          <cell r="A370">
            <v>41415</v>
          </cell>
        </row>
        <row r="371">
          <cell r="A371">
            <v>41416</v>
          </cell>
        </row>
        <row r="372">
          <cell r="A372">
            <v>41417</v>
          </cell>
        </row>
        <row r="373">
          <cell r="A373">
            <v>41418</v>
          </cell>
        </row>
        <row r="374">
          <cell r="A374">
            <v>41421</v>
          </cell>
        </row>
        <row r="375">
          <cell r="A375">
            <v>41422</v>
          </cell>
        </row>
        <row r="376">
          <cell r="A376">
            <v>41423</v>
          </cell>
        </row>
        <row r="377">
          <cell r="A377">
            <v>41424</v>
          </cell>
        </row>
        <row r="378">
          <cell r="A378">
            <v>41425</v>
          </cell>
        </row>
        <row r="379">
          <cell r="A379">
            <v>41428</v>
          </cell>
        </row>
        <row r="380">
          <cell r="A380">
            <v>41429</v>
          </cell>
        </row>
        <row r="381">
          <cell r="A381">
            <v>41430</v>
          </cell>
        </row>
        <row r="382">
          <cell r="A382">
            <v>41431</v>
          </cell>
        </row>
        <row r="383">
          <cell r="A383">
            <v>41432</v>
          </cell>
        </row>
        <row r="384">
          <cell r="A384">
            <v>41435</v>
          </cell>
        </row>
        <row r="385">
          <cell r="A385">
            <v>41436</v>
          </cell>
        </row>
        <row r="386">
          <cell r="A386">
            <v>41437</v>
          </cell>
        </row>
        <row r="387">
          <cell r="A387">
            <v>41438</v>
          </cell>
        </row>
        <row r="388">
          <cell r="A388">
            <v>41439</v>
          </cell>
        </row>
        <row r="389">
          <cell r="A389">
            <v>41442</v>
          </cell>
        </row>
        <row r="390">
          <cell r="A390">
            <v>41443</v>
          </cell>
        </row>
        <row r="391">
          <cell r="A391">
            <v>41444</v>
          </cell>
        </row>
        <row r="392">
          <cell r="A392">
            <v>41445</v>
          </cell>
        </row>
        <row r="393">
          <cell r="A393">
            <v>41446</v>
          </cell>
        </row>
        <row r="394">
          <cell r="A394">
            <v>41449</v>
          </cell>
        </row>
        <row r="395">
          <cell r="A395">
            <v>41450</v>
          </cell>
        </row>
        <row r="396">
          <cell r="A396">
            <v>41451</v>
          </cell>
        </row>
        <row r="397">
          <cell r="A397">
            <v>41452</v>
          </cell>
        </row>
        <row r="398">
          <cell r="A398">
            <v>41453</v>
          </cell>
        </row>
        <row r="399">
          <cell r="A399">
            <v>41456</v>
          </cell>
        </row>
        <row r="400">
          <cell r="A400">
            <v>41457</v>
          </cell>
        </row>
        <row r="401">
          <cell r="A401">
            <v>41458</v>
          </cell>
        </row>
        <row r="402">
          <cell r="A402">
            <v>41459</v>
          </cell>
        </row>
        <row r="403">
          <cell r="A403">
            <v>41460</v>
          </cell>
        </row>
        <row r="404">
          <cell r="A404">
            <v>41463</v>
          </cell>
        </row>
        <row r="405">
          <cell r="A405">
            <v>41464</v>
          </cell>
        </row>
        <row r="406">
          <cell r="A406">
            <v>41465</v>
          </cell>
        </row>
        <row r="407">
          <cell r="A407">
            <v>41466</v>
          </cell>
        </row>
        <row r="408">
          <cell r="A408">
            <v>41467</v>
          </cell>
        </row>
        <row r="409">
          <cell r="A409">
            <v>41470</v>
          </cell>
        </row>
        <row r="410">
          <cell r="A410">
            <v>41471</v>
          </cell>
        </row>
        <row r="411">
          <cell r="A411">
            <v>41472</v>
          </cell>
        </row>
        <row r="412">
          <cell r="A412">
            <v>41473</v>
          </cell>
        </row>
        <row r="413">
          <cell r="A413">
            <v>41474</v>
          </cell>
        </row>
        <row r="414">
          <cell r="A414">
            <v>41477</v>
          </cell>
        </row>
        <row r="415">
          <cell r="A415">
            <v>41478</v>
          </cell>
        </row>
        <row r="416">
          <cell r="A416">
            <v>41479</v>
          </cell>
        </row>
        <row r="417">
          <cell r="A417">
            <v>41480</v>
          </cell>
        </row>
        <row r="418">
          <cell r="A418">
            <v>41481</v>
          </cell>
        </row>
        <row r="419">
          <cell r="A419">
            <v>41484</v>
          </cell>
        </row>
        <row r="420">
          <cell r="A420">
            <v>41485</v>
          </cell>
        </row>
        <row r="421">
          <cell r="A421">
            <v>41486</v>
          </cell>
        </row>
        <row r="422">
          <cell r="A422">
            <v>41487</v>
          </cell>
        </row>
        <row r="423">
          <cell r="A423">
            <v>41488</v>
          </cell>
        </row>
        <row r="424">
          <cell r="A424">
            <v>41491</v>
          </cell>
        </row>
        <row r="425">
          <cell r="A425">
            <v>41492</v>
          </cell>
        </row>
        <row r="426">
          <cell r="A426">
            <v>41493</v>
          </cell>
        </row>
        <row r="427">
          <cell r="A427">
            <v>41494</v>
          </cell>
        </row>
        <row r="428">
          <cell r="A428">
            <v>41495</v>
          </cell>
        </row>
        <row r="429">
          <cell r="A429">
            <v>41498</v>
          </cell>
        </row>
        <row r="430">
          <cell r="A430">
            <v>41499</v>
          </cell>
        </row>
        <row r="431">
          <cell r="A431">
            <v>41500</v>
          </cell>
        </row>
        <row r="432">
          <cell r="A432">
            <v>41501</v>
          </cell>
        </row>
        <row r="433">
          <cell r="A433">
            <v>41505</v>
          </cell>
        </row>
        <row r="434">
          <cell r="A434">
            <v>41506</v>
          </cell>
        </row>
        <row r="435">
          <cell r="A435">
            <v>41507</v>
          </cell>
        </row>
        <row r="436">
          <cell r="A436">
            <v>41508</v>
          </cell>
        </row>
        <row r="437">
          <cell r="A437">
            <v>41509</v>
          </cell>
        </row>
        <row r="438">
          <cell r="A438">
            <v>41512</v>
          </cell>
        </row>
        <row r="439">
          <cell r="A439">
            <v>41513</v>
          </cell>
        </row>
        <row r="440">
          <cell r="A440">
            <v>41514</v>
          </cell>
        </row>
        <row r="441">
          <cell r="A441">
            <v>41515</v>
          </cell>
        </row>
        <row r="442">
          <cell r="A442">
            <v>41516</v>
          </cell>
        </row>
        <row r="443">
          <cell r="A443">
            <v>41519</v>
          </cell>
        </row>
        <row r="444">
          <cell r="A444">
            <v>41520</v>
          </cell>
        </row>
        <row r="445">
          <cell r="A445">
            <v>41521</v>
          </cell>
        </row>
        <row r="446">
          <cell r="A446">
            <v>41522</v>
          </cell>
        </row>
        <row r="447">
          <cell r="A447">
            <v>41523</v>
          </cell>
        </row>
        <row r="448">
          <cell r="A448">
            <v>41526</v>
          </cell>
        </row>
        <row r="449">
          <cell r="A449">
            <v>41527</v>
          </cell>
        </row>
        <row r="450">
          <cell r="A450">
            <v>41528</v>
          </cell>
        </row>
        <row r="451">
          <cell r="A451">
            <v>41529</v>
          </cell>
        </row>
        <row r="452">
          <cell r="A452">
            <v>41530</v>
          </cell>
        </row>
        <row r="453">
          <cell r="A453">
            <v>41533</v>
          </cell>
        </row>
        <row r="454">
          <cell r="A454">
            <v>41534</v>
          </cell>
        </row>
        <row r="455">
          <cell r="A455">
            <v>41535</v>
          </cell>
        </row>
        <row r="456">
          <cell r="A456">
            <v>41536</v>
          </cell>
        </row>
        <row r="457">
          <cell r="A457">
            <v>41537</v>
          </cell>
        </row>
        <row r="458">
          <cell r="A458">
            <v>41540</v>
          </cell>
        </row>
        <row r="459">
          <cell r="A459">
            <v>41541</v>
          </cell>
        </row>
        <row r="460">
          <cell r="A460">
            <v>41542</v>
          </cell>
        </row>
        <row r="461">
          <cell r="A461">
            <v>41543</v>
          </cell>
        </row>
        <row r="462">
          <cell r="A462">
            <v>41544</v>
          </cell>
        </row>
        <row r="463">
          <cell r="A463">
            <v>41547</v>
          </cell>
        </row>
        <row r="464">
          <cell r="A464">
            <v>41548</v>
          </cell>
        </row>
        <row r="465">
          <cell r="A465">
            <v>41549</v>
          </cell>
        </row>
        <row r="466">
          <cell r="A466">
            <v>41550</v>
          </cell>
        </row>
        <row r="467">
          <cell r="A467">
            <v>41551</v>
          </cell>
        </row>
        <row r="468">
          <cell r="A468">
            <v>41554</v>
          </cell>
        </row>
        <row r="469">
          <cell r="A469">
            <v>41555</v>
          </cell>
        </row>
        <row r="470">
          <cell r="A470">
            <v>41556</v>
          </cell>
        </row>
        <row r="471">
          <cell r="A471">
            <v>41557</v>
          </cell>
        </row>
        <row r="472">
          <cell r="A472">
            <v>41558</v>
          </cell>
        </row>
        <row r="473">
          <cell r="A473">
            <v>41561</v>
          </cell>
        </row>
        <row r="474">
          <cell r="A474">
            <v>41562</v>
          </cell>
        </row>
        <row r="475">
          <cell r="A475">
            <v>41563</v>
          </cell>
        </row>
        <row r="476">
          <cell r="A476">
            <v>41564</v>
          </cell>
        </row>
        <row r="477">
          <cell r="A477">
            <v>41565</v>
          </cell>
        </row>
        <row r="478">
          <cell r="A478">
            <v>41568</v>
          </cell>
        </row>
        <row r="479">
          <cell r="A479">
            <v>41569</v>
          </cell>
        </row>
        <row r="480">
          <cell r="A480">
            <v>41570</v>
          </cell>
        </row>
        <row r="481">
          <cell r="A481">
            <v>41571</v>
          </cell>
        </row>
        <row r="482">
          <cell r="A482">
            <v>41572</v>
          </cell>
        </row>
        <row r="483">
          <cell r="A483">
            <v>41575</v>
          </cell>
        </row>
        <row r="484">
          <cell r="A484">
            <v>41576</v>
          </cell>
        </row>
        <row r="485">
          <cell r="A485">
            <v>41577</v>
          </cell>
        </row>
        <row r="486">
          <cell r="A486">
            <v>41578</v>
          </cell>
        </row>
        <row r="487">
          <cell r="A487">
            <v>41579</v>
          </cell>
        </row>
        <row r="488">
          <cell r="A488">
            <v>41582</v>
          </cell>
        </row>
        <row r="489">
          <cell r="A489">
            <v>41583</v>
          </cell>
        </row>
        <row r="490">
          <cell r="A490">
            <v>41584</v>
          </cell>
        </row>
        <row r="491">
          <cell r="A491">
            <v>41585</v>
          </cell>
        </row>
        <row r="492">
          <cell r="A492">
            <v>41586</v>
          </cell>
        </row>
        <row r="493">
          <cell r="A493">
            <v>41589</v>
          </cell>
        </row>
        <row r="494">
          <cell r="A494">
            <v>41590</v>
          </cell>
        </row>
        <row r="495">
          <cell r="A495">
            <v>41591</v>
          </cell>
        </row>
        <row r="496">
          <cell r="A496">
            <v>41592</v>
          </cell>
        </row>
        <row r="497">
          <cell r="A497">
            <v>41593</v>
          </cell>
        </row>
        <row r="498">
          <cell r="A498">
            <v>41596</v>
          </cell>
        </row>
        <row r="499">
          <cell r="A499">
            <v>41597</v>
          </cell>
        </row>
        <row r="500">
          <cell r="A500">
            <v>41598</v>
          </cell>
        </row>
        <row r="501">
          <cell r="A501">
            <v>41599</v>
          </cell>
        </row>
        <row r="502">
          <cell r="A502">
            <v>41600</v>
          </cell>
        </row>
        <row r="503">
          <cell r="A503">
            <v>41603</v>
          </cell>
        </row>
        <row r="504">
          <cell r="A504">
            <v>41604</v>
          </cell>
        </row>
        <row r="505">
          <cell r="A505">
            <v>41605</v>
          </cell>
        </row>
        <row r="506">
          <cell r="A506">
            <v>41606</v>
          </cell>
        </row>
        <row r="507">
          <cell r="A507">
            <v>41607</v>
          </cell>
        </row>
        <row r="508">
          <cell r="A508">
            <v>41610</v>
          </cell>
        </row>
        <row r="509">
          <cell r="A509">
            <v>41611</v>
          </cell>
        </row>
        <row r="510">
          <cell r="A510">
            <v>41612</v>
          </cell>
        </row>
        <row r="511">
          <cell r="A511">
            <v>41613</v>
          </cell>
        </row>
        <row r="512">
          <cell r="A512">
            <v>41614</v>
          </cell>
        </row>
        <row r="513">
          <cell r="A513">
            <v>41617</v>
          </cell>
        </row>
        <row r="514">
          <cell r="A514">
            <v>41618</v>
          </cell>
        </row>
        <row r="515">
          <cell r="A515">
            <v>41619</v>
          </cell>
        </row>
        <row r="516">
          <cell r="A516">
            <v>41620</v>
          </cell>
        </row>
        <row r="517">
          <cell r="A517">
            <v>41621</v>
          </cell>
        </row>
        <row r="518">
          <cell r="A518">
            <v>41624</v>
          </cell>
        </row>
        <row r="519">
          <cell r="A519">
            <v>41625</v>
          </cell>
        </row>
        <row r="520">
          <cell r="A520">
            <v>41626</v>
          </cell>
        </row>
        <row r="521">
          <cell r="A521">
            <v>41627</v>
          </cell>
        </row>
        <row r="522">
          <cell r="A522">
            <v>41628</v>
          </cell>
        </row>
        <row r="523">
          <cell r="A523">
            <v>41631</v>
          </cell>
        </row>
        <row r="524">
          <cell r="A524">
            <v>41632</v>
          </cell>
        </row>
        <row r="525">
          <cell r="A525">
            <v>41633</v>
          </cell>
        </row>
        <row r="526">
          <cell r="A526">
            <v>41634</v>
          </cell>
        </row>
        <row r="527">
          <cell r="A527">
            <v>41635</v>
          </cell>
        </row>
        <row r="528">
          <cell r="A528">
            <v>41638</v>
          </cell>
        </row>
        <row r="529">
          <cell r="A529">
            <v>41639</v>
          </cell>
        </row>
        <row r="530">
          <cell r="A530">
            <v>41640</v>
          </cell>
        </row>
        <row r="531">
          <cell r="A531">
            <v>41641</v>
          </cell>
        </row>
        <row r="532">
          <cell r="A532">
            <v>41642</v>
          </cell>
        </row>
        <row r="533">
          <cell r="A533">
            <v>41645</v>
          </cell>
        </row>
        <row r="534">
          <cell r="A534">
            <v>41646</v>
          </cell>
        </row>
        <row r="535">
          <cell r="A535">
            <v>41647</v>
          </cell>
        </row>
        <row r="536">
          <cell r="A536">
            <v>41648</v>
          </cell>
        </row>
        <row r="537">
          <cell r="A537">
            <v>41649</v>
          </cell>
        </row>
        <row r="538">
          <cell r="A538">
            <v>41652</v>
          </cell>
        </row>
        <row r="539">
          <cell r="A539">
            <v>41653</v>
          </cell>
        </row>
        <row r="540">
          <cell r="A540">
            <v>41654</v>
          </cell>
        </row>
        <row r="541">
          <cell r="A541">
            <v>41655</v>
          </cell>
        </row>
        <row r="542">
          <cell r="A542">
            <v>41656</v>
          </cell>
        </row>
        <row r="543">
          <cell r="A543">
            <v>41659</v>
          </cell>
        </row>
        <row r="544">
          <cell r="A544">
            <v>41660</v>
          </cell>
        </row>
        <row r="545">
          <cell r="A545">
            <v>41661</v>
          </cell>
        </row>
        <row r="546">
          <cell r="A546">
            <v>41662</v>
          </cell>
        </row>
        <row r="547">
          <cell r="A547">
            <v>41663</v>
          </cell>
        </row>
        <row r="548">
          <cell r="A548">
            <v>41666</v>
          </cell>
        </row>
        <row r="549">
          <cell r="A549">
            <v>41667</v>
          </cell>
        </row>
        <row r="550">
          <cell r="A550">
            <v>41668</v>
          </cell>
        </row>
        <row r="551">
          <cell r="A551">
            <v>41669</v>
          </cell>
        </row>
        <row r="552">
          <cell r="A552">
            <v>41670</v>
          </cell>
        </row>
        <row r="553">
          <cell r="A553">
            <v>41673</v>
          </cell>
        </row>
        <row r="554">
          <cell r="A554">
            <v>41674</v>
          </cell>
        </row>
        <row r="555">
          <cell r="A555">
            <v>41675</v>
          </cell>
        </row>
        <row r="556">
          <cell r="A556">
            <v>41676</v>
          </cell>
        </row>
        <row r="557">
          <cell r="A557">
            <v>41677</v>
          </cell>
        </row>
        <row r="558">
          <cell r="A558">
            <v>41680</v>
          </cell>
        </row>
        <row r="559">
          <cell r="A559">
            <v>41681</v>
          </cell>
        </row>
        <row r="560">
          <cell r="A560">
            <v>41682</v>
          </cell>
        </row>
        <row r="561">
          <cell r="A561">
            <v>41683</v>
          </cell>
        </row>
        <row r="562">
          <cell r="A562">
            <v>41684</v>
          </cell>
        </row>
        <row r="563">
          <cell r="A563">
            <v>41687</v>
          </cell>
        </row>
        <row r="564">
          <cell r="A564">
            <v>41688</v>
          </cell>
        </row>
        <row r="565">
          <cell r="A565">
            <v>41689</v>
          </cell>
        </row>
        <row r="566">
          <cell r="A566">
            <v>41690</v>
          </cell>
        </row>
        <row r="567">
          <cell r="A567">
            <v>41691</v>
          </cell>
        </row>
        <row r="568">
          <cell r="A568">
            <v>41694</v>
          </cell>
        </row>
        <row r="569">
          <cell r="A569">
            <v>41695</v>
          </cell>
        </row>
        <row r="570">
          <cell r="A570">
            <v>41696</v>
          </cell>
        </row>
        <row r="571">
          <cell r="A571">
            <v>41697</v>
          </cell>
        </row>
        <row r="572">
          <cell r="A572">
            <v>41698</v>
          </cell>
        </row>
        <row r="573">
          <cell r="A573">
            <v>41701</v>
          </cell>
        </row>
        <row r="574">
          <cell r="A574">
            <v>41702</v>
          </cell>
        </row>
        <row r="575">
          <cell r="A575">
            <v>41703</v>
          </cell>
        </row>
        <row r="576">
          <cell r="A576">
            <v>41704</v>
          </cell>
        </row>
        <row r="577">
          <cell r="A577">
            <v>41705</v>
          </cell>
        </row>
        <row r="578">
          <cell r="A578">
            <v>41708</v>
          </cell>
        </row>
        <row r="579">
          <cell r="A579">
            <v>41709</v>
          </cell>
        </row>
        <row r="580">
          <cell r="A580">
            <v>41710</v>
          </cell>
        </row>
        <row r="581">
          <cell r="A581">
            <v>41711</v>
          </cell>
        </row>
        <row r="582">
          <cell r="A582">
            <v>41712</v>
          </cell>
        </row>
        <row r="583">
          <cell r="A583">
            <v>41715</v>
          </cell>
        </row>
      </sheetData>
      <sheetData sheetId="5">
        <row r="11">
          <cell r="A11">
            <v>40623</v>
          </cell>
          <cell r="B11">
            <v>1.5448717948717949</v>
          </cell>
          <cell r="C11">
            <v>271.87</v>
          </cell>
        </row>
        <row r="12">
          <cell r="A12">
            <v>40624</v>
          </cell>
        </row>
        <row r="13">
          <cell r="A13">
            <v>40625</v>
          </cell>
        </row>
        <row r="14">
          <cell r="A14">
            <v>40626</v>
          </cell>
        </row>
        <row r="15">
          <cell r="A15">
            <v>40627</v>
          </cell>
        </row>
        <row r="16">
          <cell r="A16">
            <v>40630</v>
          </cell>
        </row>
        <row r="17">
          <cell r="A17">
            <v>40631</v>
          </cell>
        </row>
        <row r="18">
          <cell r="A18">
            <v>40632</v>
          </cell>
        </row>
        <row r="19">
          <cell r="A19">
            <v>40633</v>
          </cell>
        </row>
        <row r="20">
          <cell r="A20">
            <v>40634</v>
          </cell>
        </row>
        <row r="21">
          <cell r="A21">
            <v>40637</v>
          </cell>
        </row>
        <row r="22">
          <cell r="A22">
            <v>40638</v>
          </cell>
        </row>
        <row r="23">
          <cell r="A23">
            <v>40639</v>
          </cell>
        </row>
        <row r="24">
          <cell r="A24">
            <v>40640</v>
          </cell>
        </row>
        <row r="25">
          <cell r="A25">
            <v>40641</v>
          </cell>
        </row>
        <row r="26">
          <cell r="A26">
            <v>40644</v>
          </cell>
        </row>
        <row r="27">
          <cell r="A27">
            <v>40645</v>
          </cell>
        </row>
        <row r="28">
          <cell r="A28">
            <v>40646</v>
          </cell>
        </row>
        <row r="29">
          <cell r="A29">
            <v>40647</v>
          </cell>
        </row>
        <row r="30">
          <cell r="A30">
            <v>40648</v>
          </cell>
        </row>
        <row r="31">
          <cell r="A31">
            <v>40651</v>
          </cell>
        </row>
        <row r="32">
          <cell r="A32">
            <v>40652</v>
          </cell>
        </row>
        <row r="33">
          <cell r="A33">
            <v>40653</v>
          </cell>
        </row>
        <row r="34">
          <cell r="A34">
            <v>40654</v>
          </cell>
        </row>
        <row r="35">
          <cell r="A35">
            <v>40655</v>
          </cell>
        </row>
        <row r="36">
          <cell r="A36">
            <v>40658</v>
          </cell>
        </row>
        <row r="37">
          <cell r="A37">
            <v>40659</v>
          </cell>
        </row>
        <row r="38">
          <cell r="A38">
            <v>40660</v>
          </cell>
        </row>
        <row r="39">
          <cell r="A39">
            <v>40661</v>
          </cell>
        </row>
        <row r="40">
          <cell r="A40">
            <v>40662</v>
          </cell>
        </row>
        <row r="41">
          <cell r="A41">
            <v>40665</v>
          </cell>
        </row>
        <row r="42">
          <cell r="A42">
            <v>40666</v>
          </cell>
        </row>
        <row r="43">
          <cell r="A43">
            <v>40667</v>
          </cell>
        </row>
        <row r="44">
          <cell r="A44">
            <v>40668</v>
          </cell>
        </row>
        <row r="45">
          <cell r="A45">
            <v>40669</v>
          </cell>
        </row>
        <row r="46">
          <cell r="A46">
            <v>40672</v>
          </cell>
        </row>
        <row r="47">
          <cell r="A47">
            <v>40673</v>
          </cell>
        </row>
        <row r="48">
          <cell r="A48">
            <v>40674</v>
          </cell>
        </row>
        <row r="49">
          <cell r="A49">
            <v>40675</v>
          </cell>
        </row>
        <row r="50">
          <cell r="A50">
            <v>40676</v>
          </cell>
        </row>
        <row r="51">
          <cell r="A51">
            <v>40679</v>
          </cell>
        </row>
        <row r="52">
          <cell r="A52">
            <v>40680</v>
          </cell>
        </row>
        <row r="53">
          <cell r="A53">
            <v>40681</v>
          </cell>
        </row>
        <row r="54">
          <cell r="A54">
            <v>40682</v>
          </cell>
        </row>
        <row r="55">
          <cell r="A55">
            <v>40683</v>
          </cell>
        </row>
        <row r="56">
          <cell r="A56">
            <v>40686</v>
          </cell>
        </row>
        <row r="57">
          <cell r="A57">
            <v>40687</v>
          </cell>
        </row>
        <row r="58">
          <cell r="A58">
            <v>40688</v>
          </cell>
        </row>
        <row r="59">
          <cell r="A59">
            <v>40689</v>
          </cell>
        </row>
        <row r="60">
          <cell r="A60">
            <v>40690</v>
          </cell>
        </row>
        <row r="61">
          <cell r="A61">
            <v>40693</v>
          </cell>
        </row>
        <row r="62">
          <cell r="A62">
            <v>40694</v>
          </cell>
        </row>
        <row r="63">
          <cell r="A63">
            <v>40695</v>
          </cell>
        </row>
        <row r="64">
          <cell r="A64">
            <v>40696</v>
          </cell>
        </row>
        <row r="65">
          <cell r="A65">
            <v>40697</v>
          </cell>
        </row>
        <row r="66">
          <cell r="A66">
            <v>40700</v>
          </cell>
        </row>
        <row r="67">
          <cell r="A67">
            <v>40701</v>
          </cell>
        </row>
        <row r="68">
          <cell r="A68">
            <v>40702</v>
          </cell>
        </row>
        <row r="69">
          <cell r="A69">
            <v>40703</v>
          </cell>
        </row>
        <row r="70">
          <cell r="A70">
            <v>40704</v>
          </cell>
        </row>
        <row r="71">
          <cell r="A71">
            <v>40707</v>
          </cell>
        </row>
        <row r="72">
          <cell r="A72">
            <v>40708</v>
          </cell>
        </row>
        <row r="73">
          <cell r="A73">
            <v>40709</v>
          </cell>
        </row>
        <row r="74">
          <cell r="A74">
            <v>40710</v>
          </cell>
        </row>
        <row r="75">
          <cell r="A75">
            <v>40711</v>
          </cell>
        </row>
        <row r="76">
          <cell r="A76">
            <v>40714</v>
          </cell>
        </row>
        <row r="77">
          <cell r="A77">
            <v>40715</v>
          </cell>
        </row>
        <row r="78">
          <cell r="A78">
            <v>40716</v>
          </cell>
        </row>
        <row r="79">
          <cell r="A79">
            <v>40717</v>
          </cell>
        </row>
        <row r="80">
          <cell r="A80">
            <v>40718</v>
          </cell>
        </row>
        <row r="81">
          <cell r="A81">
            <v>40721</v>
          </cell>
        </row>
        <row r="82">
          <cell r="A82">
            <v>40722</v>
          </cell>
        </row>
        <row r="83">
          <cell r="A83">
            <v>40723</v>
          </cell>
        </row>
        <row r="84">
          <cell r="A84">
            <v>40724</v>
          </cell>
        </row>
        <row r="85">
          <cell r="A85">
            <v>40725</v>
          </cell>
        </row>
        <row r="86">
          <cell r="A86">
            <v>40728</v>
          </cell>
        </row>
        <row r="87">
          <cell r="A87">
            <v>40729</v>
          </cell>
        </row>
        <row r="88">
          <cell r="A88">
            <v>40730</v>
          </cell>
        </row>
        <row r="89">
          <cell r="A89">
            <v>40731</v>
          </cell>
        </row>
        <row r="90">
          <cell r="A90">
            <v>40732</v>
          </cell>
        </row>
        <row r="91">
          <cell r="A91">
            <v>40735</v>
          </cell>
        </row>
        <row r="92">
          <cell r="A92">
            <v>40736</v>
          </cell>
        </row>
        <row r="93">
          <cell r="A93">
            <v>40737</v>
          </cell>
        </row>
        <row r="94">
          <cell r="A94">
            <v>40738</v>
          </cell>
        </row>
        <row r="95">
          <cell r="A95">
            <v>40739</v>
          </cell>
        </row>
        <row r="96">
          <cell r="A96">
            <v>40742</v>
          </cell>
        </row>
        <row r="97">
          <cell r="A97">
            <v>40743</v>
          </cell>
        </row>
        <row r="98">
          <cell r="A98">
            <v>40744</v>
          </cell>
        </row>
        <row r="99">
          <cell r="A99">
            <v>40745</v>
          </cell>
        </row>
        <row r="100">
          <cell r="A100">
            <v>40746</v>
          </cell>
        </row>
        <row r="101">
          <cell r="A101">
            <v>40749</v>
          </cell>
        </row>
        <row r="102">
          <cell r="A102">
            <v>40750</v>
          </cell>
        </row>
        <row r="103">
          <cell r="A103">
            <v>40751</v>
          </cell>
        </row>
        <row r="104">
          <cell r="A104">
            <v>40752</v>
          </cell>
        </row>
        <row r="105">
          <cell r="A105">
            <v>40753</v>
          </cell>
        </row>
        <row r="106">
          <cell r="A106">
            <v>40756</v>
          </cell>
        </row>
        <row r="107">
          <cell r="A107">
            <v>40757</v>
          </cell>
        </row>
        <row r="108">
          <cell r="A108">
            <v>40758</v>
          </cell>
        </row>
        <row r="109">
          <cell r="A109">
            <v>40759</v>
          </cell>
        </row>
        <row r="110">
          <cell r="A110">
            <v>40760</v>
          </cell>
        </row>
        <row r="111">
          <cell r="A111">
            <v>40763</v>
          </cell>
        </row>
        <row r="112">
          <cell r="A112">
            <v>40764</v>
          </cell>
        </row>
        <row r="113">
          <cell r="A113">
            <v>40765</v>
          </cell>
        </row>
        <row r="114">
          <cell r="A114">
            <v>40766</v>
          </cell>
        </row>
        <row r="115">
          <cell r="A115">
            <v>40767</v>
          </cell>
        </row>
        <row r="116">
          <cell r="A116">
            <v>40770</v>
          </cell>
        </row>
        <row r="117">
          <cell r="A117">
            <v>40771</v>
          </cell>
        </row>
        <row r="118">
          <cell r="A118">
            <v>40772</v>
          </cell>
        </row>
        <row r="119">
          <cell r="A119">
            <v>40773</v>
          </cell>
        </row>
        <row r="120">
          <cell r="A120">
            <v>40774</v>
          </cell>
        </row>
        <row r="121">
          <cell r="A121">
            <v>40777</v>
          </cell>
        </row>
        <row r="122">
          <cell r="A122">
            <v>40778</v>
          </cell>
        </row>
        <row r="123">
          <cell r="A123">
            <v>40779</v>
          </cell>
        </row>
        <row r="124">
          <cell r="A124">
            <v>40780</v>
          </cell>
        </row>
        <row r="125">
          <cell r="A125">
            <v>40781</v>
          </cell>
        </row>
        <row r="126">
          <cell r="A126">
            <v>40784</v>
          </cell>
        </row>
        <row r="127">
          <cell r="A127">
            <v>40785</v>
          </cell>
        </row>
        <row r="128">
          <cell r="A128">
            <v>40786</v>
          </cell>
        </row>
        <row r="129">
          <cell r="A129">
            <v>40787</v>
          </cell>
        </row>
        <row r="130">
          <cell r="A130">
            <v>40788</v>
          </cell>
        </row>
        <row r="131">
          <cell r="A131">
            <v>40791</v>
          </cell>
        </row>
        <row r="132">
          <cell r="A132">
            <v>40792</v>
          </cell>
        </row>
        <row r="133">
          <cell r="A133">
            <v>40793</v>
          </cell>
        </row>
        <row r="134">
          <cell r="A134">
            <v>40794</v>
          </cell>
        </row>
        <row r="135">
          <cell r="A135">
            <v>40795</v>
          </cell>
        </row>
        <row r="136">
          <cell r="A136">
            <v>40798</v>
          </cell>
        </row>
        <row r="137">
          <cell r="A137">
            <v>40799</v>
          </cell>
        </row>
        <row r="138">
          <cell r="A138">
            <v>40800</v>
          </cell>
        </row>
        <row r="139">
          <cell r="A139">
            <v>40801</v>
          </cell>
        </row>
        <row r="140">
          <cell r="A140">
            <v>40802</v>
          </cell>
        </row>
        <row r="141">
          <cell r="A141">
            <v>40805</v>
          </cell>
        </row>
        <row r="142">
          <cell r="A142">
            <v>40806</v>
          </cell>
        </row>
        <row r="143">
          <cell r="A143">
            <v>40807</v>
          </cell>
        </row>
        <row r="144">
          <cell r="A144">
            <v>40808</v>
          </cell>
        </row>
        <row r="145">
          <cell r="A145">
            <v>40809</v>
          </cell>
        </row>
        <row r="146">
          <cell r="A146">
            <v>40812</v>
          </cell>
        </row>
        <row r="147">
          <cell r="A147">
            <v>40813</v>
          </cell>
        </row>
        <row r="148">
          <cell r="A148">
            <v>40814</v>
          </cell>
        </row>
        <row r="149">
          <cell r="A149">
            <v>40815</v>
          </cell>
        </row>
        <row r="150">
          <cell r="A150">
            <v>40816</v>
          </cell>
        </row>
        <row r="151">
          <cell r="A151">
            <v>40819</v>
          </cell>
        </row>
        <row r="152">
          <cell r="A152">
            <v>40820</v>
          </cell>
        </row>
        <row r="153">
          <cell r="A153">
            <v>40821</v>
          </cell>
        </row>
        <row r="154">
          <cell r="A154">
            <v>40822</v>
          </cell>
        </row>
        <row r="155">
          <cell r="A155">
            <v>40823</v>
          </cell>
        </row>
        <row r="156">
          <cell r="A156">
            <v>40826</v>
          </cell>
        </row>
        <row r="157">
          <cell r="A157">
            <v>40827</v>
          </cell>
        </row>
        <row r="158">
          <cell r="A158">
            <v>40828</v>
          </cell>
        </row>
        <row r="159">
          <cell r="A159">
            <v>40829</v>
          </cell>
        </row>
        <row r="160">
          <cell r="A160">
            <v>40830</v>
          </cell>
        </row>
        <row r="161">
          <cell r="A161">
            <v>40833</v>
          </cell>
        </row>
        <row r="162">
          <cell r="A162">
            <v>40834</v>
          </cell>
        </row>
        <row r="163">
          <cell r="A163">
            <v>40835</v>
          </cell>
        </row>
        <row r="164">
          <cell r="A164">
            <v>40836</v>
          </cell>
        </row>
        <row r="165">
          <cell r="A165">
            <v>40837</v>
          </cell>
        </row>
        <row r="166">
          <cell r="A166">
            <v>40840</v>
          </cell>
        </row>
        <row r="167">
          <cell r="A167">
            <v>40841</v>
          </cell>
        </row>
        <row r="168">
          <cell r="A168">
            <v>40842</v>
          </cell>
        </row>
        <row r="169">
          <cell r="A169">
            <v>40843</v>
          </cell>
        </row>
        <row r="170">
          <cell r="A170">
            <v>40844</v>
          </cell>
        </row>
        <row r="171">
          <cell r="A171">
            <v>40847</v>
          </cell>
        </row>
        <row r="172">
          <cell r="A172">
            <v>40848</v>
          </cell>
        </row>
        <row r="173">
          <cell r="A173">
            <v>40849</v>
          </cell>
        </row>
        <row r="174">
          <cell r="A174">
            <v>40850</v>
          </cell>
        </row>
        <row r="175">
          <cell r="A175">
            <v>40851</v>
          </cell>
        </row>
        <row r="176">
          <cell r="A176">
            <v>40854</v>
          </cell>
        </row>
        <row r="177">
          <cell r="A177">
            <v>40855</v>
          </cell>
        </row>
        <row r="178">
          <cell r="A178">
            <v>40856</v>
          </cell>
        </row>
        <row r="179">
          <cell r="A179">
            <v>40857</v>
          </cell>
        </row>
        <row r="180">
          <cell r="A180">
            <v>40858</v>
          </cell>
        </row>
        <row r="181">
          <cell r="A181">
            <v>40861</v>
          </cell>
        </row>
        <row r="182">
          <cell r="A182">
            <v>40862</v>
          </cell>
        </row>
        <row r="183">
          <cell r="A183">
            <v>40863</v>
          </cell>
        </row>
        <row r="184">
          <cell r="A184">
            <v>40864</v>
          </cell>
        </row>
        <row r="185">
          <cell r="A185">
            <v>40865</v>
          </cell>
        </row>
        <row r="186">
          <cell r="A186">
            <v>40868</v>
          </cell>
        </row>
        <row r="187">
          <cell r="A187">
            <v>40869</v>
          </cell>
        </row>
        <row r="188">
          <cell r="A188">
            <v>40870</v>
          </cell>
        </row>
        <row r="189">
          <cell r="A189">
            <v>40871</v>
          </cell>
        </row>
        <row r="190">
          <cell r="A190">
            <v>40872</v>
          </cell>
        </row>
        <row r="191">
          <cell r="A191">
            <v>40875</v>
          </cell>
        </row>
        <row r="192">
          <cell r="A192">
            <v>40876</v>
          </cell>
        </row>
        <row r="193">
          <cell r="A193">
            <v>40877</v>
          </cell>
        </row>
        <row r="194">
          <cell r="A194">
            <v>40878</v>
          </cell>
        </row>
        <row r="195">
          <cell r="A195">
            <v>40879</v>
          </cell>
        </row>
        <row r="196">
          <cell r="A196">
            <v>40882</v>
          </cell>
        </row>
        <row r="197">
          <cell r="A197">
            <v>40883</v>
          </cell>
        </row>
        <row r="198">
          <cell r="A198">
            <v>40884</v>
          </cell>
        </row>
        <row r="199">
          <cell r="A199">
            <v>40885</v>
          </cell>
        </row>
        <row r="200">
          <cell r="A200">
            <v>40886</v>
          </cell>
        </row>
        <row r="201">
          <cell r="A201">
            <v>40889</v>
          </cell>
        </row>
        <row r="202">
          <cell r="A202">
            <v>40890</v>
          </cell>
        </row>
        <row r="203">
          <cell r="A203">
            <v>40891</v>
          </cell>
        </row>
        <row r="204">
          <cell r="A204">
            <v>40892</v>
          </cell>
        </row>
        <row r="205">
          <cell r="A205">
            <v>40893</v>
          </cell>
        </row>
        <row r="206">
          <cell r="A206">
            <v>40896</v>
          </cell>
        </row>
        <row r="207">
          <cell r="A207">
            <v>40897</v>
          </cell>
        </row>
        <row r="208">
          <cell r="A208">
            <v>40898</v>
          </cell>
        </row>
        <row r="209">
          <cell r="A209">
            <v>40899</v>
          </cell>
        </row>
        <row r="210">
          <cell r="A210">
            <v>40900</v>
          </cell>
        </row>
        <row r="211">
          <cell r="A211">
            <v>40903</v>
          </cell>
        </row>
        <row r="212">
          <cell r="A212">
            <v>40904</v>
          </cell>
        </row>
        <row r="213">
          <cell r="A213">
            <v>40905</v>
          </cell>
        </row>
        <row r="214">
          <cell r="A214">
            <v>40906</v>
          </cell>
        </row>
        <row r="215">
          <cell r="A215">
            <v>40907</v>
          </cell>
        </row>
        <row r="216">
          <cell r="A216">
            <v>40910</v>
          </cell>
        </row>
        <row r="217">
          <cell r="A217">
            <v>40911</v>
          </cell>
        </row>
        <row r="218">
          <cell r="A218">
            <v>40912</v>
          </cell>
        </row>
        <row r="219">
          <cell r="A219">
            <v>40913</v>
          </cell>
        </row>
        <row r="220">
          <cell r="A220">
            <v>40914</v>
          </cell>
        </row>
        <row r="221">
          <cell r="A221">
            <v>40917</v>
          </cell>
        </row>
        <row r="222">
          <cell r="A222">
            <v>40918</v>
          </cell>
        </row>
        <row r="223">
          <cell r="A223">
            <v>40919</v>
          </cell>
        </row>
        <row r="224">
          <cell r="A224">
            <v>40920</v>
          </cell>
        </row>
        <row r="225">
          <cell r="A225">
            <v>40921</v>
          </cell>
        </row>
        <row r="226">
          <cell r="A226">
            <v>40924</v>
          </cell>
        </row>
        <row r="227">
          <cell r="A227">
            <v>40925</v>
          </cell>
        </row>
        <row r="228">
          <cell r="A228">
            <v>40926</v>
          </cell>
        </row>
        <row r="229">
          <cell r="A229">
            <v>40927</v>
          </cell>
        </row>
        <row r="230">
          <cell r="A230">
            <v>40928</v>
          </cell>
        </row>
        <row r="231">
          <cell r="A231">
            <v>40931</v>
          </cell>
        </row>
        <row r="232">
          <cell r="A232">
            <v>40932</v>
          </cell>
        </row>
        <row r="233">
          <cell r="A233">
            <v>40933</v>
          </cell>
        </row>
        <row r="234">
          <cell r="A234">
            <v>40934</v>
          </cell>
        </row>
        <row r="235">
          <cell r="A235">
            <v>40935</v>
          </cell>
        </row>
        <row r="236">
          <cell r="A236">
            <v>40938</v>
          </cell>
        </row>
        <row r="237">
          <cell r="A237">
            <v>40939</v>
          </cell>
        </row>
        <row r="238">
          <cell r="A238">
            <v>40940</v>
          </cell>
        </row>
        <row r="239">
          <cell r="A239">
            <v>40941</v>
          </cell>
        </row>
        <row r="240">
          <cell r="A240">
            <v>40942</v>
          </cell>
        </row>
        <row r="241">
          <cell r="A241">
            <v>40945</v>
          </cell>
        </row>
        <row r="242">
          <cell r="A242">
            <v>40946</v>
          </cell>
        </row>
        <row r="243">
          <cell r="A243">
            <v>40947</v>
          </cell>
        </row>
        <row r="244">
          <cell r="A244">
            <v>40948</v>
          </cell>
        </row>
        <row r="245">
          <cell r="A245">
            <v>40949</v>
          </cell>
        </row>
        <row r="246">
          <cell r="A246">
            <v>40952</v>
          </cell>
        </row>
        <row r="247">
          <cell r="A247">
            <v>40953</v>
          </cell>
        </row>
        <row r="248">
          <cell r="A248">
            <v>40954</v>
          </cell>
        </row>
        <row r="249">
          <cell r="A249">
            <v>40955</v>
          </cell>
        </row>
        <row r="250">
          <cell r="A250">
            <v>40956</v>
          </cell>
        </row>
        <row r="251">
          <cell r="A251">
            <v>40959</v>
          </cell>
        </row>
        <row r="252">
          <cell r="A252">
            <v>40960</v>
          </cell>
        </row>
        <row r="253">
          <cell r="A253">
            <v>40961</v>
          </cell>
        </row>
        <row r="254">
          <cell r="A254">
            <v>40962</v>
          </cell>
        </row>
        <row r="255">
          <cell r="A255">
            <v>40963</v>
          </cell>
        </row>
        <row r="256">
          <cell r="A256">
            <v>40966</v>
          </cell>
        </row>
        <row r="257">
          <cell r="A257">
            <v>40967</v>
          </cell>
        </row>
        <row r="258">
          <cell r="A258">
            <v>40968</v>
          </cell>
        </row>
        <row r="259">
          <cell r="A259">
            <v>40969</v>
          </cell>
        </row>
        <row r="260">
          <cell r="A260">
            <v>40970</v>
          </cell>
        </row>
        <row r="261">
          <cell r="A261">
            <v>40973</v>
          </cell>
        </row>
        <row r="262">
          <cell r="A262">
            <v>40974</v>
          </cell>
        </row>
        <row r="263">
          <cell r="A263">
            <v>40975</v>
          </cell>
        </row>
        <row r="264">
          <cell r="A264">
            <v>40976</v>
          </cell>
        </row>
        <row r="265">
          <cell r="A265">
            <v>40977</v>
          </cell>
        </row>
        <row r="266">
          <cell r="A266">
            <v>40980</v>
          </cell>
        </row>
        <row r="267">
          <cell r="A267">
            <v>40981</v>
          </cell>
        </row>
        <row r="268">
          <cell r="A268">
            <v>40982</v>
          </cell>
        </row>
        <row r="269">
          <cell r="A269">
            <v>40983</v>
          </cell>
        </row>
        <row r="270">
          <cell r="A270">
            <v>40984</v>
          </cell>
        </row>
        <row r="271">
          <cell r="A271">
            <v>40987</v>
          </cell>
        </row>
        <row r="272">
          <cell r="A272">
            <v>40988</v>
          </cell>
        </row>
        <row r="273">
          <cell r="A273">
            <v>40989</v>
          </cell>
        </row>
        <row r="274">
          <cell r="A274">
            <v>40990</v>
          </cell>
        </row>
        <row r="275">
          <cell r="A275">
            <v>40991</v>
          </cell>
        </row>
        <row r="276">
          <cell r="A276">
            <v>40994</v>
          </cell>
        </row>
        <row r="277">
          <cell r="A277">
            <v>40995</v>
          </cell>
        </row>
        <row r="278">
          <cell r="A278">
            <v>40996</v>
          </cell>
        </row>
        <row r="279">
          <cell r="A279">
            <v>40997</v>
          </cell>
        </row>
        <row r="280">
          <cell r="A280">
            <v>40998</v>
          </cell>
        </row>
        <row r="281">
          <cell r="A281">
            <v>41001</v>
          </cell>
        </row>
        <row r="282">
          <cell r="A282">
            <v>41002</v>
          </cell>
        </row>
        <row r="283">
          <cell r="A283">
            <v>41003</v>
          </cell>
        </row>
        <row r="284">
          <cell r="A284">
            <v>41004</v>
          </cell>
        </row>
        <row r="285">
          <cell r="A285">
            <v>41005</v>
          </cell>
        </row>
        <row r="286">
          <cell r="A286">
            <v>41008</v>
          </cell>
        </row>
        <row r="287">
          <cell r="A287">
            <v>41009</v>
          </cell>
        </row>
        <row r="288">
          <cell r="A288">
            <v>41010</v>
          </cell>
        </row>
        <row r="289">
          <cell r="A289">
            <v>41011</v>
          </cell>
        </row>
        <row r="290">
          <cell r="A290">
            <v>41012</v>
          </cell>
        </row>
        <row r="291">
          <cell r="A291">
            <v>41015</v>
          </cell>
        </row>
        <row r="292">
          <cell r="A292">
            <v>41016</v>
          </cell>
        </row>
        <row r="293">
          <cell r="A293">
            <v>41017</v>
          </cell>
        </row>
        <row r="294">
          <cell r="A294">
            <v>41018</v>
          </cell>
        </row>
        <row r="295">
          <cell r="A295">
            <v>41019</v>
          </cell>
        </row>
        <row r="296">
          <cell r="A296">
            <v>41022</v>
          </cell>
        </row>
        <row r="297">
          <cell r="A297">
            <v>41023</v>
          </cell>
        </row>
        <row r="298">
          <cell r="A298">
            <v>41024</v>
          </cell>
        </row>
        <row r="299">
          <cell r="A299">
            <v>41025</v>
          </cell>
        </row>
        <row r="300">
          <cell r="A300">
            <v>41026</v>
          </cell>
        </row>
        <row r="301">
          <cell r="A301">
            <v>41029</v>
          </cell>
        </row>
        <row r="302">
          <cell r="A302">
            <v>41030</v>
          </cell>
        </row>
        <row r="303">
          <cell r="A303">
            <v>41031</v>
          </cell>
        </row>
        <row r="304">
          <cell r="A304">
            <v>41032</v>
          </cell>
        </row>
        <row r="305">
          <cell r="A305">
            <v>41033</v>
          </cell>
        </row>
        <row r="306">
          <cell r="A306">
            <v>41036</v>
          </cell>
        </row>
        <row r="307">
          <cell r="A307">
            <v>41037</v>
          </cell>
        </row>
        <row r="308">
          <cell r="A308">
            <v>41038</v>
          </cell>
        </row>
        <row r="309">
          <cell r="A309">
            <v>41039</v>
          </cell>
        </row>
        <row r="310">
          <cell r="A310">
            <v>41040</v>
          </cell>
        </row>
        <row r="311">
          <cell r="A311">
            <v>41043</v>
          </cell>
        </row>
        <row r="312">
          <cell r="A312">
            <v>41044</v>
          </cell>
        </row>
        <row r="313">
          <cell r="A313">
            <v>41045</v>
          </cell>
        </row>
        <row r="314">
          <cell r="A314">
            <v>41046</v>
          </cell>
        </row>
        <row r="315">
          <cell r="A315">
            <v>41047</v>
          </cell>
        </row>
        <row r="316">
          <cell r="A316">
            <v>41050</v>
          </cell>
        </row>
        <row r="317">
          <cell r="A317">
            <v>41051</v>
          </cell>
        </row>
        <row r="318">
          <cell r="A318">
            <v>41052</v>
          </cell>
        </row>
        <row r="319">
          <cell r="A319">
            <v>41053</v>
          </cell>
        </row>
        <row r="320">
          <cell r="A320">
            <v>41054</v>
          </cell>
        </row>
        <row r="321">
          <cell r="A321">
            <v>41057</v>
          </cell>
        </row>
        <row r="322">
          <cell r="A322">
            <v>41058</v>
          </cell>
        </row>
        <row r="323">
          <cell r="A323">
            <v>41059</v>
          </cell>
        </row>
        <row r="324">
          <cell r="A324">
            <v>41060</v>
          </cell>
        </row>
        <row r="325">
          <cell r="A325">
            <v>41061</v>
          </cell>
        </row>
        <row r="326">
          <cell r="A326">
            <v>41064</v>
          </cell>
        </row>
        <row r="327">
          <cell r="A327">
            <v>41065</v>
          </cell>
        </row>
        <row r="328">
          <cell r="A328">
            <v>41066</v>
          </cell>
        </row>
        <row r="329">
          <cell r="A329">
            <v>41067</v>
          </cell>
        </row>
        <row r="330">
          <cell r="A330">
            <v>41068</v>
          </cell>
        </row>
        <row r="331">
          <cell r="A331">
            <v>41071</v>
          </cell>
        </row>
        <row r="332">
          <cell r="A332">
            <v>41072</v>
          </cell>
        </row>
        <row r="333">
          <cell r="A333">
            <v>41073</v>
          </cell>
        </row>
        <row r="334">
          <cell r="A334">
            <v>41074</v>
          </cell>
        </row>
        <row r="335">
          <cell r="A335">
            <v>41075</v>
          </cell>
        </row>
        <row r="336">
          <cell r="A336">
            <v>41078</v>
          </cell>
        </row>
        <row r="337">
          <cell r="A337">
            <v>41079</v>
          </cell>
        </row>
        <row r="338">
          <cell r="A338">
            <v>41080</v>
          </cell>
        </row>
        <row r="339">
          <cell r="A339">
            <v>41081</v>
          </cell>
        </row>
        <row r="340">
          <cell r="A340">
            <v>41082</v>
          </cell>
        </row>
        <row r="341">
          <cell r="A341">
            <v>41085</v>
          </cell>
        </row>
        <row r="342">
          <cell r="A342">
            <v>41086</v>
          </cell>
        </row>
        <row r="343">
          <cell r="A343">
            <v>41087</v>
          </cell>
        </row>
        <row r="344">
          <cell r="A344">
            <v>41088</v>
          </cell>
        </row>
        <row r="345">
          <cell r="A345">
            <v>41089</v>
          </cell>
        </row>
        <row r="346">
          <cell r="A346">
            <v>41092</v>
          </cell>
        </row>
        <row r="347">
          <cell r="A347">
            <v>41093</v>
          </cell>
        </row>
        <row r="348">
          <cell r="A348">
            <v>41094</v>
          </cell>
        </row>
        <row r="349">
          <cell r="A349">
            <v>41095</v>
          </cell>
        </row>
        <row r="350">
          <cell r="A350">
            <v>41096</v>
          </cell>
        </row>
        <row r="351">
          <cell r="A351">
            <v>41099</v>
          </cell>
        </row>
        <row r="352">
          <cell r="A352">
            <v>41100</v>
          </cell>
        </row>
        <row r="353">
          <cell r="A353">
            <v>41101</v>
          </cell>
        </row>
        <row r="354">
          <cell r="A354">
            <v>41102</v>
          </cell>
        </row>
        <row r="355">
          <cell r="A355">
            <v>41103</v>
          </cell>
        </row>
        <row r="356">
          <cell r="A356">
            <v>41106</v>
          </cell>
        </row>
        <row r="357">
          <cell r="A357">
            <v>41107</v>
          </cell>
        </row>
        <row r="358">
          <cell r="A358">
            <v>41108</v>
          </cell>
        </row>
        <row r="359">
          <cell r="A359">
            <v>41109</v>
          </cell>
        </row>
        <row r="360">
          <cell r="A360">
            <v>41110</v>
          </cell>
        </row>
        <row r="361">
          <cell r="A361">
            <v>41113</v>
          </cell>
        </row>
        <row r="362">
          <cell r="A362">
            <v>41114</v>
          </cell>
        </row>
        <row r="363">
          <cell r="A363">
            <v>41115</v>
          </cell>
        </row>
        <row r="364">
          <cell r="A364">
            <v>41116</v>
          </cell>
        </row>
        <row r="365">
          <cell r="A365">
            <v>41117</v>
          </cell>
        </row>
        <row r="366">
          <cell r="A366">
            <v>41120</v>
          </cell>
        </row>
        <row r="367">
          <cell r="A367">
            <v>41121</v>
          </cell>
        </row>
        <row r="368">
          <cell r="A368">
            <v>41122</v>
          </cell>
        </row>
        <row r="369">
          <cell r="A369">
            <v>41123</v>
          </cell>
        </row>
        <row r="370">
          <cell r="A370">
            <v>41124</v>
          </cell>
        </row>
        <row r="371">
          <cell r="A371">
            <v>41127</v>
          </cell>
        </row>
        <row r="372">
          <cell r="A372">
            <v>41128</v>
          </cell>
        </row>
        <row r="373">
          <cell r="A373">
            <v>41129</v>
          </cell>
        </row>
        <row r="374">
          <cell r="A374">
            <v>41130</v>
          </cell>
        </row>
        <row r="375">
          <cell r="A375">
            <v>41131</v>
          </cell>
        </row>
        <row r="376">
          <cell r="A376">
            <v>41134</v>
          </cell>
        </row>
        <row r="377">
          <cell r="A377">
            <v>41135</v>
          </cell>
        </row>
        <row r="378">
          <cell r="A378">
            <v>41136</v>
          </cell>
        </row>
        <row r="379">
          <cell r="A379">
            <v>41137</v>
          </cell>
        </row>
        <row r="380">
          <cell r="A380">
            <v>41138</v>
          </cell>
        </row>
        <row r="381">
          <cell r="A381">
            <v>41141</v>
          </cell>
        </row>
        <row r="382">
          <cell r="A382">
            <v>41142</v>
          </cell>
        </row>
        <row r="383">
          <cell r="A383">
            <v>41143</v>
          </cell>
        </row>
        <row r="384">
          <cell r="A384">
            <v>41144</v>
          </cell>
        </row>
        <row r="385">
          <cell r="A385">
            <v>41145</v>
          </cell>
        </row>
        <row r="386">
          <cell r="A386">
            <v>41148</v>
          </cell>
        </row>
        <row r="387">
          <cell r="A387">
            <v>41149</v>
          </cell>
        </row>
        <row r="388">
          <cell r="A388">
            <v>41150</v>
          </cell>
        </row>
        <row r="389">
          <cell r="A389">
            <v>41151</v>
          </cell>
        </row>
        <row r="390">
          <cell r="A390">
            <v>41152</v>
          </cell>
        </row>
        <row r="391">
          <cell r="A391">
            <v>41155</v>
          </cell>
        </row>
        <row r="392">
          <cell r="A392">
            <v>41156</v>
          </cell>
        </row>
        <row r="393">
          <cell r="A393">
            <v>41157</v>
          </cell>
        </row>
        <row r="394">
          <cell r="A394">
            <v>41158</v>
          </cell>
        </row>
        <row r="395">
          <cell r="A395">
            <v>41159</v>
          </cell>
        </row>
        <row r="396">
          <cell r="A396">
            <v>41162</v>
          </cell>
        </row>
        <row r="397">
          <cell r="A397">
            <v>41163</v>
          </cell>
        </row>
        <row r="398">
          <cell r="A398">
            <v>41164</v>
          </cell>
        </row>
        <row r="399">
          <cell r="A399">
            <v>41165</v>
          </cell>
        </row>
        <row r="400">
          <cell r="A400">
            <v>41166</v>
          </cell>
        </row>
        <row r="401">
          <cell r="A401">
            <v>41169</v>
          </cell>
        </row>
        <row r="402">
          <cell r="A402">
            <v>41170</v>
          </cell>
        </row>
        <row r="403">
          <cell r="A403">
            <v>41171</v>
          </cell>
        </row>
        <row r="404">
          <cell r="A404">
            <v>41172</v>
          </cell>
        </row>
        <row r="405">
          <cell r="A405">
            <v>41173</v>
          </cell>
        </row>
        <row r="406">
          <cell r="A406">
            <v>41176</v>
          </cell>
        </row>
        <row r="407">
          <cell r="A407">
            <v>41177</v>
          </cell>
        </row>
        <row r="408">
          <cell r="A408">
            <v>41178</v>
          </cell>
        </row>
        <row r="409">
          <cell r="A409">
            <v>41179</v>
          </cell>
        </row>
        <row r="410">
          <cell r="A410">
            <v>41180</v>
          </cell>
        </row>
        <row r="411">
          <cell r="A411">
            <v>41183</v>
          </cell>
        </row>
        <row r="412">
          <cell r="A412">
            <v>41184</v>
          </cell>
        </row>
        <row r="413">
          <cell r="A413">
            <v>41185</v>
          </cell>
        </row>
        <row r="414">
          <cell r="A414">
            <v>41186</v>
          </cell>
        </row>
        <row r="415">
          <cell r="A415">
            <v>41187</v>
          </cell>
        </row>
        <row r="416">
          <cell r="A416">
            <v>41190</v>
          </cell>
        </row>
        <row r="417">
          <cell r="A417">
            <v>41191</v>
          </cell>
        </row>
        <row r="418">
          <cell r="A418">
            <v>41192</v>
          </cell>
        </row>
        <row r="419">
          <cell r="A419">
            <v>41193</v>
          </cell>
        </row>
        <row r="420">
          <cell r="A420">
            <v>41194</v>
          </cell>
        </row>
        <row r="421">
          <cell r="A421">
            <v>41197</v>
          </cell>
        </row>
        <row r="422">
          <cell r="A422">
            <v>41198</v>
          </cell>
        </row>
        <row r="423">
          <cell r="A423">
            <v>41199</v>
          </cell>
        </row>
        <row r="424">
          <cell r="A424">
            <v>41200</v>
          </cell>
        </row>
        <row r="425">
          <cell r="A425">
            <v>41201</v>
          </cell>
        </row>
        <row r="426">
          <cell r="A426">
            <v>41204</v>
          </cell>
        </row>
        <row r="427">
          <cell r="A427">
            <v>41205</v>
          </cell>
        </row>
        <row r="428">
          <cell r="A428">
            <v>41206</v>
          </cell>
        </row>
        <row r="429">
          <cell r="A429">
            <v>41207</v>
          </cell>
        </row>
        <row r="430">
          <cell r="A430">
            <v>41208</v>
          </cell>
        </row>
        <row r="431">
          <cell r="A431">
            <v>41211</v>
          </cell>
        </row>
        <row r="432">
          <cell r="A432">
            <v>41212</v>
          </cell>
        </row>
        <row r="433">
          <cell r="A433">
            <v>41213</v>
          </cell>
        </row>
        <row r="434">
          <cell r="A434">
            <v>41214</v>
          </cell>
        </row>
        <row r="435">
          <cell r="A435">
            <v>41215</v>
          </cell>
        </row>
        <row r="436">
          <cell r="A436">
            <v>41218</v>
          </cell>
        </row>
        <row r="437">
          <cell r="A437">
            <v>41219</v>
          </cell>
        </row>
        <row r="438">
          <cell r="A438">
            <v>41220</v>
          </cell>
        </row>
        <row r="439">
          <cell r="A439">
            <v>41221</v>
          </cell>
        </row>
        <row r="440">
          <cell r="A440">
            <v>41222</v>
          </cell>
        </row>
        <row r="441">
          <cell r="A441">
            <v>41225</v>
          </cell>
        </row>
        <row r="442">
          <cell r="A442">
            <v>41226</v>
          </cell>
        </row>
        <row r="443">
          <cell r="A443">
            <v>41227</v>
          </cell>
        </row>
        <row r="444">
          <cell r="A444">
            <v>41228</v>
          </cell>
        </row>
        <row r="445">
          <cell r="A445">
            <v>41229</v>
          </cell>
        </row>
        <row r="446">
          <cell r="A446">
            <v>41232</v>
          </cell>
        </row>
        <row r="447">
          <cell r="A447">
            <v>41233</v>
          </cell>
        </row>
        <row r="448">
          <cell r="A448">
            <v>41234</v>
          </cell>
        </row>
        <row r="449">
          <cell r="A449">
            <v>41235</v>
          </cell>
        </row>
        <row r="450">
          <cell r="A450">
            <v>41236</v>
          </cell>
        </row>
        <row r="451">
          <cell r="A451">
            <v>41239</v>
          </cell>
        </row>
        <row r="452">
          <cell r="A452">
            <v>41240</v>
          </cell>
        </row>
        <row r="453">
          <cell r="A453">
            <v>41241</v>
          </cell>
        </row>
        <row r="454">
          <cell r="A454">
            <v>41242</v>
          </cell>
        </row>
        <row r="455">
          <cell r="A455">
            <v>41243</v>
          </cell>
        </row>
        <row r="456">
          <cell r="A456">
            <v>41246</v>
          </cell>
        </row>
        <row r="457">
          <cell r="A457">
            <v>41247</v>
          </cell>
        </row>
        <row r="458">
          <cell r="A458">
            <v>41248</v>
          </cell>
        </row>
        <row r="459">
          <cell r="A459">
            <v>41249</v>
          </cell>
        </row>
        <row r="460">
          <cell r="A460">
            <v>41250</v>
          </cell>
        </row>
        <row r="461">
          <cell r="A461">
            <v>41253</v>
          </cell>
        </row>
        <row r="462">
          <cell r="A462">
            <v>41254</v>
          </cell>
        </row>
        <row r="463">
          <cell r="A463">
            <v>41255</v>
          </cell>
        </row>
        <row r="464">
          <cell r="A464">
            <v>41256</v>
          </cell>
        </row>
        <row r="465">
          <cell r="A465">
            <v>41257</v>
          </cell>
        </row>
        <row r="466">
          <cell r="A466">
            <v>41260</v>
          </cell>
        </row>
        <row r="467">
          <cell r="A467">
            <v>41261</v>
          </cell>
        </row>
        <row r="468">
          <cell r="A468">
            <v>41262</v>
          </cell>
        </row>
        <row r="469">
          <cell r="A469">
            <v>41263</v>
          </cell>
        </row>
        <row r="470">
          <cell r="A470">
            <v>41264</v>
          </cell>
        </row>
        <row r="471">
          <cell r="A471">
            <v>41267</v>
          </cell>
        </row>
        <row r="472">
          <cell r="A472">
            <v>41268</v>
          </cell>
        </row>
        <row r="473">
          <cell r="A473">
            <v>41269</v>
          </cell>
        </row>
        <row r="474">
          <cell r="A474">
            <v>41270</v>
          </cell>
        </row>
        <row r="475">
          <cell r="A475">
            <v>41271</v>
          </cell>
        </row>
        <row r="476">
          <cell r="A476">
            <v>41274</v>
          </cell>
        </row>
        <row r="477">
          <cell r="A477">
            <v>41275</v>
          </cell>
        </row>
        <row r="478">
          <cell r="A478">
            <v>41276</v>
          </cell>
        </row>
        <row r="479">
          <cell r="A479">
            <v>41277</v>
          </cell>
        </row>
        <row r="480">
          <cell r="A480">
            <v>41278</v>
          </cell>
        </row>
        <row r="481">
          <cell r="A481">
            <v>41281</v>
          </cell>
        </row>
        <row r="482">
          <cell r="A482">
            <v>41282</v>
          </cell>
        </row>
        <row r="483">
          <cell r="A483">
            <v>41283</v>
          </cell>
        </row>
        <row r="484">
          <cell r="A484">
            <v>41284</v>
          </cell>
        </row>
        <row r="485">
          <cell r="A485">
            <v>41285</v>
          </cell>
        </row>
        <row r="486">
          <cell r="A486">
            <v>41288</v>
          </cell>
        </row>
        <row r="487">
          <cell r="A487">
            <v>41289</v>
          </cell>
        </row>
        <row r="488">
          <cell r="A488">
            <v>41290</v>
          </cell>
        </row>
        <row r="489">
          <cell r="A489">
            <v>41291</v>
          </cell>
        </row>
        <row r="490">
          <cell r="A490">
            <v>41292</v>
          </cell>
        </row>
        <row r="491">
          <cell r="A491">
            <v>41295</v>
          </cell>
        </row>
        <row r="492">
          <cell r="A492">
            <v>41296</v>
          </cell>
        </row>
        <row r="493">
          <cell r="A493">
            <v>41297</v>
          </cell>
        </row>
        <row r="494">
          <cell r="A494">
            <v>41298</v>
          </cell>
        </row>
        <row r="495">
          <cell r="A495">
            <v>41299</v>
          </cell>
        </row>
        <row r="496">
          <cell r="A496">
            <v>41302</v>
          </cell>
        </row>
        <row r="497">
          <cell r="A497">
            <v>41303</v>
          </cell>
        </row>
        <row r="498">
          <cell r="A498">
            <v>41304</v>
          </cell>
        </row>
        <row r="499">
          <cell r="A499">
            <v>41305</v>
          </cell>
        </row>
        <row r="500">
          <cell r="A500">
            <v>41306</v>
          </cell>
        </row>
        <row r="501">
          <cell r="A501">
            <v>41309</v>
          </cell>
        </row>
        <row r="502">
          <cell r="A502">
            <v>41310</v>
          </cell>
        </row>
        <row r="503">
          <cell r="A503">
            <v>41311</v>
          </cell>
        </row>
        <row r="504">
          <cell r="A504">
            <v>41312</v>
          </cell>
        </row>
        <row r="505">
          <cell r="A505">
            <v>41313</v>
          </cell>
        </row>
        <row r="506">
          <cell r="A506">
            <v>41316</v>
          </cell>
        </row>
        <row r="507">
          <cell r="A507">
            <v>41317</v>
          </cell>
        </row>
        <row r="508">
          <cell r="A508">
            <v>41318</v>
          </cell>
        </row>
        <row r="509">
          <cell r="A509">
            <v>41319</v>
          </cell>
        </row>
        <row r="510">
          <cell r="A510">
            <v>41320</v>
          </cell>
        </row>
        <row r="511">
          <cell r="A511">
            <v>41323</v>
          </cell>
        </row>
        <row r="512">
          <cell r="A512">
            <v>41324</v>
          </cell>
        </row>
        <row r="513">
          <cell r="A513">
            <v>41325</v>
          </cell>
        </row>
        <row r="514">
          <cell r="A514">
            <v>41326</v>
          </cell>
        </row>
        <row r="515">
          <cell r="A515">
            <v>41327</v>
          </cell>
        </row>
        <row r="516">
          <cell r="A516">
            <v>41330</v>
          </cell>
        </row>
        <row r="517">
          <cell r="A517">
            <v>41331</v>
          </cell>
        </row>
        <row r="518">
          <cell r="A518">
            <v>41332</v>
          </cell>
        </row>
        <row r="519">
          <cell r="A519">
            <v>41333</v>
          </cell>
        </row>
        <row r="520">
          <cell r="A520">
            <v>41334</v>
          </cell>
        </row>
        <row r="521">
          <cell r="A521">
            <v>41337</v>
          </cell>
        </row>
        <row r="522">
          <cell r="A522">
            <v>41338</v>
          </cell>
        </row>
        <row r="523">
          <cell r="A523">
            <v>41339</v>
          </cell>
        </row>
        <row r="524">
          <cell r="A524">
            <v>41340</v>
          </cell>
        </row>
        <row r="525">
          <cell r="A525">
            <v>41341</v>
          </cell>
        </row>
        <row r="526">
          <cell r="A526">
            <v>41344</v>
          </cell>
        </row>
        <row r="527">
          <cell r="A527">
            <v>41345</v>
          </cell>
        </row>
        <row r="528">
          <cell r="A528">
            <v>41346</v>
          </cell>
        </row>
        <row r="529">
          <cell r="A529">
            <v>41347</v>
          </cell>
        </row>
        <row r="530">
          <cell r="A530">
            <v>41348</v>
          </cell>
        </row>
        <row r="531">
          <cell r="A531">
            <v>41351</v>
          </cell>
        </row>
        <row r="532">
          <cell r="A532">
            <v>41352</v>
          </cell>
        </row>
        <row r="533">
          <cell r="A533">
            <v>41353</v>
          </cell>
        </row>
        <row r="534">
          <cell r="A534">
            <v>41354</v>
          </cell>
        </row>
        <row r="535">
          <cell r="A535">
            <v>41355</v>
          </cell>
        </row>
        <row r="536">
          <cell r="A536">
            <v>41358</v>
          </cell>
        </row>
        <row r="537">
          <cell r="A537">
            <v>41359</v>
          </cell>
        </row>
        <row r="538">
          <cell r="A538">
            <v>41360</v>
          </cell>
        </row>
        <row r="539">
          <cell r="A539">
            <v>41361</v>
          </cell>
        </row>
        <row r="540">
          <cell r="A540">
            <v>41362</v>
          </cell>
        </row>
        <row r="541">
          <cell r="A541">
            <v>41365</v>
          </cell>
        </row>
        <row r="542">
          <cell r="A542">
            <v>41366</v>
          </cell>
        </row>
        <row r="543">
          <cell r="A543">
            <v>41367</v>
          </cell>
        </row>
        <row r="544">
          <cell r="A544">
            <v>41368</v>
          </cell>
        </row>
        <row r="545">
          <cell r="A545">
            <v>41369</v>
          </cell>
        </row>
        <row r="546">
          <cell r="A546">
            <v>41372</v>
          </cell>
        </row>
        <row r="547">
          <cell r="A547">
            <v>41373</v>
          </cell>
        </row>
        <row r="548">
          <cell r="A548">
            <v>41374</v>
          </cell>
        </row>
        <row r="549">
          <cell r="A549">
            <v>41375</v>
          </cell>
        </row>
        <row r="550">
          <cell r="A550">
            <v>41376</v>
          </cell>
        </row>
        <row r="551">
          <cell r="A551">
            <v>41379</v>
          </cell>
        </row>
        <row r="552">
          <cell r="A552">
            <v>41380</v>
          </cell>
        </row>
        <row r="553">
          <cell r="A553">
            <v>41381</v>
          </cell>
        </row>
        <row r="554">
          <cell r="A554">
            <v>41382</v>
          </cell>
        </row>
        <row r="555">
          <cell r="A555">
            <v>41383</v>
          </cell>
        </row>
        <row r="556">
          <cell r="A556">
            <v>41386</v>
          </cell>
        </row>
        <row r="557">
          <cell r="A557">
            <v>41387</v>
          </cell>
        </row>
        <row r="558">
          <cell r="A558">
            <v>41388</v>
          </cell>
        </row>
        <row r="559">
          <cell r="A559">
            <v>41389</v>
          </cell>
        </row>
        <row r="560">
          <cell r="A560">
            <v>41390</v>
          </cell>
        </row>
        <row r="561">
          <cell r="A561">
            <v>41393</v>
          </cell>
        </row>
        <row r="562">
          <cell r="A562">
            <v>41394</v>
          </cell>
        </row>
        <row r="563">
          <cell r="A563">
            <v>41395</v>
          </cell>
        </row>
        <row r="564">
          <cell r="A564">
            <v>41396</v>
          </cell>
        </row>
        <row r="565">
          <cell r="A565">
            <v>41397</v>
          </cell>
        </row>
        <row r="566">
          <cell r="A566">
            <v>41400</v>
          </cell>
        </row>
        <row r="567">
          <cell r="A567">
            <v>41401</v>
          </cell>
        </row>
        <row r="568">
          <cell r="A568">
            <v>41402</v>
          </cell>
        </row>
        <row r="569">
          <cell r="A569">
            <v>41403</v>
          </cell>
        </row>
        <row r="570">
          <cell r="A570">
            <v>41404</v>
          </cell>
        </row>
        <row r="571">
          <cell r="A571">
            <v>41407</v>
          </cell>
        </row>
        <row r="572">
          <cell r="A572">
            <v>41408</v>
          </cell>
        </row>
        <row r="573">
          <cell r="A573">
            <v>41409</v>
          </cell>
        </row>
        <row r="574">
          <cell r="A574">
            <v>41410</v>
          </cell>
        </row>
        <row r="575">
          <cell r="A575">
            <v>41411</v>
          </cell>
        </row>
        <row r="576">
          <cell r="A576">
            <v>41414</v>
          </cell>
        </row>
        <row r="577">
          <cell r="A577">
            <v>41415</v>
          </cell>
        </row>
        <row r="578">
          <cell r="A578">
            <v>41416</v>
          </cell>
        </row>
        <row r="579">
          <cell r="A579">
            <v>41417</v>
          </cell>
        </row>
        <row r="580">
          <cell r="A580">
            <v>41418</v>
          </cell>
        </row>
        <row r="581">
          <cell r="A581">
            <v>41421</v>
          </cell>
        </row>
        <row r="582">
          <cell r="A582">
            <v>41422</v>
          </cell>
        </row>
        <row r="583">
          <cell r="A583">
            <v>41423</v>
          </cell>
        </row>
        <row r="584">
          <cell r="A584">
            <v>41424</v>
          </cell>
        </row>
        <row r="585">
          <cell r="A585">
            <v>41425</v>
          </cell>
        </row>
        <row r="586">
          <cell r="A586">
            <v>41428</v>
          </cell>
        </row>
        <row r="587">
          <cell r="A587">
            <v>41429</v>
          </cell>
        </row>
        <row r="588">
          <cell r="A588">
            <v>41430</v>
          </cell>
        </row>
        <row r="589">
          <cell r="A589">
            <v>41431</v>
          </cell>
        </row>
        <row r="590">
          <cell r="A590">
            <v>41432</v>
          </cell>
        </row>
        <row r="591">
          <cell r="A591">
            <v>41435</v>
          </cell>
        </row>
        <row r="592">
          <cell r="A592">
            <v>41436</v>
          </cell>
        </row>
        <row r="593">
          <cell r="A593">
            <v>41437</v>
          </cell>
        </row>
        <row r="594">
          <cell r="A594">
            <v>41438</v>
          </cell>
        </row>
        <row r="595">
          <cell r="A595">
            <v>41439</v>
          </cell>
        </row>
        <row r="596">
          <cell r="A596">
            <v>41442</v>
          </cell>
        </row>
        <row r="597">
          <cell r="A597">
            <v>41443</v>
          </cell>
        </row>
        <row r="598">
          <cell r="A598">
            <v>41444</v>
          </cell>
        </row>
        <row r="599">
          <cell r="A599">
            <v>41445</v>
          </cell>
        </row>
        <row r="600">
          <cell r="A600">
            <v>41446</v>
          </cell>
        </row>
        <row r="601">
          <cell r="A601">
            <v>41449</v>
          </cell>
        </row>
        <row r="602">
          <cell r="A602">
            <v>41450</v>
          </cell>
        </row>
        <row r="603">
          <cell r="A603">
            <v>41451</v>
          </cell>
        </row>
        <row r="604">
          <cell r="A604">
            <v>41452</v>
          </cell>
        </row>
        <row r="605">
          <cell r="A605">
            <v>41453</v>
          </cell>
        </row>
        <row r="606">
          <cell r="A606">
            <v>41456</v>
          </cell>
        </row>
        <row r="607">
          <cell r="A607">
            <v>41457</v>
          </cell>
        </row>
        <row r="608">
          <cell r="A608">
            <v>41458</v>
          </cell>
        </row>
        <row r="609">
          <cell r="A609">
            <v>41459</v>
          </cell>
        </row>
        <row r="610">
          <cell r="A610">
            <v>41460</v>
          </cell>
        </row>
        <row r="611">
          <cell r="A611">
            <v>41463</v>
          </cell>
        </row>
        <row r="612">
          <cell r="A612">
            <v>41464</v>
          </cell>
        </row>
        <row r="613">
          <cell r="A613">
            <v>41465</v>
          </cell>
        </row>
        <row r="614">
          <cell r="A614">
            <v>41466</v>
          </cell>
        </row>
        <row r="615">
          <cell r="A615">
            <v>41467</v>
          </cell>
        </row>
        <row r="616">
          <cell r="A616">
            <v>41470</v>
          </cell>
        </row>
        <row r="617">
          <cell r="A617">
            <v>41471</v>
          </cell>
        </row>
        <row r="618">
          <cell r="A618">
            <v>41472</v>
          </cell>
        </row>
        <row r="619">
          <cell r="A619">
            <v>41473</v>
          </cell>
        </row>
        <row r="620">
          <cell r="A620">
            <v>41474</v>
          </cell>
        </row>
        <row r="621">
          <cell r="A621">
            <v>41477</v>
          </cell>
        </row>
        <row r="622">
          <cell r="A622">
            <v>41478</v>
          </cell>
        </row>
        <row r="623">
          <cell r="A623">
            <v>41479</v>
          </cell>
        </row>
        <row r="624">
          <cell r="A624">
            <v>41480</v>
          </cell>
        </row>
        <row r="625">
          <cell r="A625">
            <v>41481</v>
          </cell>
        </row>
        <row r="626">
          <cell r="A626">
            <v>41484</v>
          </cell>
        </row>
        <row r="627">
          <cell r="A627">
            <v>41485</v>
          </cell>
        </row>
        <row r="628">
          <cell r="A628">
            <v>41486</v>
          </cell>
        </row>
        <row r="629">
          <cell r="A629">
            <v>41487</v>
          </cell>
        </row>
        <row r="630">
          <cell r="A630">
            <v>41488</v>
          </cell>
        </row>
        <row r="631">
          <cell r="A631">
            <v>41491</v>
          </cell>
        </row>
        <row r="632">
          <cell r="A632">
            <v>41492</v>
          </cell>
        </row>
        <row r="633">
          <cell r="A633">
            <v>41493</v>
          </cell>
        </row>
        <row r="634">
          <cell r="A634">
            <v>41494</v>
          </cell>
        </row>
        <row r="635">
          <cell r="A635">
            <v>41495</v>
          </cell>
        </row>
        <row r="636">
          <cell r="A636">
            <v>41498</v>
          </cell>
        </row>
        <row r="637">
          <cell r="A637">
            <v>41499</v>
          </cell>
        </row>
        <row r="638">
          <cell r="A638">
            <v>41500</v>
          </cell>
        </row>
        <row r="639">
          <cell r="A639">
            <v>41501</v>
          </cell>
        </row>
        <row r="640">
          <cell r="A640">
            <v>41502</v>
          </cell>
        </row>
        <row r="641">
          <cell r="A641">
            <v>41505</v>
          </cell>
        </row>
        <row r="642">
          <cell r="A642">
            <v>41506</v>
          </cell>
        </row>
        <row r="643">
          <cell r="A643">
            <v>41507</v>
          </cell>
        </row>
        <row r="644">
          <cell r="A644">
            <v>41508</v>
          </cell>
        </row>
        <row r="645">
          <cell r="A645">
            <v>41509</v>
          </cell>
        </row>
        <row r="646">
          <cell r="A646">
            <v>41512</v>
          </cell>
        </row>
        <row r="647">
          <cell r="A647">
            <v>41513</v>
          </cell>
        </row>
        <row r="648">
          <cell r="A648">
            <v>41514</v>
          </cell>
        </row>
        <row r="649">
          <cell r="A649">
            <v>41515</v>
          </cell>
        </row>
        <row r="650">
          <cell r="A650">
            <v>41516</v>
          </cell>
        </row>
        <row r="651">
          <cell r="A651">
            <v>41519</v>
          </cell>
        </row>
        <row r="652">
          <cell r="A652">
            <v>41520</v>
          </cell>
        </row>
        <row r="653">
          <cell r="A653">
            <v>41521</v>
          </cell>
        </row>
        <row r="654">
          <cell r="A654">
            <v>41522</v>
          </cell>
        </row>
        <row r="655">
          <cell r="A655">
            <v>41523</v>
          </cell>
        </row>
        <row r="656">
          <cell r="A656">
            <v>41526</v>
          </cell>
        </row>
        <row r="657">
          <cell r="A657">
            <v>41527</v>
          </cell>
        </row>
        <row r="658">
          <cell r="A658">
            <v>41528</v>
          </cell>
        </row>
        <row r="659">
          <cell r="A659">
            <v>41529</v>
          </cell>
        </row>
        <row r="660">
          <cell r="A660">
            <v>41530</v>
          </cell>
        </row>
        <row r="661">
          <cell r="A661">
            <v>41533</v>
          </cell>
        </row>
        <row r="662">
          <cell r="A662">
            <v>41534</v>
          </cell>
        </row>
        <row r="663">
          <cell r="A663">
            <v>41535</v>
          </cell>
        </row>
        <row r="664">
          <cell r="A664">
            <v>41536</v>
          </cell>
        </row>
        <row r="665">
          <cell r="A665">
            <v>41537</v>
          </cell>
        </row>
        <row r="666">
          <cell r="A666">
            <v>41540</v>
          </cell>
        </row>
        <row r="667">
          <cell r="A667">
            <v>41541</v>
          </cell>
        </row>
        <row r="668">
          <cell r="A668">
            <v>41542</v>
          </cell>
        </row>
        <row r="669">
          <cell r="A669">
            <v>41543</v>
          </cell>
        </row>
        <row r="670">
          <cell r="A670">
            <v>41544</v>
          </cell>
        </row>
        <row r="671">
          <cell r="A671">
            <v>41547</v>
          </cell>
        </row>
        <row r="672">
          <cell r="A672">
            <v>41548</v>
          </cell>
        </row>
        <row r="673">
          <cell r="A673">
            <v>41549</v>
          </cell>
        </row>
        <row r="674">
          <cell r="A674">
            <v>41550</v>
          </cell>
        </row>
        <row r="675">
          <cell r="A675">
            <v>41551</v>
          </cell>
        </row>
        <row r="676">
          <cell r="A676">
            <v>41554</v>
          </cell>
        </row>
        <row r="677">
          <cell r="A677">
            <v>41555</v>
          </cell>
        </row>
        <row r="678">
          <cell r="A678">
            <v>41556</v>
          </cell>
        </row>
        <row r="679">
          <cell r="A679">
            <v>41557</v>
          </cell>
        </row>
        <row r="680">
          <cell r="A680">
            <v>41558</v>
          </cell>
        </row>
        <row r="681">
          <cell r="A681">
            <v>41561</v>
          </cell>
        </row>
        <row r="682">
          <cell r="A682">
            <v>41562</v>
          </cell>
        </row>
        <row r="683">
          <cell r="A683">
            <v>41563</v>
          </cell>
        </row>
        <row r="684">
          <cell r="A684">
            <v>41564</v>
          </cell>
        </row>
        <row r="685">
          <cell r="A685">
            <v>41565</v>
          </cell>
        </row>
        <row r="686">
          <cell r="A686">
            <v>41568</v>
          </cell>
        </row>
        <row r="687">
          <cell r="A687">
            <v>41569</v>
          </cell>
        </row>
        <row r="688">
          <cell r="A688">
            <v>41570</v>
          </cell>
        </row>
        <row r="689">
          <cell r="A689">
            <v>41571</v>
          </cell>
        </row>
        <row r="690">
          <cell r="A690">
            <v>41572</v>
          </cell>
        </row>
        <row r="691">
          <cell r="A691">
            <v>41575</v>
          </cell>
        </row>
        <row r="692">
          <cell r="A692">
            <v>41576</v>
          </cell>
        </row>
        <row r="693">
          <cell r="A693">
            <v>41577</v>
          </cell>
        </row>
        <row r="694">
          <cell r="A694">
            <v>41578</v>
          </cell>
        </row>
        <row r="695">
          <cell r="A695">
            <v>41579</v>
          </cell>
        </row>
        <row r="696">
          <cell r="A696">
            <v>41582</v>
          </cell>
        </row>
        <row r="697">
          <cell r="A697">
            <v>41583</v>
          </cell>
        </row>
        <row r="698">
          <cell r="A698">
            <v>41584</v>
          </cell>
        </row>
        <row r="699">
          <cell r="A699">
            <v>41585</v>
          </cell>
        </row>
        <row r="700">
          <cell r="A700">
            <v>41586</v>
          </cell>
        </row>
        <row r="701">
          <cell r="A701">
            <v>41589</v>
          </cell>
        </row>
        <row r="702">
          <cell r="A702">
            <v>41590</v>
          </cell>
        </row>
        <row r="703">
          <cell r="A703">
            <v>41591</v>
          </cell>
        </row>
        <row r="704">
          <cell r="A704">
            <v>41592</v>
          </cell>
        </row>
        <row r="705">
          <cell r="A705">
            <v>41593</v>
          </cell>
        </row>
        <row r="706">
          <cell r="A706">
            <v>41596</v>
          </cell>
        </row>
        <row r="707">
          <cell r="A707">
            <v>41597</v>
          </cell>
        </row>
        <row r="708">
          <cell r="A708">
            <v>41598</v>
          </cell>
        </row>
        <row r="709">
          <cell r="A709">
            <v>41599</v>
          </cell>
        </row>
        <row r="710">
          <cell r="A710">
            <v>41600</v>
          </cell>
        </row>
        <row r="711">
          <cell r="A711">
            <v>41603</v>
          </cell>
        </row>
        <row r="712">
          <cell r="A712">
            <v>41604</v>
          </cell>
        </row>
        <row r="713">
          <cell r="A713">
            <v>41605</v>
          </cell>
        </row>
        <row r="714">
          <cell r="A714">
            <v>41606</v>
          </cell>
        </row>
        <row r="715">
          <cell r="A715">
            <v>41607</v>
          </cell>
        </row>
        <row r="716">
          <cell r="A716">
            <v>41610</v>
          </cell>
        </row>
        <row r="717">
          <cell r="A717">
            <v>41611</v>
          </cell>
        </row>
        <row r="718">
          <cell r="A718">
            <v>41612</v>
          </cell>
        </row>
        <row r="719">
          <cell r="A719">
            <v>41613</v>
          </cell>
        </row>
        <row r="720">
          <cell r="A720">
            <v>41614</v>
          </cell>
        </row>
        <row r="721">
          <cell r="A721">
            <v>41617</v>
          </cell>
        </row>
        <row r="722">
          <cell r="A722">
            <v>41618</v>
          </cell>
        </row>
        <row r="723">
          <cell r="A723">
            <v>41619</v>
          </cell>
        </row>
        <row r="724">
          <cell r="A724">
            <v>41620</v>
          </cell>
        </row>
        <row r="725">
          <cell r="A725">
            <v>41621</v>
          </cell>
        </row>
        <row r="726">
          <cell r="A726">
            <v>41624</v>
          </cell>
        </row>
        <row r="727">
          <cell r="A727">
            <v>41625</v>
          </cell>
        </row>
        <row r="728">
          <cell r="A728">
            <v>41626</v>
          </cell>
        </row>
        <row r="729">
          <cell r="A729">
            <v>41627</v>
          </cell>
        </row>
        <row r="730">
          <cell r="A730">
            <v>41628</v>
          </cell>
        </row>
        <row r="731">
          <cell r="A731">
            <v>41631</v>
          </cell>
        </row>
        <row r="732">
          <cell r="A732">
            <v>41632</v>
          </cell>
        </row>
        <row r="733">
          <cell r="A733">
            <v>41633</v>
          </cell>
        </row>
        <row r="734">
          <cell r="A734">
            <v>41634</v>
          </cell>
        </row>
        <row r="735">
          <cell r="A735">
            <v>41635</v>
          </cell>
        </row>
        <row r="736">
          <cell r="A736">
            <v>41638</v>
          </cell>
        </row>
        <row r="737">
          <cell r="A737">
            <v>41639</v>
          </cell>
        </row>
        <row r="738">
          <cell r="A738">
            <v>41640</v>
          </cell>
        </row>
        <row r="739">
          <cell r="A739">
            <v>41641</v>
          </cell>
        </row>
        <row r="740">
          <cell r="A740">
            <v>41642</v>
          </cell>
        </row>
        <row r="741">
          <cell r="A741">
            <v>41645</v>
          </cell>
        </row>
        <row r="742">
          <cell r="A742">
            <v>41646</v>
          </cell>
        </row>
        <row r="743">
          <cell r="A743">
            <v>41647</v>
          </cell>
        </row>
        <row r="744">
          <cell r="A744">
            <v>41648</v>
          </cell>
        </row>
        <row r="745">
          <cell r="A745">
            <v>41649</v>
          </cell>
        </row>
        <row r="746">
          <cell r="A746">
            <v>41652</v>
          </cell>
        </row>
        <row r="747">
          <cell r="A747">
            <v>41653</v>
          </cell>
        </row>
        <row r="748">
          <cell r="A748">
            <v>41654</v>
          </cell>
        </row>
        <row r="749">
          <cell r="A749">
            <v>41655</v>
          </cell>
        </row>
        <row r="750">
          <cell r="A750">
            <v>41656</v>
          </cell>
        </row>
        <row r="751">
          <cell r="A751">
            <v>41659</v>
          </cell>
        </row>
        <row r="752">
          <cell r="A752">
            <v>41660</v>
          </cell>
        </row>
        <row r="753">
          <cell r="A753">
            <v>41661</v>
          </cell>
        </row>
        <row r="754">
          <cell r="A754">
            <v>41662</v>
          </cell>
        </row>
        <row r="755">
          <cell r="A755">
            <v>41663</v>
          </cell>
        </row>
        <row r="756">
          <cell r="A756">
            <v>41666</v>
          </cell>
        </row>
        <row r="757">
          <cell r="A757">
            <v>41667</v>
          </cell>
        </row>
        <row r="758">
          <cell r="A758">
            <v>41668</v>
          </cell>
        </row>
        <row r="759">
          <cell r="A759">
            <v>41669</v>
          </cell>
        </row>
        <row r="760">
          <cell r="A760">
            <v>41670</v>
          </cell>
        </row>
        <row r="761">
          <cell r="A761">
            <v>41673</v>
          </cell>
        </row>
        <row r="762">
          <cell r="A762">
            <v>41674</v>
          </cell>
        </row>
        <row r="763">
          <cell r="A763">
            <v>41675</v>
          </cell>
        </row>
        <row r="764">
          <cell r="A764">
            <v>41676</v>
          </cell>
        </row>
        <row r="765">
          <cell r="A765">
            <v>41677</v>
          </cell>
        </row>
        <row r="766">
          <cell r="A766">
            <v>41680</v>
          </cell>
        </row>
        <row r="767">
          <cell r="A767">
            <v>41681</v>
          </cell>
        </row>
        <row r="768">
          <cell r="A768">
            <v>41682</v>
          </cell>
        </row>
        <row r="769">
          <cell r="A769">
            <v>41683</v>
          </cell>
        </row>
        <row r="770">
          <cell r="A770">
            <v>41684</v>
          </cell>
        </row>
        <row r="771">
          <cell r="A771">
            <v>41687</v>
          </cell>
        </row>
        <row r="772">
          <cell r="A772">
            <v>41688</v>
          </cell>
        </row>
        <row r="773">
          <cell r="A773">
            <v>41689</v>
          </cell>
        </row>
        <row r="774">
          <cell r="A774">
            <v>41690</v>
          </cell>
        </row>
        <row r="775">
          <cell r="A775">
            <v>41691</v>
          </cell>
        </row>
        <row r="776">
          <cell r="A776">
            <v>41694</v>
          </cell>
        </row>
        <row r="777">
          <cell r="A777">
            <v>41695</v>
          </cell>
        </row>
        <row r="778">
          <cell r="A778">
            <v>41696</v>
          </cell>
        </row>
        <row r="779">
          <cell r="A779">
            <v>41697</v>
          </cell>
        </row>
        <row r="780">
          <cell r="A780">
            <v>41698</v>
          </cell>
        </row>
        <row r="781">
          <cell r="A781">
            <v>41701</v>
          </cell>
        </row>
        <row r="782">
          <cell r="A782">
            <v>41702</v>
          </cell>
        </row>
        <row r="783">
          <cell r="A783">
            <v>41703</v>
          </cell>
        </row>
        <row r="784">
          <cell r="A784">
            <v>41704</v>
          </cell>
        </row>
        <row r="785">
          <cell r="A785">
            <v>41705</v>
          </cell>
        </row>
        <row r="786">
          <cell r="A786">
            <v>41708</v>
          </cell>
        </row>
        <row r="787">
          <cell r="A787">
            <v>41709</v>
          </cell>
        </row>
        <row r="788">
          <cell r="A788">
            <v>41710</v>
          </cell>
        </row>
        <row r="789">
          <cell r="A789">
            <v>41711</v>
          </cell>
        </row>
        <row r="790">
          <cell r="A790">
            <v>41712</v>
          </cell>
        </row>
        <row r="791">
          <cell r="A791">
            <v>41715</v>
          </cell>
        </row>
      </sheetData>
      <sheetData sheetId="6">
        <row r="11">
          <cell r="A11">
            <v>40910</v>
          </cell>
          <cell r="B11">
            <v>3391.5369904435729</v>
          </cell>
          <cell r="C11">
            <v>-985.38206681400516</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41085</v>
          </cell>
        </row>
        <row r="137">
          <cell r="A137">
            <v>41086</v>
          </cell>
        </row>
        <row r="138">
          <cell r="A138">
            <v>41087</v>
          </cell>
        </row>
        <row r="139">
          <cell r="A139">
            <v>41088</v>
          </cell>
        </row>
        <row r="140">
          <cell r="A140">
            <v>41089</v>
          </cell>
        </row>
        <row r="141">
          <cell r="A141">
            <v>41092</v>
          </cell>
        </row>
        <row r="142">
          <cell r="A142">
            <v>41093</v>
          </cell>
        </row>
        <row r="143">
          <cell r="A143">
            <v>41094</v>
          </cell>
        </row>
        <row r="144">
          <cell r="A144">
            <v>41095</v>
          </cell>
        </row>
        <row r="145">
          <cell r="A145">
            <v>41096</v>
          </cell>
        </row>
        <row r="146">
          <cell r="A146">
            <v>41099</v>
          </cell>
        </row>
        <row r="147">
          <cell r="A147">
            <v>41100</v>
          </cell>
        </row>
        <row r="148">
          <cell r="A148">
            <v>41101</v>
          </cell>
        </row>
        <row r="149">
          <cell r="A149">
            <v>41102</v>
          </cell>
        </row>
        <row r="150">
          <cell r="A150">
            <v>41103</v>
          </cell>
        </row>
        <row r="151">
          <cell r="A151">
            <v>41106</v>
          </cell>
        </row>
        <row r="152">
          <cell r="A152">
            <v>41107</v>
          </cell>
        </row>
        <row r="153">
          <cell r="A153">
            <v>41108</v>
          </cell>
        </row>
        <row r="154">
          <cell r="A154">
            <v>41109</v>
          </cell>
        </row>
        <row r="155">
          <cell r="A155">
            <v>41110</v>
          </cell>
        </row>
        <row r="156">
          <cell r="A156">
            <v>41113</v>
          </cell>
        </row>
        <row r="157">
          <cell r="A157">
            <v>41114</v>
          </cell>
        </row>
        <row r="158">
          <cell r="A158">
            <v>41115</v>
          </cell>
        </row>
        <row r="159">
          <cell r="A159">
            <v>41116</v>
          </cell>
        </row>
        <row r="160">
          <cell r="A160">
            <v>41117</v>
          </cell>
        </row>
        <row r="161">
          <cell r="A161">
            <v>41120</v>
          </cell>
        </row>
        <row r="162">
          <cell r="A162">
            <v>41121</v>
          </cell>
        </row>
        <row r="163">
          <cell r="A163">
            <v>41122</v>
          </cell>
        </row>
        <row r="164">
          <cell r="A164">
            <v>41123</v>
          </cell>
        </row>
        <row r="165">
          <cell r="A165">
            <v>41124</v>
          </cell>
        </row>
        <row r="166">
          <cell r="A166">
            <v>41127</v>
          </cell>
        </row>
        <row r="167">
          <cell r="A167">
            <v>41128</v>
          </cell>
        </row>
        <row r="168">
          <cell r="A168">
            <v>41129</v>
          </cell>
        </row>
        <row r="169">
          <cell r="A169">
            <v>41130</v>
          </cell>
        </row>
        <row r="170">
          <cell r="A170">
            <v>41131</v>
          </cell>
        </row>
        <row r="171">
          <cell r="A171">
            <v>41134</v>
          </cell>
        </row>
        <row r="172">
          <cell r="A172">
            <v>41135</v>
          </cell>
        </row>
        <row r="173">
          <cell r="A173">
            <v>41136</v>
          </cell>
        </row>
        <row r="174">
          <cell r="A174">
            <v>41137</v>
          </cell>
        </row>
        <row r="175">
          <cell r="A175">
            <v>41138</v>
          </cell>
        </row>
        <row r="176">
          <cell r="A176">
            <v>41141</v>
          </cell>
        </row>
        <row r="177">
          <cell r="A177">
            <v>41142</v>
          </cell>
        </row>
        <row r="178">
          <cell r="A178">
            <v>41143</v>
          </cell>
        </row>
        <row r="179">
          <cell r="A179">
            <v>41144</v>
          </cell>
        </row>
        <row r="180">
          <cell r="A180">
            <v>41145</v>
          </cell>
        </row>
        <row r="181">
          <cell r="A181">
            <v>41148</v>
          </cell>
        </row>
        <row r="182">
          <cell r="A182">
            <v>41149</v>
          </cell>
        </row>
        <row r="183">
          <cell r="A183">
            <v>41150</v>
          </cell>
        </row>
        <row r="184">
          <cell r="A184">
            <v>41151</v>
          </cell>
        </row>
        <row r="185">
          <cell r="A185">
            <v>41152</v>
          </cell>
        </row>
        <row r="186">
          <cell r="A186">
            <v>41155</v>
          </cell>
        </row>
        <row r="187">
          <cell r="A187">
            <v>41156</v>
          </cell>
        </row>
        <row r="188">
          <cell r="A188">
            <v>41157</v>
          </cell>
        </row>
        <row r="189">
          <cell r="A189">
            <v>41158</v>
          </cell>
        </row>
        <row r="190">
          <cell r="A190">
            <v>41159</v>
          </cell>
        </row>
        <row r="191">
          <cell r="A191">
            <v>41162</v>
          </cell>
        </row>
        <row r="192">
          <cell r="A192">
            <v>41163</v>
          </cell>
        </row>
        <row r="193">
          <cell r="A193">
            <v>41164</v>
          </cell>
        </row>
        <row r="194">
          <cell r="A194">
            <v>41165</v>
          </cell>
        </row>
        <row r="195">
          <cell r="A195">
            <v>41166</v>
          </cell>
        </row>
        <row r="196">
          <cell r="A196">
            <v>41169</v>
          </cell>
        </row>
        <row r="197">
          <cell r="A197">
            <v>41170</v>
          </cell>
        </row>
        <row r="198">
          <cell r="A198">
            <v>41171</v>
          </cell>
        </row>
        <row r="199">
          <cell r="A199">
            <v>41172</v>
          </cell>
        </row>
        <row r="200">
          <cell r="A200">
            <v>41173</v>
          </cell>
        </row>
        <row r="201">
          <cell r="A201">
            <v>41176</v>
          </cell>
        </row>
        <row r="202">
          <cell r="A202">
            <v>41177</v>
          </cell>
        </row>
        <row r="203">
          <cell r="A203">
            <v>41178</v>
          </cell>
        </row>
        <row r="204">
          <cell r="A204">
            <v>41179</v>
          </cell>
        </row>
        <row r="205">
          <cell r="A205">
            <v>41180</v>
          </cell>
        </row>
        <row r="206">
          <cell r="A206">
            <v>41183</v>
          </cell>
        </row>
        <row r="207">
          <cell r="A207">
            <v>41184</v>
          </cell>
        </row>
        <row r="208">
          <cell r="A208">
            <v>41185</v>
          </cell>
        </row>
        <row r="209">
          <cell r="A209">
            <v>41186</v>
          </cell>
        </row>
        <row r="210">
          <cell r="A210">
            <v>41187</v>
          </cell>
        </row>
        <row r="211">
          <cell r="A211">
            <v>41190</v>
          </cell>
        </row>
        <row r="212">
          <cell r="A212">
            <v>41191</v>
          </cell>
        </row>
        <row r="213">
          <cell r="A213">
            <v>41192</v>
          </cell>
        </row>
        <row r="214">
          <cell r="A214">
            <v>41193</v>
          </cell>
        </row>
        <row r="215">
          <cell r="A215">
            <v>41194</v>
          </cell>
        </row>
        <row r="216">
          <cell r="A216">
            <v>41197</v>
          </cell>
        </row>
        <row r="217">
          <cell r="A217">
            <v>41198</v>
          </cell>
        </row>
        <row r="218">
          <cell r="A218">
            <v>41199</v>
          </cell>
        </row>
        <row r="219">
          <cell r="A219">
            <v>41200</v>
          </cell>
        </row>
        <row r="220">
          <cell r="A220">
            <v>41201</v>
          </cell>
        </row>
        <row r="221">
          <cell r="A221">
            <v>41204</v>
          </cell>
        </row>
        <row r="222">
          <cell r="A222">
            <v>41205</v>
          </cell>
        </row>
        <row r="223">
          <cell r="A223">
            <v>41206</v>
          </cell>
        </row>
        <row r="224">
          <cell r="A224">
            <v>41207</v>
          </cell>
        </row>
        <row r="225">
          <cell r="A225">
            <v>41208</v>
          </cell>
        </row>
        <row r="226">
          <cell r="A226">
            <v>41211</v>
          </cell>
        </row>
        <row r="227">
          <cell r="A227">
            <v>41212</v>
          </cell>
        </row>
        <row r="228">
          <cell r="A228">
            <v>41213</v>
          </cell>
        </row>
        <row r="229">
          <cell r="A229">
            <v>41214</v>
          </cell>
        </row>
        <row r="230">
          <cell r="A230">
            <v>41215</v>
          </cell>
        </row>
        <row r="231">
          <cell r="A231">
            <v>41218</v>
          </cell>
        </row>
        <row r="232">
          <cell r="A232">
            <v>41219</v>
          </cell>
        </row>
        <row r="233">
          <cell r="A233">
            <v>41220</v>
          </cell>
        </row>
        <row r="234">
          <cell r="A234">
            <v>41221</v>
          </cell>
        </row>
        <row r="235">
          <cell r="A235">
            <v>41222</v>
          </cell>
        </row>
        <row r="236">
          <cell r="A236">
            <v>41225</v>
          </cell>
        </row>
        <row r="237">
          <cell r="A237">
            <v>41226</v>
          </cell>
        </row>
        <row r="238">
          <cell r="A238">
            <v>41227</v>
          </cell>
        </row>
        <row r="239">
          <cell r="A239">
            <v>41228</v>
          </cell>
        </row>
        <row r="240">
          <cell r="A240">
            <v>41229</v>
          </cell>
        </row>
        <row r="241">
          <cell r="A241">
            <v>41232</v>
          </cell>
        </row>
        <row r="242">
          <cell r="A242">
            <v>41233</v>
          </cell>
        </row>
        <row r="243">
          <cell r="A243">
            <v>41234</v>
          </cell>
        </row>
        <row r="244">
          <cell r="A244">
            <v>41235</v>
          </cell>
        </row>
        <row r="245">
          <cell r="A245">
            <v>41236</v>
          </cell>
        </row>
        <row r="246">
          <cell r="A246">
            <v>41239</v>
          </cell>
        </row>
        <row r="247">
          <cell r="A247">
            <v>41240</v>
          </cell>
        </row>
        <row r="248">
          <cell r="A248">
            <v>41241</v>
          </cell>
        </row>
        <row r="249">
          <cell r="A249">
            <v>41242</v>
          </cell>
        </row>
        <row r="250">
          <cell r="A250">
            <v>41243</v>
          </cell>
        </row>
        <row r="251">
          <cell r="A251">
            <v>41246</v>
          </cell>
        </row>
        <row r="252">
          <cell r="A252">
            <v>41247</v>
          </cell>
        </row>
        <row r="253">
          <cell r="A253">
            <v>41248</v>
          </cell>
        </row>
        <row r="254">
          <cell r="A254">
            <v>41249</v>
          </cell>
        </row>
        <row r="255">
          <cell r="A255">
            <v>41250</v>
          </cell>
        </row>
        <row r="256">
          <cell r="A256">
            <v>41253</v>
          </cell>
        </row>
        <row r="257">
          <cell r="A257">
            <v>41254</v>
          </cell>
        </row>
        <row r="258">
          <cell r="A258">
            <v>41255</v>
          </cell>
        </row>
        <row r="259">
          <cell r="A259">
            <v>41256</v>
          </cell>
        </row>
        <row r="260">
          <cell r="A260">
            <v>41257</v>
          </cell>
        </row>
        <row r="261">
          <cell r="A261">
            <v>41260</v>
          </cell>
        </row>
        <row r="262">
          <cell r="A262">
            <v>41261</v>
          </cell>
        </row>
        <row r="263">
          <cell r="A263">
            <v>41262</v>
          </cell>
        </row>
        <row r="264">
          <cell r="A264">
            <v>41263</v>
          </cell>
        </row>
        <row r="265">
          <cell r="A265">
            <v>41264</v>
          </cell>
        </row>
        <row r="266">
          <cell r="A266">
            <v>41267</v>
          </cell>
        </row>
        <row r="267">
          <cell r="A267">
            <v>41268</v>
          </cell>
        </row>
        <row r="268">
          <cell r="A268">
            <v>41269</v>
          </cell>
        </row>
        <row r="269">
          <cell r="A269">
            <v>41270</v>
          </cell>
        </row>
        <row r="270">
          <cell r="A270">
            <v>41271</v>
          </cell>
        </row>
        <row r="271">
          <cell r="A271">
            <v>41274</v>
          </cell>
        </row>
        <row r="272">
          <cell r="A272">
            <v>41275</v>
          </cell>
        </row>
        <row r="273">
          <cell r="A273">
            <v>41276</v>
          </cell>
        </row>
        <row r="274">
          <cell r="A274">
            <v>41277</v>
          </cell>
        </row>
        <row r="275">
          <cell r="A275">
            <v>41278</v>
          </cell>
        </row>
        <row r="276">
          <cell r="A276">
            <v>41281</v>
          </cell>
        </row>
        <row r="277">
          <cell r="A277">
            <v>41282</v>
          </cell>
        </row>
        <row r="278">
          <cell r="A278">
            <v>41283</v>
          </cell>
        </row>
        <row r="279">
          <cell r="A279">
            <v>41284</v>
          </cell>
        </row>
        <row r="280">
          <cell r="A280">
            <v>41285</v>
          </cell>
        </row>
        <row r="281">
          <cell r="A281">
            <v>41288</v>
          </cell>
        </row>
        <row r="282">
          <cell r="A282">
            <v>41289</v>
          </cell>
        </row>
        <row r="283">
          <cell r="A283">
            <v>41290</v>
          </cell>
        </row>
        <row r="284">
          <cell r="A284">
            <v>41291</v>
          </cell>
        </row>
        <row r="285">
          <cell r="A285">
            <v>41292</v>
          </cell>
        </row>
        <row r="286">
          <cell r="A286">
            <v>41295</v>
          </cell>
        </row>
        <row r="287">
          <cell r="A287">
            <v>41296</v>
          </cell>
        </row>
        <row r="288">
          <cell r="A288">
            <v>41297</v>
          </cell>
        </row>
        <row r="289">
          <cell r="A289">
            <v>41298</v>
          </cell>
        </row>
        <row r="290">
          <cell r="A290">
            <v>41299</v>
          </cell>
        </row>
        <row r="291">
          <cell r="A291">
            <v>41302</v>
          </cell>
        </row>
        <row r="292">
          <cell r="A292">
            <v>41303</v>
          </cell>
        </row>
        <row r="293">
          <cell r="A293">
            <v>41304</v>
          </cell>
        </row>
        <row r="294">
          <cell r="A294">
            <v>41305</v>
          </cell>
        </row>
        <row r="295">
          <cell r="A295">
            <v>41306</v>
          </cell>
        </row>
        <row r="296">
          <cell r="A296">
            <v>41309</v>
          </cell>
        </row>
        <row r="297">
          <cell r="A297">
            <v>41310</v>
          </cell>
        </row>
        <row r="298">
          <cell r="A298">
            <v>41311</v>
          </cell>
        </row>
        <row r="299">
          <cell r="A299">
            <v>41312</v>
          </cell>
        </row>
        <row r="300">
          <cell r="A300">
            <v>41313</v>
          </cell>
        </row>
        <row r="301">
          <cell r="A301">
            <v>41316</v>
          </cell>
        </row>
        <row r="302">
          <cell r="A302">
            <v>41317</v>
          </cell>
        </row>
        <row r="303">
          <cell r="A303">
            <v>41318</v>
          </cell>
        </row>
        <row r="304">
          <cell r="A304">
            <v>41319</v>
          </cell>
        </row>
        <row r="305">
          <cell r="A305">
            <v>41320</v>
          </cell>
        </row>
        <row r="306">
          <cell r="A306">
            <v>41323</v>
          </cell>
        </row>
        <row r="307">
          <cell r="A307">
            <v>41324</v>
          </cell>
        </row>
        <row r="308">
          <cell r="A308">
            <v>41325</v>
          </cell>
        </row>
        <row r="309">
          <cell r="A309">
            <v>41326</v>
          </cell>
        </row>
        <row r="310">
          <cell r="A310">
            <v>41327</v>
          </cell>
        </row>
        <row r="311">
          <cell r="A311">
            <v>41330</v>
          </cell>
        </row>
        <row r="312">
          <cell r="A312">
            <v>41331</v>
          </cell>
        </row>
        <row r="313">
          <cell r="A313">
            <v>41332</v>
          </cell>
        </row>
        <row r="314">
          <cell r="A314">
            <v>41333</v>
          </cell>
        </row>
        <row r="315">
          <cell r="A315">
            <v>41334</v>
          </cell>
        </row>
        <row r="316">
          <cell r="A316">
            <v>41337</v>
          </cell>
        </row>
        <row r="317">
          <cell r="A317">
            <v>41338</v>
          </cell>
        </row>
        <row r="318">
          <cell r="A318">
            <v>41339</v>
          </cell>
        </row>
        <row r="319">
          <cell r="A319">
            <v>41340</v>
          </cell>
        </row>
        <row r="320">
          <cell r="A320">
            <v>41341</v>
          </cell>
        </row>
        <row r="321">
          <cell r="A321">
            <v>41344</v>
          </cell>
        </row>
        <row r="322">
          <cell r="A322">
            <v>41345</v>
          </cell>
        </row>
        <row r="323">
          <cell r="A323">
            <v>41346</v>
          </cell>
        </row>
        <row r="324">
          <cell r="A324">
            <v>41347</v>
          </cell>
        </row>
        <row r="325">
          <cell r="A325">
            <v>41348</v>
          </cell>
        </row>
        <row r="326">
          <cell r="A326">
            <v>41351</v>
          </cell>
        </row>
        <row r="327">
          <cell r="A327">
            <v>41352</v>
          </cell>
        </row>
        <row r="328">
          <cell r="A328">
            <v>41353</v>
          </cell>
        </row>
        <row r="329">
          <cell r="A329">
            <v>41354</v>
          </cell>
        </row>
        <row r="330">
          <cell r="A330">
            <v>41355</v>
          </cell>
        </row>
        <row r="331">
          <cell r="A331">
            <v>41358</v>
          </cell>
        </row>
        <row r="332">
          <cell r="A332">
            <v>41359</v>
          </cell>
        </row>
        <row r="333">
          <cell r="A333">
            <v>41360</v>
          </cell>
        </row>
        <row r="334">
          <cell r="A334">
            <v>41361</v>
          </cell>
        </row>
        <row r="335">
          <cell r="A335">
            <v>41362</v>
          </cell>
        </row>
        <row r="336">
          <cell r="A336">
            <v>41365</v>
          </cell>
        </row>
        <row r="337">
          <cell r="A337">
            <v>41366</v>
          </cell>
        </row>
        <row r="338">
          <cell r="A338">
            <v>41367</v>
          </cell>
        </row>
        <row r="339">
          <cell r="A339">
            <v>41368</v>
          </cell>
        </row>
        <row r="340">
          <cell r="A340">
            <v>41369</v>
          </cell>
        </row>
        <row r="341">
          <cell r="A341">
            <v>41372</v>
          </cell>
        </row>
        <row r="342">
          <cell r="A342">
            <v>41373</v>
          </cell>
        </row>
        <row r="343">
          <cell r="A343">
            <v>41374</v>
          </cell>
        </row>
        <row r="344">
          <cell r="A344">
            <v>41375</v>
          </cell>
        </row>
        <row r="345">
          <cell r="A345">
            <v>41376</v>
          </cell>
        </row>
        <row r="346">
          <cell r="A346">
            <v>41379</v>
          </cell>
        </row>
        <row r="347">
          <cell r="A347">
            <v>41380</v>
          </cell>
        </row>
        <row r="348">
          <cell r="A348">
            <v>41381</v>
          </cell>
        </row>
        <row r="349">
          <cell r="A349">
            <v>41382</v>
          </cell>
        </row>
        <row r="350">
          <cell r="A350">
            <v>41383</v>
          </cell>
        </row>
        <row r="351">
          <cell r="A351">
            <v>41386</v>
          </cell>
        </row>
        <row r="352">
          <cell r="A352">
            <v>41387</v>
          </cell>
        </row>
        <row r="353">
          <cell r="A353">
            <v>41388</v>
          </cell>
        </row>
        <row r="354">
          <cell r="A354">
            <v>41389</v>
          </cell>
        </row>
        <row r="355">
          <cell r="A355">
            <v>41390</v>
          </cell>
        </row>
        <row r="356">
          <cell r="A356">
            <v>41393</v>
          </cell>
        </row>
        <row r="357">
          <cell r="A357">
            <v>41394</v>
          </cell>
        </row>
        <row r="358">
          <cell r="A358">
            <v>41395</v>
          </cell>
        </row>
        <row r="359">
          <cell r="A359">
            <v>41396</v>
          </cell>
        </row>
        <row r="360">
          <cell r="A360">
            <v>41397</v>
          </cell>
        </row>
        <row r="361">
          <cell r="A361">
            <v>41400</v>
          </cell>
        </row>
        <row r="362">
          <cell r="A362">
            <v>41401</v>
          </cell>
        </row>
        <row r="363">
          <cell r="A363">
            <v>41402</v>
          </cell>
        </row>
        <row r="364">
          <cell r="A364">
            <v>41403</v>
          </cell>
        </row>
        <row r="365">
          <cell r="A365">
            <v>41404</v>
          </cell>
        </row>
        <row r="366">
          <cell r="A366">
            <v>41407</v>
          </cell>
        </row>
        <row r="367">
          <cell r="A367">
            <v>41408</v>
          </cell>
        </row>
        <row r="368">
          <cell r="A368">
            <v>41409</v>
          </cell>
        </row>
        <row r="369">
          <cell r="A369">
            <v>41410</v>
          </cell>
        </row>
        <row r="370">
          <cell r="A370">
            <v>41411</v>
          </cell>
        </row>
        <row r="371">
          <cell r="A371">
            <v>41414</v>
          </cell>
        </row>
        <row r="372">
          <cell r="A372">
            <v>41415</v>
          </cell>
        </row>
        <row r="373">
          <cell r="A373">
            <v>41416</v>
          </cell>
        </row>
        <row r="374">
          <cell r="A374">
            <v>41417</v>
          </cell>
        </row>
        <row r="375">
          <cell r="A375">
            <v>41418</v>
          </cell>
        </row>
        <row r="376">
          <cell r="A376">
            <v>41421</v>
          </cell>
        </row>
        <row r="377">
          <cell r="A377">
            <v>41422</v>
          </cell>
        </row>
        <row r="378">
          <cell r="A378">
            <v>41423</v>
          </cell>
        </row>
        <row r="379">
          <cell r="A379">
            <v>41424</v>
          </cell>
        </row>
        <row r="380">
          <cell r="A380">
            <v>41425</v>
          </cell>
        </row>
        <row r="381">
          <cell r="A381">
            <v>41428</v>
          </cell>
        </row>
        <row r="382">
          <cell r="A382">
            <v>41429</v>
          </cell>
        </row>
        <row r="383">
          <cell r="A383">
            <v>41430</v>
          </cell>
        </row>
        <row r="384">
          <cell r="A384">
            <v>41431</v>
          </cell>
        </row>
        <row r="385">
          <cell r="A385">
            <v>41432</v>
          </cell>
        </row>
        <row r="386">
          <cell r="A386">
            <v>41435</v>
          </cell>
        </row>
        <row r="387">
          <cell r="A387">
            <v>41436</v>
          </cell>
        </row>
        <row r="388">
          <cell r="A388">
            <v>41437</v>
          </cell>
        </row>
        <row r="389">
          <cell r="A389">
            <v>41438</v>
          </cell>
        </row>
        <row r="390">
          <cell r="A390">
            <v>41439</v>
          </cell>
        </row>
        <row r="391">
          <cell r="A391">
            <v>41442</v>
          </cell>
        </row>
        <row r="392">
          <cell r="A392">
            <v>41443</v>
          </cell>
        </row>
        <row r="393">
          <cell r="A393">
            <v>41444</v>
          </cell>
        </row>
        <row r="394">
          <cell r="A394">
            <v>41445</v>
          </cell>
        </row>
        <row r="395">
          <cell r="A395">
            <v>41446</v>
          </cell>
        </row>
        <row r="396">
          <cell r="A396">
            <v>41449</v>
          </cell>
        </row>
        <row r="397">
          <cell r="A397">
            <v>41450</v>
          </cell>
        </row>
        <row r="398">
          <cell r="A398">
            <v>41451</v>
          </cell>
        </row>
        <row r="399">
          <cell r="A399">
            <v>41452</v>
          </cell>
        </row>
        <row r="400">
          <cell r="A400">
            <v>41453</v>
          </cell>
        </row>
        <row r="401">
          <cell r="A401">
            <v>41456</v>
          </cell>
        </row>
        <row r="402">
          <cell r="A402">
            <v>41457</v>
          </cell>
        </row>
        <row r="403">
          <cell r="A403">
            <v>41458</v>
          </cell>
        </row>
        <row r="404">
          <cell r="A404">
            <v>41459</v>
          </cell>
        </row>
        <row r="405">
          <cell r="A405">
            <v>41460</v>
          </cell>
        </row>
        <row r="406">
          <cell r="A406">
            <v>41463</v>
          </cell>
        </row>
        <row r="407">
          <cell r="A407">
            <v>41464</v>
          </cell>
        </row>
        <row r="408">
          <cell r="A408">
            <v>41465</v>
          </cell>
        </row>
        <row r="409">
          <cell r="A409">
            <v>41466</v>
          </cell>
        </row>
        <row r="410">
          <cell r="A410">
            <v>41467</v>
          </cell>
        </row>
        <row r="411">
          <cell r="A411">
            <v>41470</v>
          </cell>
        </row>
        <row r="412">
          <cell r="A412">
            <v>41471</v>
          </cell>
        </row>
        <row r="413">
          <cell r="A413">
            <v>41472</v>
          </cell>
        </row>
        <row r="414">
          <cell r="A414">
            <v>41473</v>
          </cell>
        </row>
        <row r="415">
          <cell r="A415">
            <v>41474</v>
          </cell>
        </row>
        <row r="416">
          <cell r="A416">
            <v>41477</v>
          </cell>
        </row>
        <row r="417">
          <cell r="A417">
            <v>41478</v>
          </cell>
        </row>
        <row r="418">
          <cell r="A418">
            <v>41479</v>
          </cell>
        </row>
        <row r="419">
          <cell r="A419">
            <v>41480</v>
          </cell>
        </row>
        <row r="420">
          <cell r="A420">
            <v>41481</v>
          </cell>
        </row>
        <row r="421">
          <cell r="A421">
            <v>41484</v>
          </cell>
        </row>
        <row r="422">
          <cell r="A422">
            <v>41485</v>
          </cell>
        </row>
        <row r="423">
          <cell r="A423">
            <v>41486</v>
          </cell>
        </row>
        <row r="424">
          <cell r="A424">
            <v>41487</v>
          </cell>
        </row>
        <row r="425">
          <cell r="A425">
            <v>41488</v>
          </cell>
        </row>
        <row r="426">
          <cell r="A426">
            <v>41491</v>
          </cell>
        </row>
        <row r="427">
          <cell r="A427">
            <v>41492</v>
          </cell>
        </row>
        <row r="428">
          <cell r="A428">
            <v>41493</v>
          </cell>
        </row>
        <row r="429">
          <cell r="A429">
            <v>41494</v>
          </cell>
        </row>
        <row r="430">
          <cell r="A430">
            <v>41495</v>
          </cell>
        </row>
        <row r="431">
          <cell r="A431">
            <v>41498</v>
          </cell>
        </row>
        <row r="432">
          <cell r="A432">
            <v>41499</v>
          </cell>
        </row>
        <row r="433">
          <cell r="A433">
            <v>41500</v>
          </cell>
        </row>
        <row r="434">
          <cell r="A434">
            <v>41501</v>
          </cell>
        </row>
        <row r="435">
          <cell r="A435">
            <v>41502</v>
          </cell>
        </row>
        <row r="436">
          <cell r="A436">
            <v>41505</v>
          </cell>
        </row>
        <row r="437">
          <cell r="A437">
            <v>41506</v>
          </cell>
        </row>
        <row r="438">
          <cell r="A438">
            <v>41507</v>
          </cell>
        </row>
        <row r="439">
          <cell r="A439">
            <v>41508</v>
          </cell>
        </row>
        <row r="440">
          <cell r="A440">
            <v>41509</v>
          </cell>
        </row>
        <row r="441">
          <cell r="A441">
            <v>41512</v>
          </cell>
        </row>
        <row r="442">
          <cell r="A442">
            <v>41513</v>
          </cell>
        </row>
        <row r="443">
          <cell r="A443">
            <v>41514</v>
          </cell>
        </row>
        <row r="444">
          <cell r="A444">
            <v>41515</v>
          </cell>
        </row>
        <row r="445">
          <cell r="A445">
            <v>41516</v>
          </cell>
        </row>
        <row r="446">
          <cell r="A446">
            <v>41519</v>
          </cell>
        </row>
        <row r="447">
          <cell r="A447">
            <v>41520</v>
          </cell>
        </row>
        <row r="448">
          <cell r="A448">
            <v>41521</v>
          </cell>
        </row>
        <row r="449">
          <cell r="A449">
            <v>41522</v>
          </cell>
        </row>
        <row r="450">
          <cell r="A450">
            <v>41523</v>
          </cell>
        </row>
        <row r="451">
          <cell r="A451">
            <v>41526</v>
          </cell>
        </row>
        <row r="452">
          <cell r="A452">
            <v>41527</v>
          </cell>
        </row>
        <row r="453">
          <cell r="A453">
            <v>41528</v>
          </cell>
        </row>
        <row r="454">
          <cell r="A454">
            <v>41529</v>
          </cell>
        </row>
        <row r="455">
          <cell r="A455">
            <v>41530</v>
          </cell>
        </row>
        <row r="456">
          <cell r="A456">
            <v>41533</v>
          </cell>
        </row>
        <row r="457">
          <cell r="A457">
            <v>41534</v>
          </cell>
        </row>
        <row r="458">
          <cell r="A458">
            <v>41535</v>
          </cell>
        </row>
        <row r="459">
          <cell r="A459">
            <v>41536</v>
          </cell>
        </row>
        <row r="460">
          <cell r="A460">
            <v>41537</v>
          </cell>
        </row>
        <row r="461">
          <cell r="A461">
            <v>41540</v>
          </cell>
        </row>
        <row r="462">
          <cell r="A462">
            <v>41541</v>
          </cell>
        </row>
        <row r="463">
          <cell r="A463">
            <v>41542</v>
          </cell>
        </row>
        <row r="464">
          <cell r="A464">
            <v>41543</v>
          </cell>
        </row>
        <row r="465">
          <cell r="A465">
            <v>41544</v>
          </cell>
        </row>
        <row r="466">
          <cell r="A466">
            <v>41547</v>
          </cell>
        </row>
        <row r="467">
          <cell r="A467">
            <v>41548</v>
          </cell>
        </row>
        <row r="468">
          <cell r="A468">
            <v>41549</v>
          </cell>
        </row>
        <row r="469">
          <cell r="A469">
            <v>41550</v>
          </cell>
        </row>
        <row r="470">
          <cell r="A470">
            <v>41551</v>
          </cell>
        </row>
        <row r="471">
          <cell r="A471">
            <v>41554</v>
          </cell>
        </row>
        <row r="472">
          <cell r="A472">
            <v>41555</v>
          </cell>
        </row>
        <row r="473">
          <cell r="A473">
            <v>41556</v>
          </cell>
        </row>
        <row r="474">
          <cell r="A474">
            <v>41557</v>
          </cell>
        </row>
        <row r="475">
          <cell r="A475">
            <v>41558</v>
          </cell>
        </row>
        <row r="476">
          <cell r="A476">
            <v>41561</v>
          </cell>
        </row>
        <row r="477">
          <cell r="A477">
            <v>41562</v>
          </cell>
        </row>
        <row r="478">
          <cell r="A478">
            <v>41563</v>
          </cell>
        </row>
        <row r="479">
          <cell r="A479">
            <v>41564</v>
          </cell>
        </row>
        <row r="480">
          <cell r="A480">
            <v>41565</v>
          </cell>
        </row>
        <row r="481">
          <cell r="A481">
            <v>41568</v>
          </cell>
        </row>
        <row r="482">
          <cell r="A482">
            <v>41569</v>
          </cell>
        </row>
        <row r="483">
          <cell r="A483">
            <v>41570</v>
          </cell>
        </row>
        <row r="484">
          <cell r="A484">
            <v>41571</v>
          </cell>
        </row>
        <row r="485">
          <cell r="A485">
            <v>41572</v>
          </cell>
        </row>
        <row r="486">
          <cell r="A486">
            <v>41575</v>
          </cell>
        </row>
        <row r="487">
          <cell r="A487">
            <v>41576</v>
          </cell>
        </row>
        <row r="488">
          <cell r="A488">
            <v>41577</v>
          </cell>
        </row>
        <row r="489">
          <cell r="A489">
            <v>41578</v>
          </cell>
        </row>
        <row r="490">
          <cell r="A490">
            <v>41579</v>
          </cell>
        </row>
        <row r="491">
          <cell r="A491">
            <v>41582</v>
          </cell>
        </row>
        <row r="492">
          <cell r="A492">
            <v>41583</v>
          </cell>
        </row>
        <row r="493">
          <cell r="A493">
            <v>41584</v>
          </cell>
        </row>
        <row r="494">
          <cell r="A494">
            <v>41585</v>
          </cell>
        </row>
        <row r="495">
          <cell r="A495">
            <v>41586</v>
          </cell>
        </row>
        <row r="496">
          <cell r="A496">
            <v>41589</v>
          </cell>
        </row>
        <row r="497">
          <cell r="A497">
            <v>41590</v>
          </cell>
        </row>
        <row r="498">
          <cell r="A498">
            <v>41591</v>
          </cell>
        </row>
        <row r="499">
          <cell r="A499">
            <v>41592</v>
          </cell>
        </row>
        <row r="500">
          <cell r="A500">
            <v>41593</v>
          </cell>
        </row>
        <row r="501">
          <cell r="A501">
            <v>41596</v>
          </cell>
        </row>
        <row r="502">
          <cell r="A502">
            <v>41597</v>
          </cell>
        </row>
        <row r="503">
          <cell r="A503">
            <v>41598</v>
          </cell>
        </row>
        <row r="504">
          <cell r="A504">
            <v>41599</v>
          </cell>
        </row>
        <row r="505">
          <cell r="A505">
            <v>41600</v>
          </cell>
        </row>
        <row r="506">
          <cell r="A506">
            <v>41603</v>
          </cell>
        </row>
        <row r="507">
          <cell r="A507">
            <v>41604</v>
          </cell>
        </row>
        <row r="508">
          <cell r="A508">
            <v>41605</v>
          </cell>
        </row>
        <row r="509">
          <cell r="A509">
            <v>41606</v>
          </cell>
        </row>
        <row r="510">
          <cell r="A510">
            <v>41607</v>
          </cell>
        </row>
        <row r="511">
          <cell r="A511">
            <v>41610</v>
          </cell>
        </row>
        <row r="512">
          <cell r="A512">
            <v>41611</v>
          </cell>
        </row>
        <row r="513">
          <cell r="A513">
            <v>41612</v>
          </cell>
        </row>
        <row r="514">
          <cell r="A514">
            <v>41613</v>
          </cell>
        </row>
        <row r="515">
          <cell r="A515">
            <v>41614</v>
          </cell>
        </row>
        <row r="516">
          <cell r="A516">
            <v>41617</v>
          </cell>
        </row>
        <row r="517">
          <cell r="A517">
            <v>41618</v>
          </cell>
        </row>
        <row r="518">
          <cell r="A518">
            <v>41619</v>
          </cell>
        </row>
        <row r="519">
          <cell r="A519">
            <v>41620</v>
          </cell>
        </row>
        <row r="520">
          <cell r="A520">
            <v>41621</v>
          </cell>
        </row>
        <row r="521">
          <cell r="A521">
            <v>41624</v>
          </cell>
        </row>
        <row r="522">
          <cell r="A522">
            <v>41625</v>
          </cell>
        </row>
        <row r="523">
          <cell r="A523">
            <v>41626</v>
          </cell>
        </row>
        <row r="524">
          <cell r="A524">
            <v>41627</v>
          </cell>
        </row>
        <row r="525">
          <cell r="A525">
            <v>41628</v>
          </cell>
        </row>
        <row r="526">
          <cell r="A526">
            <v>41631</v>
          </cell>
        </row>
        <row r="527">
          <cell r="A527">
            <v>41632</v>
          </cell>
        </row>
        <row r="528">
          <cell r="A528">
            <v>41633</v>
          </cell>
        </row>
        <row r="529">
          <cell r="A529">
            <v>41634</v>
          </cell>
        </row>
        <row r="530">
          <cell r="A530">
            <v>41635</v>
          </cell>
        </row>
        <row r="531">
          <cell r="A531">
            <v>41638</v>
          </cell>
        </row>
        <row r="532">
          <cell r="A532">
            <v>41639</v>
          </cell>
        </row>
        <row r="533">
          <cell r="A533">
            <v>41640</v>
          </cell>
        </row>
        <row r="534">
          <cell r="A534">
            <v>41641</v>
          </cell>
        </row>
        <row r="535">
          <cell r="A535">
            <v>41642</v>
          </cell>
        </row>
        <row r="536">
          <cell r="A536">
            <v>41645</v>
          </cell>
        </row>
        <row r="537">
          <cell r="A537">
            <v>41646</v>
          </cell>
        </row>
        <row r="538">
          <cell r="A538">
            <v>41647</v>
          </cell>
        </row>
        <row r="539">
          <cell r="A539">
            <v>41648</v>
          </cell>
        </row>
        <row r="540">
          <cell r="A540">
            <v>41649</v>
          </cell>
        </row>
        <row r="541">
          <cell r="A541">
            <v>41652</v>
          </cell>
        </row>
        <row r="542">
          <cell r="A542">
            <v>41653</v>
          </cell>
        </row>
        <row r="543">
          <cell r="A543">
            <v>41654</v>
          </cell>
        </row>
        <row r="544">
          <cell r="A544">
            <v>41655</v>
          </cell>
        </row>
        <row r="545">
          <cell r="A545">
            <v>41656</v>
          </cell>
        </row>
        <row r="546">
          <cell r="A546">
            <v>41659</v>
          </cell>
        </row>
        <row r="547">
          <cell r="A547">
            <v>41660</v>
          </cell>
        </row>
        <row r="548">
          <cell r="A548">
            <v>41661</v>
          </cell>
        </row>
        <row r="549">
          <cell r="A549">
            <v>41662</v>
          </cell>
        </row>
        <row r="550">
          <cell r="A550">
            <v>41663</v>
          </cell>
        </row>
        <row r="551">
          <cell r="A551">
            <v>41666</v>
          </cell>
        </row>
        <row r="552">
          <cell r="A552">
            <v>41667</v>
          </cell>
        </row>
        <row r="553">
          <cell r="A553">
            <v>41668</v>
          </cell>
        </row>
        <row r="554">
          <cell r="A554">
            <v>41669</v>
          </cell>
        </row>
        <row r="555">
          <cell r="A555">
            <v>41670</v>
          </cell>
        </row>
        <row r="556">
          <cell r="A556">
            <v>41673</v>
          </cell>
        </row>
        <row r="557">
          <cell r="A557">
            <v>41674</v>
          </cell>
        </row>
        <row r="558">
          <cell r="A558">
            <v>41675</v>
          </cell>
        </row>
        <row r="559">
          <cell r="A559">
            <v>41676</v>
          </cell>
        </row>
        <row r="560">
          <cell r="A560">
            <v>41677</v>
          </cell>
        </row>
        <row r="561">
          <cell r="A561">
            <v>41680</v>
          </cell>
        </row>
        <row r="562">
          <cell r="A562">
            <v>41681</v>
          </cell>
        </row>
        <row r="563">
          <cell r="A563">
            <v>41682</v>
          </cell>
        </row>
        <row r="564">
          <cell r="A564">
            <v>41683</v>
          </cell>
        </row>
        <row r="565">
          <cell r="A565">
            <v>41684</v>
          </cell>
        </row>
        <row r="566">
          <cell r="A566">
            <v>41687</v>
          </cell>
        </row>
        <row r="567">
          <cell r="A567">
            <v>41688</v>
          </cell>
        </row>
        <row r="568">
          <cell r="A568">
            <v>41689</v>
          </cell>
        </row>
        <row r="569">
          <cell r="A569">
            <v>41690</v>
          </cell>
        </row>
        <row r="570">
          <cell r="A570">
            <v>41691</v>
          </cell>
        </row>
        <row r="571">
          <cell r="A571">
            <v>41694</v>
          </cell>
        </row>
        <row r="572">
          <cell r="A572">
            <v>41695</v>
          </cell>
        </row>
        <row r="573">
          <cell r="A573">
            <v>41696</v>
          </cell>
        </row>
        <row r="574">
          <cell r="A574">
            <v>41697</v>
          </cell>
        </row>
        <row r="575">
          <cell r="A575">
            <v>41698</v>
          </cell>
        </row>
        <row r="576">
          <cell r="A576">
            <v>41701</v>
          </cell>
        </row>
        <row r="577">
          <cell r="A577">
            <v>41702</v>
          </cell>
        </row>
        <row r="578">
          <cell r="A578">
            <v>41703</v>
          </cell>
        </row>
        <row r="579">
          <cell r="A579">
            <v>41704</v>
          </cell>
        </row>
        <row r="580">
          <cell r="A580">
            <v>41705</v>
          </cell>
        </row>
        <row r="581">
          <cell r="A581">
            <v>41708</v>
          </cell>
        </row>
        <row r="582">
          <cell r="A582">
            <v>41709</v>
          </cell>
        </row>
        <row r="583">
          <cell r="A583">
            <v>41710</v>
          </cell>
        </row>
        <row r="584">
          <cell r="A584">
            <v>41711</v>
          </cell>
        </row>
        <row r="585">
          <cell r="A585">
            <v>41712</v>
          </cell>
        </row>
        <row r="586">
          <cell r="A586">
            <v>41715</v>
          </cell>
        </row>
      </sheetData>
      <sheetData sheetId="7">
        <row r="11">
          <cell r="A11">
            <v>40910</v>
          </cell>
          <cell r="B11">
            <v>3797.0803999999998</v>
          </cell>
          <cell r="C11">
            <v>39.734390692927249</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40987</v>
          </cell>
        </row>
        <row r="65">
          <cell r="A65">
            <v>40988</v>
          </cell>
        </row>
        <row r="66">
          <cell r="A66">
            <v>40989</v>
          </cell>
        </row>
        <row r="67">
          <cell r="A67">
            <v>40990</v>
          </cell>
        </row>
        <row r="68">
          <cell r="A68">
            <v>40991</v>
          </cell>
        </row>
        <row r="69">
          <cell r="A69">
            <v>40994</v>
          </cell>
        </row>
        <row r="70">
          <cell r="A70">
            <v>40995</v>
          </cell>
        </row>
        <row r="71">
          <cell r="A71">
            <v>40996</v>
          </cell>
        </row>
        <row r="72">
          <cell r="A72">
            <v>40997</v>
          </cell>
        </row>
        <row r="73">
          <cell r="A73">
            <v>40998</v>
          </cell>
        </row>
        <row r="74">
          <cell r="A74">
            <v>41001</v>
          </cell>
        </row>
        <row r="75">
          <cell r="A75">
            <v>41002</v>
          </cell>
        </row>
        <row r="76">
          <cell r="A76">
            <v>41003</v>
          </cell>
        </row>
        <row r="77">
          <cell r="A77">
            <v>41004</v>
          </cell>
        </row>
        <row r="78">
          <cell r="A78">
            <v>41005</v>
          </cell>
        </row>
        <row r="79">
          <cell r="A79">
            <v>41009</v>
          </cell>
        </row>
        <row r="80">
          <cell r="A80">
            <v>41010</v>
          </cell>
        </row>
        <row r="81">
          <cell r="A81">
            <v>41011</v>
          </cell>
        </row>
        <row r="82">
          <cell r="A82">
            <v>41012</v>
          </cell>
        </row>
        <row r="83">
          <cell r="A83">
            <v>41015</v>
          </cell>
        </row>
        <row r="84">
          <cell r="A84">
            <v>41016</v>
          </cell>
        </row>
        <row r="85">
          <cell r="A85">
            <v>41017</v>
          </cell>
        </row>
        <row r="86">
          <cell r="A86">
            <v>41018</v>
          </cell>
        </row>
        <row r="87">
          <cell r="A87">
            <v>41019</v>
          </cell>
        </row>
        <row r="88">
          <cell r="A88">
            <v>41022</v>
          </cell>
        </row>
        <row r="89">
          <cell r="A89">
            <v>41023</v>
          </cell>
        </row>
        <row r="90">
          <cell r="A90">
            <v>41024</v>
          </cell>
        </row>
        <row r="91">
          <cell r="A91">
            <v>41025</v>
          </cell>
        </row>
        <row r="92">
          <cell r="A92">
            <v>41026</v>
          </cell>
        </row>
        <row r="93">
          <cell r="A93">
            <v>41031</v>
          </cell>
        </row>
        <row r="94">
          <cell r="A94">
            <v>41032</v>
          </cell>
        </row>
        <row r="95">
          <cell r="A95">
            <v>41033</v>
          </cell>
        </row>
        <row r="96">
          <cell r="A96">
            <v>41036</v>
          </cell>
        </row>
        <row r="97">
          <cell r="A97">
            <v>41037</v>
          </cell>
        </row>
        <row r="98">
          <cell r="A98">
            <v>41038</v>
          </cell>
        </row>
        <row r="99">
          <cell r="A99">
            <v>41039</v>
          </cell>
        </row>
        <row r="100">
          <cell r="A100">
            <v>41040</v>
          </cell>
        </row>
        <row r="101">
          <cell r="A101">
            <v>41043</v>
          </cell>
        </row>
        <row r="102">
          <cell r="A102">
            <v>41044</v>
          </cell>
        </row>
        <row r="103">
          <cell r="A103">
            <v>41045</v>
          </cell>
        </row>
        <row r="104">
          <cell r="A104">
            <v>41046</v>
          </cell>
        </row>
        <row r="105">
          <cell r="A105">
            <v>41047</v>
          </cell>
        </row>
        <row r="106">
          <cell r="A106">
            <v>41050</v>
          </cell>
        </row>
        <row r="107">
          <cell r="A107">
            <v>41051</v>
          </cell>
        </row>
        <row r="108">
          <cell r="A108">
            <v>41052</v>
          </cell>
        </row>
        <row r="109">
          <cell r="A109">
            <v>41053</v>
          </cell>
        </row>
        <row r="110">
          <cell r="A110">
            <v>41054</v>
          </cell>
        </row>
        <row r="111">
          <cell r="A111">
            <v>41058</v>
          </cell>
        </row>
        <row r="112">
          <cell r="A112">
            <v>41059</v>
          </cell>
        </row>
        <row r="113">
          <cell r="A113">
            <v>41060</v>
          </cell>
        </row>
        <row r="114">
          <cell r="A114">
            <v>41061</v>
          </cell>
        </row>
        <row r="115">
          <cell r="A115">
            <v>41064</v>
          </cell>
        </row>
        <row r="116">
          <cell r="A116">
            <v>41065</v>
          </cell>
        </row>
        <row r="117">
          <cell r="A117">
            <v>41066</v>
          </cell>
        </row>
        <row r="118">
          <cell r="A118">
            <v>41067</v>
          </cell>
        </row>
        <row r="119">
          <cell r="A119">
            <v>41068</v>
          </cell>
        </row>
        <row r="120">
          <cell r="A120">
            <v>41071</v>
          </cell>
        </row>
        <row r="121">
          <cell r="A121">
            <v>41072</v>
          </cell>
        </row>
        <row r="122">
          <cell r="A122">
            <v>41073</v>
          </cell>
        </row>
        <row r="123">
          <cell r="A123">
            <v>41074</v>
          </cell>
        </row>
        <row r="124">
          <cell r="A124">
            <v>41075</v>
          </cell>
        </row>
        <row r="125">
          <cell r="A125">
            <v>41078</v>
          </cell>
        </row>
        <row r="126">
          <cell r="A126">
            <v>41079</v>
          </cell>
        </row>
        <row r="127">
          <cell r="A127">
            <v>41080</v>
          </cell>
        </row>
        <row r="128">
          <cell r="A128">
            <v>41081</v>
          </cell>
        </row>
        <row r="129">
          <cell r="A129">
            <v>41082</v>
          </cell>
        </row>
        <row r="130">
          <cell r="A130">
            <v>41085</v>
          </cell>
        </row>
        <row r="131">
          <cell r="A131">
            <v>41086</v>
          </cell>
        </row>
        <row r="132">
          <cell r="A132">
            <v>41087</v>
          </cell>
        </row>
        <row r="133">
          <cell r="A133">
            <v>41088</v>
          </cell>
        </row>
        <row r="134">
          <cell r="A134">
            <v>41089</v>
          </cell>
        </row>
        <row r="135">
          <cell r="A135">
            <v>41092</v>
          </cell>
        </row>
        <row r="136">
          <cell r="A136">
            <v>41093</v>
          </cell>
        </row>
        <row r="137">
          <cell r="A137">
            <v>41094</v>
          </cell>
        </row>
        <row r="138">
          <cell r="A138">
            <v>41095</v>
          </cell>
        </row>
        <row r="139">
          <cell r="A139">
            <v>41096</v>
          </cell>
        </row>
        <row r="140">
          <cell r="A140">
            <v>41099</v>
          </cell>
        </row>
        <row r="141">
          <cell r="A141">
            <v>41100</v>
          </cell>
        </row>
        <row r="142">
          <cell r="A142">
            <v>41101</v>
          </cell>
        </row>
        <row r="143">
          <cell r="A143">
            <v>41102</v>
          </cell>
        </row>
        <row r="144">
          <cell r="A144">
            <v>41103</v>
          </cell>
        </row>
        <row r="145">
          <cell r="A145">
            <v>41106</v>
          </cell>
        </row>
        <row r="146">
          <cell r="A146">
            <v>41107</v>
          </cell>
        </row>
        <row r="147">
          <cell r="A147">
            <v>41108</v>
          </cell>
        </row>
        <row r="148">
          <cell r="A148">
            <v>41109</v>
          </cell>
        </row>
        <row r="149">
          <cell r="A149">
            <v>41110</v>
          </cell>
        </row>
        <row r="150">
          <cell r="A150">
            <v>41113</v>
          </cell>
        </row>
        <row r="151">
          <cell r="A151">
            <v>41114</v>
          </cell>
        </row>
        <row r="152">
          <cell r="A152">
            <v>41115</v>
          </cell>
        </row>
        <row r="153">
          <cell r="A153">
            <v>41116</v>
          </cell>
        </row>
        <row r="154">
          <cell r="A154">
            <v>41117</v>
          </cell>
        </row>
        <row r="155">
          <cell r="A155">
            <v>41120</v>
          </cell>
        </row>
        <row r="156">
          <cell r="A156">
            <v>41121</v>
          </cell>
        </row>
        <row r="157">
          <cell r="A157">
            <v>41122</v>
          </cell>
        </row>
        <row r="158">
          <cell r="A158">
            <v>41123</v>
          </cell>
        </row>
        <row r="159">
          <cell r="A159">
            <v>41124</v>
          </cell>
        </row>
        <row r="160">
          <cell r="A160">
            <v>41127</v>
          </cell>
        </row>
        <row r="161">
          <cell r="A161">
            <v>41128</v>
          </cell>
        </row>
        <row r="162">
          <cell r="A162">
            <v>41129</v>
          </cell>
        </row>
        <row r="163">
          <cell r="A163">
            <v>41130</v>
          </cell>
        </row>
        <row r="164">
          <cell r="A164">
            <v>41131</v>
          </cell>
        </row>
        <row r="165">
          <cell r="A165">
            <v>41134</v>
          </cell>
        </row>
        <row r="166">
          <cell r="A166">
            <v>41135</v>
          </cell>
        </row>
        <row r="167">
          <cell r="A167">
            <v>41136</v>
          </cell>
        </row>
        <row r="168">
          <cell r="A168">
            <v>41137</v>
          </cell>
        </row>
        <row r="169">
          <cell r="A169">
            <v>41138</v>
          </cell>
        </row>
        <row r="170">
          <cell r="A170">
            <v>41142</v>
          </cell>
        </row>
        <row r="171">
          <cell r="A171">
            <v>41143</v>
          </cell>
        </row>
        <row r="172">
          <cell r="A172">
            <v>41145</v>
          </cell>
        </row>
        <row r="173">
          <cell r="A173">
            <v>41148</v>
          </cell>
        </row>
        <row r="174">
          <cell r="A174">
            <v>41149</v>
          </cell>
        </row>
        <row r="175">
          <cell r="A175">
            <v>41150</v>
          </cell>
        </row>
        <row r="176">
          <cell r="A176">
            <v>41151</v>
          </cell>
        </row>
        <row r="177">
          <cell r="A177">
            <v>41152</v>
          </cell>
        </row>
        <row r="178">
          <cell r="A178">
            <v>41155</v>
          </cell>
        </row>
        <row r="179">
          <cell r="A179">
            <v>41156</v>
          </cell>
        </row>
        <row r="180">
          <cell r="A180">
            <v>41157</v>
          </cell>
        </row>
        <row r="181">
          <cell r="A181">
            <v>41158</v>
          </cell>
        </row>
        <row r="182">
          <cell r="A182">
            <v>41159</v>
          </cell>
        </row>
        <row r="183">
          <cell r="A183">
            <v>41162</v>
          </cell>
        </row>
        <row r="184">
          <cell r="A184">
            <v>41163</v>
          </cell>
        </row>
        <row r="185">
          <cell r="A185">
            <v>41164</v>
          </cell>
        </row>
        <row r="186">
          <cell r="A186">
            <v>41165</v>
          </cell>
        </row>
        <row r="187">
          <cell r="A187">
            <v>41166</v>
          </cell>
        </row>
        <row r="188">
          <cell r="A188">
            <v>41169</v>
          </cell>
        </row>
        <row r="189">
          <cell r="A189">
            <v>41170</v>
          </cell>
        </row>
        <row r="190">
          <cell r="A190">
            <v>41171</v>
          </cell>
        </row>
        <row r="191">
          <cell r="A191">
            <v>41172</v>
          </cell>
        </row>
        <row r="192">
          <cell r="A192">
            <v>41173</v>
          </cell>
        </row>
        <row r="193">
          <cell r="A193">
            <v>41176</v>
          </cell>
        </row>
        <row r="194">
          <cell r="A194">
            <v>41177</v>
          </cell>
        </row>
        <row r="195">
          <cell r="A195">
            <v>41178</v>
          </cell>
        </row>
        <row r="196">
          <cell r="A196">
            <v>41179</v>
          </cell>
        </row>
        <row r="197">
          <cell r="A197">
            <v>41180</v>
          </cell>
        </row>
        <row r="198">
          <cell r="A198">
            <v>41183</v>
          </cell>
        </row>
        <row r="199">
          <cell r="A199">
            <v>41184</v>
          </cell>
        </row>
        <row r="200">
          <cell r="A200">
            <v>41185</v>
          </cell>
        </row>
        <row r="201">
          <cell r="A201">
            <v>41186</v>
          </cell>
        </row>
        <row r="202">
          <cell r="A202">
            <v>41187</v>
          </cell>
        </row>
        <row r="203">
          <cell r="A203">
            <v>41190</v>
          </cell>
        </row>
        <row r="204">
          <cell r="A204">
            <v>41191</v>
          </cell>
        </row>
        <row r="205">
          <cell r="A205">
            <v>41192</v>
          </cell>
        </row>
        <row r="206">
          <cell r="A206">
            <v>41193</v>
          </cell>
        </row>
        <row r="207">
          <cell r="A207">
            <v>41194</v>
          </cell>
        </row>
        <row r="208">
          <cell r="A208">
            <v>41197</v>
          </cell>
        </row>
        <row r="209">
          <cell r="A209">
            <v>41198</v>
          </cell>
        </row>
        <row r="210">
          <cell r="A210">
            <v>41199</v>
          </cell>
        </row>
        <row r="211">
          <cell r="A211">
            <v>41200</v>
          </cell>
        </row>
        <row r="212">
          <cell r="A212">
            <v>41201</v>
          </cell>
        </row>
        <row r="213">
          <cell r="A213">
            <v>41206</v>
          </cell>
        </row>
        <row r="214">
          <cell r="A214">
            <v>41207</v>
          </cell>
        </row>
        <row r="215">
          <cell r="A215">
            <v>41208</v>
          </cell>
        </row>
        <row r="216">
          <cell r="A216">
            <v>41211</v>
          </cell>
        </row>
        <row r="217">
          <cell r="A217">
            <v>41212</v>
          </cell>
        </row>
        <row r="218">
          <cell r="A218">
            <v>41213</v>
          </cell>
        </row>
        <row r="219">
          <cell r="A219">
            <v>41218</v>
          </cell>
        </row>
        <row r="220">
          <cell r="A220">
            <v>41219</v>
          </cell>
        </row>
        <row r="221">
          <cell r="A221">
            <v>41220</v>
          </cell>
        </row>
        <row r="222">
          <cell r="A222">
            <v>41221</v>
          </cell>
        </row>
        <row r="223">
          <cell r="A223">
            <v>41222</v>
          </cell>
        </row>
        <row r="224">
          <cell r="A224">
            <v>41225</v>
          </cell>
        </row>
        <row r="225">
          <cell r="A225">
            <v>41226</v>
          </cell>
        </row>
        <row r="226">
          <cell r="A226">
            <v>41227</v>
          </cell>
        </row>
        <row r="227">
          <cell r="A227">
            <v>41228</v>
          </cell>
        </row>
        <row r="228">
          <cell r="A228">
            <v>41229</v>
          </cell>
        </row>
        <row r="229">
          <cell r="A229">
            <v>41232</v>
          </cell>
        </row>
        <row r="230">
          <cell r="A230">
            <v>41233</v>
          </cell>
        </row>
        <row r="231">
          <cell r="A231">
            <v>41234</v>
          </cell>
        </row>
        <row r="232">
          <cell r="A232">
            <v>41235</v>
          </cell>
        </row>
        <row r="233">
          <cell r="A233">
            <v>41236</v>
          </cell>
        </row>
        <row r="234">
          <cell r="A234">
            <v>41239</v>
          </cell>
        </row>
        <row r="235">
          <cell r="A235">
            <v>41240</v>
          </cell>
        </row>
        <row r="236">
          <cell r="A236">
            <v>41241</v>
          </cell>
        </row>
        <row r="237">
          <cell r="A237">
            <v>41242</v>
          </cell>
        </row>
        <row r="238">
          <cell r="A238">
            <v>41243</v>
          </cell>
        </row>
        <row r="239">
          <cell r="A239">
            <v>41246</v>
          </cell>
        </row>
        <row r="240">
          <cell r="A240">
            <v>41247</v>
          </cell>
        </row>
        <row r="241">
          <cell r="A241">
            <v>41248</v>
          </cell>
        </row>
        <row r="242">
          <cell r="A242">
            <v>41249</v>
          </cell>
        </row>
        <row r="243">
          <cell r="A243">
            <v>41250</v>
          </cell>
        </row>
        <row r="244">
          <cell r="A244">
            <v>41253</v>
          </cell>
        </row>
        <row r="245">
          <cell r="A245">
            <v>41254</v>
          </cell>
        </row>
        <row r="246">
          <cell r="A246">
            <v>41255</v>
          </cell>
        </row>
        <row r="247">
          <cell r="A247">
            <v>41256</v>
          </cell>
        </row>
        <row r="248">
          <cell r="A248">
            <v>41257</v>
          </cell>
        </row>
        <row r="249">
          <cell r="A249">
            <v>41260</v>
          </cell>
        </row>
        <row r="250">
          <cell r="A250">
            <v>41261</v>
          </cell>
        </row>
        <row r="251">
          <cell r="A251">
            <v>41262</v>
          </cell>
        </row>
        <row r="252">
          <cell r="A252">
            <v>41263</v>
          </cell>
        </row>
        <row r="253">
          <cell r="A253">
            <v>41264</v>
          </cell>
        </row>
        <row r="254">
          <cell r="A254">
            <v>41270</v>
          </cell>
        </row>
        <row r="255">
          <cell r="A255">
            <v>41271</v>
          </cell>
        </row>
        <row r="256">
          <cell r="A256">
            <v>41276</v>
          </cell>
        </row>
        <row r="257">
          <cell r="A257">
            <v>41277</v>
          </cell>
        </row>
        <row r="258">
          <cell r="A258">
            <v>41278</v>
          </cell>
        </row>
        <row r="259">
          <cell r="A259">
            <v>41281</v>
          </cell>
        </row>
        <row r="260">
          <cell r="A260">
            <v>41282</v>
          </cell>
        </row>
        <row r="261">
          <cell r="A261">
            <v>41283</v>
          </cell>
        </row>
        <row r="262">
          <cell r="A262">
            <v>41284</v>
          </cell>
        </row>
        <row r="263">
          <cell r="A263">
            <v>41285</v>
          </cell>
        </row>
        <row r="264">
          <cell r="A264">
            <v>41288</v>
          </cell>
        </row>
        <row r="265">
          <cell r="A265">
            <v>41289</v>
          </cell>
        </row>
        <row r="266">
          <cell r="A266">
            <v>41290</v>
          </cell>
        </row>
        <row r="267">
          <cell r="A267">
            <v>41291</v>
          </cell>
        </row>
        <row r="268">
          <cell r="A268">
            <v>41292</v>
          </cell>
        </row>
        <row r="269">
          <cell r="A269">
            <v>41295</v>
          </cell>
        </row>
        <row r="270">
          <cell r="A270">
            <v>41296</v>
          </cell>
        </row>
        <row r="271">
          <cell r="A271">
            <v>41297</v>
          </cell>
        </row>
        <row r="272">
          <cell r="A272">
            <v>41298</v>
          </cell>
        </row>
        <row r="273">
          <cell r="A273">
            <v>41299</v>
          </cell>
        </row>
        <row r="274">
          <cell r="A274">
            <v>41302</v>
          </cell>
        </row>
        <row r="275">
          <cell r="A275">
            <v>41303</v>
          </cell>
        </row>
        <row r="276">
          <cell r="A276">
            <v>41304</v>
          </cell>
        </row>
        <row r="277">
          <cell r="A277">
            <v>41305</v>
          </cell>
        </row>
        <row r="278">
          <cell r="A278">
            <v>41306</v>
          </cell>
        </row>
        <row r="279">
          <cell r="A279">
            <v>41309</v>
          </cell>
        </row>
        <row r="280">
          <cell r="A280">
            <v>41310</v>
          </cell>
        </row>
        <row r="281">
          <cell r="A281">
            <v>41311</v>
          </cell>
        </row>
        <row r="282">
          <cell r="A282">
            <v>41312</v>
          </cell>
        </row>
        <row r="283">
          <cell r="A283">
            <v>41313</v>
          </cell>
        </row>
        <row r="284">
          <cell r="A284">
            <v>41316</v>
          </cell>
        </row>
        <row r="285">
          <cell r="A285">
            <v>41317</v>
          </cell>
        </row>
        <row r="286">
          <cell r="A286">
            <v>41318</v>
          </cell>
        </row>
        <row r="287">
          <cell r="A287">
            <v>41319</v>
          </cell>
        </row>
        <row r="288">
          <cell r="A288">
            <v>41320</v>
          </cell>
        </row>
        <row r="289">
          <cell r="A289">
            <v>41323</v>
          </cell>
        </row>
        <row r="290">
          <cell r="A290">
            <v>41324</v>
          </cell>
        </row>
        <row r="291">
          <cell r="A291">
            <v>41325</v>
          </cell>
        </row>
        <row r="292">
          <cell r="A292">
            <v>41326</v>
          </cell>
        </row>
        <row r="293">
          <cell r="A293">
            <v>41327</v>
          </cell>
        </row>
        <row r="294">
          <cell r="A294">
            <v>41330</v>
          </cell>
        </row>
        <row r="295">
          <cell r="A295">
            <v>41331</v>
          </cell>
        </row>
        <row r="296">
          <cell r="A296">
            <v>41332</v>
          </cell>
        </row>
        <row r="297">
          <cell r="A297">
            <v>41333</v>
          </cell>
        </row>
        <row r="298">
          <cell r="A298">
            <v>41334</v>
          </cell>
        </row>
        <row r="299">
          <cell r="A299">
            <v>41337</v>
          </cell>
        </row>
        <row r="300">
          <cell r="A300">
            <v>41338</v>
          </cell>
        </row>
        <row r="301">
          <cell r="A301">
            <v>41339</v>
          </cell>
        </row>
        <row r="302">
          <cell r="A302">
            <v>41340</v>
          </cell>
        </row>
        <row r="303">
          <cell r="A303">
            <v>41341</v>
          </cell>
        </row>
        <row r="304">
          <cell r="A304">
            <v>41344</v>
          </cell>
        </row>
        <row r="305">
          <cell r="A305">
            <v>41345</v>
          </cell>
        </row>
        <row r="306">
          <cell r="A306">
            <v>41346</v>
          </cell>
        </row>
        <row r="307">
          <cell r="A307">
            <v>41347</v>
          </cell>
        </row>
        <row r="308">
          <cell r="A308">
            <v>41351</v>
          </cell>
        </row>
        <row r="309">
          <cell r="A309">
            <v>41352</v>
          </cell>
        </row>
        <row r="310">
          <cell r="A310">
            <v>41353</v>
          </cell>
        </row>
        <row r="311">
          <cell r="A311">
            <v>41354</v>
          </cell>
        </row>
        <row r="312">
          <cell r="A312">
            <v>41355</v>
          </cell>
        </row>
        <row r="313">
          <cell r="A313">
            <v>41358</v>
          </cell>
        </row>
        <row r="314">
          <cell r="A314">
            <v>41359</v>
          </cell>
        </row>
        <row r="315">
          <cell r="A315">
            <v>41360</v>
          </cell>
        </row>
        <row r="316">
          <cell r="A316">
            <v>41361</v>
          </cell>
        </row>
        <row r="317">
          <cell r="A317">
            <v>41362</v>
          </cell>
        </row>
        <row r="318">
          <cell r="A318">
            <v>41366</v>
          </cell>
        </row>
        <row r="319">
          <cell r="A319">
            <v>41367</v>
          </cell>
        </row>
        <row r="320">
          <cell r="A320">
            <v>41368</v>
          </cell>
        </row>
        <row r="321">
          <cell r="A321">
            <v>41369</v>
          </cell>
        </row>
        <row r="322">
          <cell r="A322">
            <v>41372</v>
          </cell>
        </row>
        <row r="323">
          <cell r="A323">
            <v>41373</v>
          </cell>
        </row>
        <row r="324">
          <cell r="A324">
            <v>41374</v>
          </cell>
        </row>
        <row r="325">
          <cell r="A325">
            <v>41375</v>
          </cell>
        </row>
        <row r="326">
          <cell r="A326">
            <v>41376</v>
          </cell>
        </row>
        <row r="327">
          <cell r="A327">
            <v>41379</v>
          </cell>
        </row>
        <row r="328">
          <cell r="A328">
            <v>41380</v>
          </cell>
        </row>
        <row r="329">
          <cell r="A329">
            <v>41381</v>
          </cell>
        </row>
        <row r="330">
          <cell r="A330">
            <v>41382</v>
          </cell>
        </row>
        <row r="331">
          <cell r="A331">
            <v>41383</v>
          </cell>
        </row>
        <row r="332">
          <cell r="A332">
            <v>41386</v>
          </cell>
        </row>
        <row r="333">
          <cell r="A333">
            <v>41387</v>
          </cell>
        </row>
        <row r="334">
          <cell r="A334">
            <v>41388</v>
          </cell>
        </row>
        <row r="335">
          <cell r="A335">
            <v>41389</v>
          </cell>
        </row>
        <row r="336">
          <cell r="A336">
            <v>41390</v>
          </cell>
        </row>
        <row r="337">
          <cell r="A337">
            <v>41393</v>
          </cell>
        </row>
        <row r="338">
          <cell r="A338">
            <v>41394</v>
          </cell>
        </row>
        <row r="339">
          <cell r="A339">
            <v>41396</v>
          </cell>
        </row>
        <row r="340">
          <cell r="A340">
            <v>41397</v>
          </cell>
        </row>
        <row r="341">
          <cell r="A341">
            <v>41400</v>
          </cell>
        </row>
        <row r="342">
          <cell r="A342">
            <v>41401</v>
          </cell>
        </row>
        <row r="343">
          <cell r="A343">
            <v>41402</v>
          </cell>
        </row>
        <row r="344">
          <cell r="A344">
            <v>41403</v>
          </cell>
        </row>
        <row r="345">
          <cell r="A345">
            <v>41404</v>
          </cell>
        </row>
        <row r="346">
          <cell r="A346">
            <v>41407</v>
          </cell>
        </row>
        <row r="347">
          <cell r="A347">
            <v>41408</v>
          </cell>
        </row>
        <row r="348">
          <cell r="A348">
            <v>41409</v>
          </cell>
        </row>
        <row r="349">
          <cell r="A349">
            <v>41410</v>
          </cell>
        </row>
        <row r="350">
          <cell r="A350">
            <v>41411</v>
          </cell>
        </row>
        <row r="351">
          <cell r="A351">
            <v>41415</v>
          </cell>
        </row>
        <row r="352">
          <cell r="A352">
            <v>41416</v>
          </cell>
        </row>
        <row r="353">
          <cell r="A353">
            <v>41417</v>
          </cell>
        </row>
        <row r="354">
          <cell r="A354">
            <v>41418</v>
          </cell>
        </row>
        <row r="355">
          <cell r="A355">
            <v>41421</v>
          </cell>
        </row>
        <row r="356">
          <cell r="A356">
            <v>41422</v>
          </cell>
        </row>
        <row r="357">
          <cell r="A357">
            <v>41423</v>
          </cell>
        </row>
        <row r="358">
          <cell r="A358">
            <v>41424</v>
          </cell>
        </row>
        <row r="359">
          <cell r="A359">
            <v>41425</v>
          </cell>
        </row>
        <row r="360">
          <cell r="A360">
            <v>41428</v>
          </cell>
        </row>
        <row r="361">
          <cell r="A361">
            <v>41429</v>
          </cell>
        </row>
        <row r="362">
          <cell r="A362">
            <v>41430</v>
          </cell>
        </row>
        <row r="363">
          <cell r="A363">
            <v>41431</v>
          </cell>
        </row>
        <row r="364">
          <cell r="A364">
            <v>41432</v>
          </cell>
        </row>
        <row r="365">
          <cell r="A365">
            <v>41435</v>
          </cell>
        </row>
        <row r="366">
          <cell r="A366">
            <v>41436</v>
          </cell>
        </row>
        <row r="367">
          <cell r="A367">
            <v>41437</v>
          </cell>
        </row>
        <row r="368">
          <cell r="A368">
            <v>41438</v>
          </cell>
        </row>
        <row r="369">
          <cell r="A369">
            <v>41439</v>
          </cell>
        </row>
        <row r="370">
          <cell r="A370">
            <v>41442</v>
          </cell>
        </row>
        <row r="371">
          <cell r="A371">
            <v>41443</v>
          </cell>
        </row>
        <row r="372">
          <cell r="A372">
            <v>41444</v>
          </cell>
        </row>
        <row r="373">
          <cell r="A373">
            <v>41445</v>
          </cell>
        </row>
        <row r="374">
          <cell r="A374">
            <v>41446</v>
          </cell>
        </row>
        <row r="375">
          <cell r="A375">
            <v>41449</v>
          </cell>
        </row>
        <row r="376">
          <cell r="A376">
            <v>41450</v>
          </cell>
        </row>
        <row r="377">
          <cell r="A377">
            <v>41451</v>
          </cell>
        </row>
        <row r="378">
          <cell r="A378">
            <v>41452</v>
          </cell>
        </row>
        <row r="379">
          <cell r="A379">
            <v>41453</v>
          </cell>
        </row>
        <row r="380">
          <cell r="A380">
            <v>41456</v>
          </cell>
        </row>
        <row r="381">
          <cell r="A381">
            <v>41457</v>
          </cell>
        </row>
        <row r="382">
          <cell r="A382">
            <v>41458</v>
          </cell>
        </row>
        <row r="383">
          <cell r="A383">
            <v>41459</v>
          </cell>
        </row>
        <row r="384">
          <cell r="A384">
            <v>41460</v>
          </cell>
        </row>
        <row r="385">
          <cell r="A385">
            <v>41463</v>
          </cell>
        </row>
        <row r="386">
          <cell r="A386">
            <v>41464</v>
          </cell>
        </row>
        <row r="387">
          <cell r="A387">
            <v>41465</v>
          </cell>
        </row>
        <row r="388">
          <cell r="A388">
            <v>41466</v>
          </cell>
        </row>
        <row r="389">
          <cell r="A389">
            <v>41467</v>
          </cell>
        </row>
        <row r="390">
          <cell r="A390">
            <v>41470</v>
          </cell>
        </row>
        <row r="391">
          <cell r="A391">
            <v>41471</v>
          </cell>
        </row>
        <row r="392">
          <cell r="A392">
            <v>41472</v>
          </cell>
        </row>
        <row r="393">
          <cell r="A393">
            <v>41473</v>
          </cell>
        </row>
        <row r="394">
          <cell r="A394">
            <v>41474</v>
          </cell>
        </row>
        <row r="395">
          <cell r="A395">
            <v>41477</v>
          </cell>
        </row>
        <row r="396">
          <cell r="A396">
            <v>41478</v>
          </cell>
        </row>
        <row r="397">
          <cell r="A397">
            <v>41479</v>
          </cell>
        </row>
        <row r="398">
          <cell r="A398">
            <v>41480</v>
          </cell>
        </row>
        <row r="399">
          <cell r="A399">
            <v>41481</v>
          </cell>
        </row>
        <row r="400">
          <cell r="A400">
            <v>41484</v>
          </cell>
        </row>
        <row r="401">
          <cell r="A401">
            <v>41485</v>
          </cell>
        </row>
        <row r="402">
          <cell r="A402">
            <v>41486</v>
          </cell>
        </row>
        <row r="403">
          <cell r="A403">
            <v>41487</v>
          </cell>
        </row>
        <row r="404">
          <cell r="A404">
            <v>41488</v>
          </cell>
        </row>
        <row r="405">
          <cell r="A405">
            <v>41491</v>
          </cell>
        </row>
        <row r="406">
          <cell r="A406">
            <v>41492</v>
          </cell>
        </row>
        <row r="407">
          <cell r="A407">
            <v>41493</v>
          </cell>
        </row>
        <row r="408">
          <cell r="A408">
            <v>41494</v>
          </cell>
        </row>
        <row r="409">
          <cell r="A409">
            <v>41495</v>
          </cell>
        </row>
        <row r="410">
          <cell r="A410">
            <v>41498</v>
          </cell>
        </row>
        <row r="411">
          <cell r="A411">
            <v>41499</v>
          </cell>
        </row>
        <row r="412">
          <cell r="A412">
            <v>41500</v>
          </cell>
        </row>
        <row r="413">
          <cell r="A413">
            <v>41501</v>
          </cell>
        </row>
        <row r="414">
          <cell r="A414">
            <v>41502</v>
          </cell>
        </row>
        <row r="415">
          <cell r="A415">
            <v>41507</v>
          </cell>
        </row>
        <row r="416">
          <cell r="A416">
            <v>41508</v>
          </cell>
        </row>
        <row r="417">
          <cell r="A417">
            <v>41509</v>
          </cell>
        </row>
        <row r="418">
          <cell r="A418">
            <v>41512</v>
          </cell>
        </row>
        <row r="419">
          <cell r="A419">
            <v>41513</v>
          </cell>
        </row>
        <row r="420">
          <cell r="A420">
            <v>41514</v>
          </cell>
        </row>
        <row r="421">
          <cell r="A421">
            <v>41515</v>
          </cell>
        </row>
        <row r="422">
          <cell r="A422">
            <v>41516</v>
          </cell>
        </row>
        <row r="423">
          <cell r="A423">
            <v>41519</v>
          </cell>
        </row>
        <row r="424">
          <cell r="A424">
            <v>41520</v>
          </cell>
        </row>
        <row r="425">
          <cell r="A425">
            <v>41521</v>
          </cell>
        </row>
        <row r="426">
          <cell r="A426">
            <v>41522</v>
          </cell>
        </row>
        <row r="427">
          <cell r="A427">
            <v>41523</v>
          </cell>
        </row>
        <row r="428">
          <cell r="A428">
            <v>41526</v>
          </cell>
        </row>
        <row r="429">
          <cell r="A429">
            <v>41527</v>
          </cell>
        </row>
        <row r="430">
          <cell r="A430">
            <v>41528</v>
          </cell>
        </row>
        <row r="431">
          <cell r="A431">
            <v>41529</v>
          </cell>
        </row>
        <row r="432">
          <cell r="A432">
            <v>41530</v>
          </cell>
        </row>
        <row r="433">
          <cell r="A433">
            <v>41533</v>
          </cell>
        </row>
        <row r="434">
          <cell r="A434">
            <v>41534</v>
          </cell>
        </row>
        <row r="435">
          <cell r="A435">
            <v>41535</v>
          </cell>
        </row>
        <row r="436">
          <cell r="A436">
            <v>41536</v>
          </cell>
        </row>
        <row r="437">
          <cell r="A437">
            <v>41537</v>
          </cell>
        </row>
        <row r="438">
          <cell r="A438">
            <v>41540</v>
          </cell>
        </row>
        <row r="439">
          <cell r="A439">
            <v>41541</v>
          </cell>
        </row>
        <row r="440">
          <cell r="A440">
            <v>41542</v>
          </cell>
        </row>
        <row r="441">
          <cell r="A441">
            <v>41543</v>
          </cell>
        </row>
        <row r="442">
          <cell r="A442">
            <v>41544</v>
          </cell>
        </row>
        <row r="443">
          <cell r="A443">
            <v>41547</v>
          </cell>
        </row>
        <row r="444">
          <cell r="A444">
            <v>41548</v>
          </cell>
        </row>
        <row r="445">
          <cell r="A445">
            <v>41549</v>
          </cell>
        </row>
        <row r="446">
          <cell r="A446">
            <v>41550</v>
          </cell>
        </row>
        <row r="447">
          <cell r="A447">
            <v>41551</v>
          </cell>
        </row>
        <row r="448">
          <cell r="A448">
            <v>41554</v>
          </cell>
        </row>
        <row r="449">
          <cell r="A449">
            <v>41555</v>
          </cell>
        </row>
        <row r="450">
          <cell r="A450">
            <v>41556</v>
          </cell>
        </row>
        <row r="451">
          <cell r="A451">
            <v>41557</v>
          </cell>
        </row>
        <row r="452">
          <cell r="A452">
            <v>41558</v>
          </cell>
        </row>
        <row r="453">
          <cell r="A453">
            <v>41561</v>
          </cell>
        </row>
        <row r="454">
          <cell r="A454">
            <v>41562</v>
          </cell>
        </row>
        <row r="455">
          <cell r="A455">
            <v>41563</v>
          </cell>
        </row>
        <row r="456">
          <cell r="A456">
            <v>41564</v>
          </cell>
        </row>
        <row r="457">
          <cell r="A457">
            <v>41565</v>
          </cell>
        </row>
        <row r="458">
          <cell r="A458">
            <v>41568</v>
          </cell>
        </row>
        <row r="459">
          <cell r="A459">
            <v>41569</v>
          </cell>
        </row>
        <row r="460">
          <cell r="A460">
            <v>41571</v>
          </cell>
        </row>
        <row r="461">
          <cell r="A461">
            <v>41572</v>
          </cell>
        </row>
        <row r="462">
          <cell r="A462">
            <v>41575</v>
          </cell>
        </row>
        <row r="463">
          <cell r="A463">
            <v>41576</v>
          </cell>
        </row>
        <row r="464">
          <cell r="A464">
            <v>41577</v>
          </cell>
        </row>
        <row r="465">
          <cell r="A465">
            <v>41578</v>
          </cell>
        </row>
        <row r="466">
          <cell r="A466">
            <v>41582</v>
          </cell>
        </row>
        <row r="467">
          <cell r="A467">
            <v>41583</v>
          </cell>
        </row>
        <row r="468">
          <cell r="A468">
            <v>41584</v>
          </cell>
        </row>
        <row r="469">
          <cell r="A469">
            <v>41585</v>
          </cell>
        </row>
        <row r="470">
          <cell r="A470">
            <v>41586</v>
          </cell>
        </row>
        <row r="471">
          <cell r="A471">
            <v>41589</v>
          </cell>
        </row>
        <row r="472">
          <cell r="A472">
            <v>41590</v>
          </cell>
        </row>
        <row r="473">
          <cell r="A473">
            <v>41591</v>
          </cell>
        </row>
        <row r="474">
          <cell r="A474">
            <v>41592</v>
          </cell>
        </row>
        <row r="475">
          <cell r="A475">
            <v>41593</v>
          </cell>
        </row>
        <row r="476">
          <cell r="A476">
            <v>41596</v>
          </cell>
        </row>
        <row r="477">
          <cell r="A477">
            <v>41597</v>
          </cell>
        </row>
        <row r="478">
          <cell r="A478">
            <v>41598</v>
          </cell>
        </row>
        <row r="479">
          <cell r="A479">
            <v>41599</v>
          </cell>
        </row>
        <row r="480">
          <cell r="A480">
            <v>41600</v>
          </cell>
        </row>
        <row r="481">
          <cell r="A481">
            <v>41603</v>
          </cell>
        </row>
        <row r="482">
          <cell r="A482">
            <v>41604</v>
          </cell>
        </row>
        <row r="483">
          <cell r="A483">
            <v>41605</v>
          </cell>
        </row>
        <row r="484">
          <cell r="A484">
            <v>41606</v>
          </cell>
        </row>
        <row r="485">
          <cell r="A485">
            <v>41607</v>
          </cell>
        </row>
        <row r="486">
          <cell r="A486">
            <v>41610</v>
          </cell>
        </row>
        <row r="487">
          <cell r="A487">
            <v>41611</v>
          </cell>
        </row>
        <row r="488">
          <cell r="A488">
            <v>41612</v>
          </cell>
        </row>
        <row r="489">
          <cell r="A489">
            <v>41613</v>
          </cell>
        </row>
        <row r="490">
          <cell r="A490">
            <v>41614</v>
          </cell>
        </row>
        <row r="491">
          <cell r="A491">
            <v>41617</v>
          </cell>
        </row>
        <row r="492">
          <cell r="A492">
            <v>41618</v>
          </cell>
        </row>
        <row r="493">
          <cell r="A493">
            <v>41619</v>
          </cell>
        </row>
        <row r="494">
          <cell r="A494">
            <v>41620</v>
          </cell>
        </row>
        <row r="495">
          <cell r="A495">
            <v>41621</v>
          </cell>
        </row>
        <row r="496">
          <cell r="A496">
            <v>41624</v>
          </cell>
        </row>
        <row r="497">
          <cell r="A497">
            <v>41625</v>
          </cell>
        </row>
        <row r="498">
          <cell r="A498">
            <v>41626</v>
          </cell>
        </row>
        <row r="499">
          <cell r="A499">
            <v>41627</v>
          </cell>
        </row>
        <row r="500">
          <cell r="A500">
            <v>41628</v>
          </cell>
        </row>
        <row r="501">
          <cell r="A501">
            <v>41631</v>
          </cell>
        </row>
        <row r="502">
          <cell r="A502">
            <v>41638</v>
          </cell>
        </row>
        <row r="503">
          <cell r="A503">
            <v>41639</v>
          </cell>
        </row>
        <row r="504">
          <cell r="A504">
            <v>41641</v>
          </cell>
        </row>
        <row r="505">
          <cell r="A505">
            <v>41642</v>
          </cell>
        </row>
        <row r="506">
          <cell r="A506">
            <v>41645</v>
          </cell>
        </row>
        <row r="507">
          <cell r="A507">
            <v>41646</v>
          </cell>
        </row>
        <row r="508">
          <cell r="A508">
            <v>41647</v>
          </cell>
        </row>
        <row r="509">
          <cell r="A509">
            <v>41648</v>
          </cell>
        </row>
        <row r="510">
          <cell r="A510">
            <v>41649</v>
          </cell>
        </row>
        <row r="511">
          <cell r="A511">
            <v>41652</v>
          </cell>
        </row>
        <row r="512">
          <cell r="A512">
            <v>41653</v>
          </cell>
        </row>
        <row r="513">
          <cell r="A513">
            <v>41654</v>
          </cell>
        </row>
        <row r="514">
          <cell r="A514">
            <v>41655</v>
          </cell>
        </row>
        <row r="515">
          <cell r="A515">
            <v>41656</v>
          </cell>
        </row>
        <row r="516">
          <cell r="A516">
            <v>41659</v>
          </cell>
        </row>
        <row r="517">
          <cell r="A517">
            <v>41660</v>
          </cell>
        </row>
        <row r="518">
          <cell r="A518">
            <v>41661</v>
          </cell>
        </row>
        <row r="519">
          <cell r="A519">
            <v>41662</v>
          </cell>
        </row>
        <row r="520">
          <cell r="A520">
            <v>41663</v>
          </cell>
        </row>
        <row r="521">
          <cell r="A521">
            <v>41666</v>
          </cell>
        </row>
        <row r="522">
          <cell r="A522">
            <v>41667</v>
          </cell>
        </row>
        <row r="523">
          <cell r="A523">
            <v>41668</v>
          </cell>
        </row>
        <row r="524">
          <cell r="A524">
            <v>41669</v>
          </cell>
        </row>
        <row r="525">
          <cell r="A525">
            <v>41670</v>
          </cell>
        </row>
        <row r="526">
          <cell r="A526">
            <v>41673</v>
          </cell>
        </row>
        <row r="527">
          <cell r="A527">
            <v>41674</v>
          </cell>
        </row>
        <row r="528">
          <cell r="A528">
            <v>41675</v>
          </cell>
        </row>
        <row r="529">
          <cell r="A529">
            <v>41676</v>
          </cell>
        </row>
        <row r="530">
          <cell r="A530">
            <v>41677</v>
          </cell>
        </row>
        <row r="531">
          <cell r="A531">
            <v>41680</v>
          </cell>
        </row>
        <row r="532">
          <cell r="A532">
            <v>41681</v>
          </cell>
        </row>
        <row r="533">
          <cell r="A533">
            <v>41682</v>
          </cell>
        </row>
        <row r="534">
          <cell r="A534">
            <v>41683</v>
          </cell>
        </row>
        <row r="535">
          <cell r="A535">
            <v>41684</v>
          </cell>
        </row>
        <row r="536">
          <cell r="A536">
            <v>41687</v>
          </cell>
        </row>
        <row r="537">
          <cell r="A537">
            <v>41688</v>
          </cell>
        </row>
        <row r="538">
          <cell r="A538">
            <v>41689</v>
          </cell>
        </row>
        <row r="539">
          <cell r="A539">
            <v>41690</v>
          </cell>
        </row>
        <row r="540">
          <cell r="A540">
            <v>41691</v>
          </cell>
        </row>
        <row r="541">
          <cell r="A541">
            <v>41694</v>
          </cell>
        </row>
        <row r="542">
          <cell r="A542">
            <v>41695</v>
          </cell>
        </row>
        <row r="543">
          <cell r="A543">
            <v>41696</v>
          </cell>
        </row>
        <row r="544">
          <cell r="A544">
            <v>41697</v>
          </cell>
        </row>
        <row r="545">
          <cell r="A545">
            <v>41698</v>
          </cell>
        </row>
        <row r="546">
          <cell r="A546">
            <v>41701</v>
          </cell>
        </row>
        <row r="547">
          <cell r="A547">
            <v>41702</v>
          </cell>
        </row>
        <row r="548">
          <cell r="A548">
            <v>41703</v>
          </cell>
        </row>
        <row r="549">
          <cell r="A549">
            <v>41704</v>
          </cell>
        </row>
        <row r="550">
          <cell r="A550">
            <v>41705</v>
          </cell>
        </row>
        <row r="551">
          <cell r="A551">
            <v>41708</v>
          </cell>
        </row>
        <row r="552">
          <cell r="A552">
            <v>41709</v>
          </cell>
        </row>
        <row r="553">
          <cell r="A553">
            <v>41710</v>
          </cell>
        </row>
        <row r="554">
          <cell r="A554">
            <v>41711</v>
          </cell>
        </row>
        <row r="555">
          <cell r="A555">
            <v>41712</v>
          </cell>
        </row>
        <row r="556">
          <cell r="A556">
            <v>41715</v>
          </cell>
        </row>
      </sheetData>
      <sheetData sheetId="8">
        <row r="11">
          <cell r="A11">
            <v>40787</v>
          </cell>
          <cell r="B11">
            <v>5.73</v>
          </cell>
          <cell r="C11">
            <v>6.28</v>
          </cell>
          <cell r="D11">
            <v>7.33</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40835</v>
          </cell>
        </row>
        <row r="45">
          <cell r="A45">
            <v>40836</v>
          </cell>
        </row>
        <row r="46">
          <cell r="A46">
            <v>40837</v>
          </cell>
        </row>
        <row r="47">
          <cell r="A47">
            <v>40840</v>
          </cell>
        </row>
        <row r="48">
          <cell r="A48">
            <v>40841</v>
          </cell>
        </row>
        <row r="49">
          <cell r="A49">
            <v>40842</v>
          </cell>
        </row>
        <row r="50">
          <cell r="A50">
            <v>40843</v>
          </cell>
        </row>
        <row r="51">
          <cell r="A51">
            <v>40844</v>
          </cell>
        </row>
        <row r="52">
          <cell r="A52">
            <v>40849</v>
          </cell>
        </row>
        <row r="53">
          <cell r="A53">
            <v>40850</v>
          </cell>
        </row>
        <row r="54">
          <cell r="A54">
            <v>40851</v>
          </cell>
        </row>
        <row r="55">
          <cell r="A55">
            <v>40854</v>
          </cell>
        </row>
        <row r="56">
          <cell r="A56">
            <v>40855</v>
          </cell>
        </row>
        <row r="57">
          <cell r="A57">
            <v>40856</v>
          </cell>
        </row>
        <row r="58">
          <cell r="A58">
            <v>40857</v>
          </cell>
        </row>
        <row r="59">
          <cell r="A59">
            <v>40858</v>
          </cell>
        </row>
        <row r="60">
          <cell r="A60">
            <v>40861</v>
          </cell>
        </row>
        <row r="61">
          <cell r="A61">
            <v>40862</v>
          </cell>
        </row>
        <row r="62">
          <cell r="A62">
            <v>40863</v>
          </cell>
        </row>
        <row r="63">
          <cell r="A63">
            <v>40864</v>
          </cell>
        </row>
        <row r="64">
          <cell r="A64">
            <v>40865</v>
          </cell>
        </row>
        <row r="65">
          <cell r="A65">
            <v>40868</v>
          </cell>
        </row>
        <row r="66">
          <cell r="A66">
            <v>40869</v>
          </cell>
        </row>
        <row r="67">
          <cell r="A67">
            <v>40870</v>
          </cell>
        </row>
        <row r="68">
          <cell r="A68">
            <v>40871</v>
          </cell>
        </row>
        <row r="69">
          <cell r="A69">
            <v>40872</v>
          </cell>
        </row>
        <row r="70">
          <cell r="A70">
            <v>40875</v>
          </cell>
        </row>
        <row r="71">
          <cell r="A71">
            <v>40876</v>
          </cell>
        </row>
        <row r="72">
          <cell r="A72">
            <v>40877</v>
          </cell>
        </row>
        <row r="73">
          <cell r="A73">
            <v>40878</v>
          </cell>
        </row>
        <row r="74">
          <cell r="A74">
            <v>40879</v>
          </cell>
        </row>
        <row r="75">
          <cell r="A75">
            <v>40882</v>
          </cell>
        </row>
        <row r="76">
          <cell r="A76">
            <v>40883</v>
          </cell>
        </row>
        <row r="77">
          <cell r="A77">
            <v>40884</v>
          </cell>
        </row>
        <row r="78">
          <cell r="A78">
            <v>40885</v>
          </cell>
        </row>
        <row r="79">
          <cell r="A79">
            <v>40886</v>
          </cell>
        </row>
        <row r="80">
          <cell r="A80">
            <v>40889</v>
          </cell>
        </row>
        <row r="81">
          <cell r="A81">
            <v>40890</v>
          </cell>
        </row>
        <row r="82">
          <cell r="A82">
            <v>40891</v>
          </cell>
        </row>
        <row r="83">
          <cell r="A83">
            <v>40892</v>
          </cell>
        </row>
        <row r="84">
          <cell r="A84">
            <v>40893</v>
          </cell>
        </row>
        <row r="85">
          <cell r="A85">
            <v>40896</v>
          </cell>
        </row>
        <row r="86">
          <cell r="A86">
            <v>40897</v>
          </cell>
        </row>
        <row r="87">
          <cell r="A87">
            <v>40898</v>
          </cell>
        </row>
        <row r="88">
          <cell r="A88">
            <v>40899</v>
          </cell>
        </row>
        <row r="89">
          <cell r="A89">
            <v>40900</v>
          </cell>
        </row>
        <row r="90">
          <cell r="A90">
            <v>40904</v>
          </cell>
        </row>
        <row r="91">
          <cell r="A91">
            <v>40905</v>
          </cell>
        </row>
        <row r="92">
          <cell r="A92">
            <v>40906</v>
          </cell>
        </row>
        <row r="93">
          <cell r="A93">
            <v>40907</v>
          </cell>
        </row>
        <row r="94">
          <cell r="A94">
            <v>40910</v>
          </cell>
        </row>
        <row r="95">
          <cell r="A95">
            <v>40911</v>
          </cell>
        </row>
        <row r="96">
          <cell r="A96">
            <v>40912</v>
          </cell>
        </row>
        <row r="97">
          <cell r="A97">
            <v>40913</v>
          </cell>
        </row>
        <row r="98">
          <cell r="A98">
            <v>40914</v>
          </cell>
        </row>
        <row r="99">
          <cell r="A99">
            <v>40917</v>
          </cell>
        </row>
        <row r="100">
          <cell r="A100">
            <v>40918</v>
          </cell>
        </row>
        <row r="101">
          <cell r="A101">
            <v>40919</v>
          </cell>
        </row>
        <row r="102">
          <cell r="A102">
            <v>40920</v>
          </cell>
        </row>
        <row r="103">
          <cell r="A103">
            <v>40921</v>
          </cell>
        </row>
        <row r="104">
          <cell r="A104">
            <v>40924</v>
          </cell>
        </row>
        <row r="105">
          <cell r="A105">
            <v>40925</v>
          </cell>
        </row>
        <row r="106">
          <cell r="A106">
            <v>40926</v>
          </cell>
        </row>
        <row r="107">
          <cell r="A107">
            <v>40927</v>
          </cell>
        </row>
        <row r="108">
          <cell r="A108">
            <v>40928</v>
          </cell>
        </row>
        <row r="109">
          <cell r="A109">
            <v>40931</v>
          </cell>
        </row>
        <row r="110">
          <cell r="A110">
            <v>40932</v>
          </cell>
        </row>
        <row r="111">
          <cell r="A111">
            <v>40933</v>
          </cell>
        </row>
        <row r="112">
          <cell r="A112">
            <v>40934</v>
          </cell>
        </row>
        <row r="113">
          <cell r="A113">
            <v>40935</v>
          </cell>
        </row>
        <row r="114">
          <cell r="A114">
            <v>40938</v>
          </cell>
        </row>
        <row r="115">
          <cell r="A115">
            <v>40939</v>
          </cell>
        </row>
        <row r="116">
          <cell r="A116">
            <v>40940</v>
          </cell>
        </row>
        <row r="117">
          <cell r="A117">
            <v>40941</v>
          </cell>
        </row>
        <row r="118">
          <cell r="A118">
            <v>40942</v>
          </cell>
        </row>
        <row r="119">
          <cell r="A119">
            <v>40945</v>
          </cell>
        </row>
        <row r="120">
          <cell r="A120">
            <v>40946</v>
          </cell>
        </row>
        <row r="121">
          <cell r="A121">
            <v>40947</v>
          </cell>
        </row>
        <row r="122">
          <cell r="A122">
            <v>40948</v>
          </cell>
        </row>
        <row r="123">
          <cell r="A123">
            <v>40949</v>
          </cell>
        </row>
        <row r="124">
          <cell r="A124">
            <v>40952</v>
          </cell>
        </row>
        <row r="125">
          <cell r="A125">
            <v>40953</v>
          </cell>
        </row>
        <row r="126">
          <cell r="A126">
            <v>40954</v>
          </cell>
        </row>
        <row r="127">
          <cell r="A127">
            <v>40955</v>
          </cell>
        </row>
        <row r="128">
          <cell r="A128">
            <v>40956</v>
          </cell>
        </row>
        <row r="129">
          <cell r="A129">
            <v>40959</v>
          </cell>
        </row>
        <row r="130">
          <cell r="A130">
            <v>40960</v>
          </cell>
        </row>
        <row r="131">
          <cell r="A131">
            <v>40961</v>
          </cell>
        </row>
        <row r="132">
          <cell r="A132">
            <v>40962</v>
          </cell>
        </row>
        <row r="133">
          <cell r="A133">
            <v>40963</v>
          </cell>
        </row>
        <row r="134">
          <cell r="A134">
            <v>40966</v>
          </cell>
        </row>
        <row r="135">
          <cell r="A135">
            <v>40967</v>
          </cell>
        </row>
        <row r="136">
          <cell r="A136">
            <v>40968</v>
          </cell>
        </row>
        <row r="137">
          <cell r="A137">
            <v>40969</v>
          </cell>
        </row>
        <row r="138">
          <cell r="A138">
            <v>40970</v>
          </cell>
        </row>
        <row r="139">
          <cell r="A139">
            <v>40973</v>
          </cell>
        </row>
        <row r="140">
          <cell r="A140">
            <v>40974</v>
          </cell>
        </row>
        <row r="141">
          <cell r="A141">
            <v>40975</v>
          </cell>
        </row>
        <row r="142">
          <cell r="A142">
            <v>40976</v>
          </cell>
        </row>
        <row r="143">
          <cell r="A143">
            <v>40977</v>
          </cell>
        </row>
        <row r="144">
          <cell r="A144">
            <v>40980</v>
          </cell>
        </row>
        <row r="145">
          <cell r="A145">
            <v>40981</v>
          </cell>
        </row>
        <row r="146">
          <cell r="A146">
            <v>40982</v>
          </cell>
        </row>
        <row r="147">
          <cell r="A147">
            <v>40987</v>
          </cell>
        </row>
        <row r="148">
          <cell r="A148">
            <v>40988</v>
          </cell>
        </row>
        <row r="149">
          <cell r="A149">
            <v>40989</v>
          </cell>
        </row>
        <row r="150">
          <cell r="A150">
            <v>40990</v>
          </cell>
        </row>
        <row r="151">
          <cell r="A151">
            <v>40994</v>
          </cell>
        </row>
        <row r="152">
          <cell r="A152">
            <v>40995</v>
          </cell>
        </row>
        <row r="153">
          <cell r="A153">
            <v>40996</v>
          </cell>
        </row>
        <row r="154">
          <cell r="A154">
            <v>40997</v>
          </cell>
        </row>
        <row r="155">
          <cell r="A155">
            <v>40998</v>
          </cell>
        </row>
        <row r="156">
          <cell r="A156">
            <v>41001</v>
          </cell>
        </row>
        <row r="157">
          <cell r="A157">
            <v>41002</v>
          </cell>
        </row>
        <row r="158">
          <cell r="A158">
            <v>41003</v>
          </cell>
        </row>
        <row r="159">
          <cell r="A159">
            <v>41004</v>
          </cell>
        </row>
        <row r="160">
          <cell r="A160">
            <v>41009</v>
          </cell>
        </row>
        <row r="161">
          <cell r="A161">
            <v>41010</v>
          </cell>
        </row>
        <row r="162">
          <cell r="A162">
            <v>41011</v>
          </cell>
        </row>
        <row r="163">
          <cell r="A163">
            <v>41015</v>
          </cell>
        </row>
        <row r="164">
          <cell r="A164">
            <v>41016</v>
          </cell>
        </row>
        <row r="165">
          <cell r="A165">
            <v>41017</v>
          </cell>
        </row>
        <row r="166">
          <cell r="A166">
            <v>41018</v>
          </cell>
        </row>
        <row r="167">
          <cell r="A167">
            <v>41019</v>
          </cell>
        </row>
        <row r="168">
          <cell r="A168">
            <v>41022</v>
          </cell>
        </row>
        <row r="169">
          <cell r="A169">
            <v>41024</v>
          </cell>
        </row>
        <row r="170">
          <cell r="A170">
            <v>41025</v>
          </cell>
        </row>
        <row r="171">
          <cell r="A171">
            <v>41026</v>
          </cell>
        </row>
        <row r="172">
          <cell r="A172">
            <v>41031</v>
          </cell>
        </row>
        <row r="173">
          <cell r="A173">
            <v>41032</v>
          </cell>
        </row>
        <row r="174">
          <cell r="A174">
            <v>41033</v>
          </cell>
        </row>
        <row r="175">
          <cell r="A175">
            <v>41036</v>
          </cell>
        </row>
        <row r="176">
          <cell r="A176">
            <v>41037</v>
          </cell>
        </row>
        <row r="177">
          <cell r="A177">
            <v>41038</v>
          </cell>
        </row>
        <row r="178">
          <cell r="A178">
            <v>41039</v>
          </cell>
        </row>
        <row r="179">
          <cell r="A179">
            <v>41040</v>
          </cell>
        </row>
        <row r="180">
          <cell r="A180">
            <v>41043</v>
          </cell>
        </row>
        <row r="181">
          <cell r="A181">
            <v>41044</v>
          </cell>
        </row>
        <row r="182">
          <cell r="A182">
            <v>41045</v>
          </cell>
        </row>
        <row r="183">
          <cell r="A183">
            <v>41046</v>
          </cell>
        </row>
        <row r="184">
          <cell r="A184">
            <v>41047</v>
          </cell>
        </row>
        <row r="185">
          <cell r="A185">
            <v>41050</v>
          </cell>
        </row>
        <row r="186">
          <cell r="A186">
            <v>41051</v>
          </cell>
        </row>
        <row r="187">
          <cell r="A187">
            <v>41052</v>
          </cell>
        </row>
        <row r="188">
          <cell r="A188">
            <v>41053</v>
          </cell>
        </row>
        <row r="189">
          <cell r="A189">
            <v>41054</v>
          </cell>
        </row>
        <row r="190">
          <cell r="A190">
            <v>41058</v>
          </cell>
        </row>
        <row r="191">
          <cell r="A191">
            <v>41059</v>
          </cell>
        </row>
        <row r="192">
          <cell r="A192">
            <v>41060</v>
          </cell>
        </row>
        <row r="193">
          <cell r="A193">
            <v>41061</v>
          </cell>
        </row>
        <row r="194">
          <cell r="A194">
            <v>41064</v>
          </cell>
        </row>
        <row r="195">
          <cell r="A195">
            <v>41065</v>
          </cell>
        </row>
        <row r="196">
          <cell r="A196">
            <v>41066</v>
          </cell>
        </row>
        <row r="197">
          <cell r="A197">
            <v>41067</v>
          </cell>
        </row>
        <row r="198">
          <cell r="A198">
            <v>41068</v>
          </cell>
        </row>
        <row r="199">
          <cell r="A199">
            <v>41071</v>
          </cell>
        </row>
        <row r="200">
          <cell r="A200">
            <v>41072</v>
          </cell>
        </row>
        <row r="201">
          <cell r="A201">
            <v>41073</v>
          </cell>
        </row>
        <row r="202">
          <cell r="A202">
            <v>41074</v>
          </cell>
        </row>
        <row r="203">
          <cell r="A203">
            <v>41075</v>
          </cell>
        </row>
        <row r="204">
          <cell r="A204">
            <v>41078</v>
          </cell>
        </row>
        <row r="205">
          <cell r="A205">
            <v>41079</v>
          </cell>
        </row>
        <row r="206">
          <cell r="A206">
            <v>41080</v>
          </cell>
        </row>
        <row r="207">
          <cell r="A207">
            <v>41081</v>
          </cell>
        </row>
        <row r="208">
          <cell r="A208">
            <v>41082</v>
          </cell>
        </row>
        <row r="209">
          <cell r="A209">
            <v>41085</v>
          </cell>
        </row>
        <row r="210">
          <cell r="A210">
            <v>41086</v>
          </cell>
        </row>
        <row r="211">
          <cell r="A211">
            <v>41087</v>
          </cell>
        </row>
        <row r="212">
          <cell r="A212">
            <v>41088</v>
          </cell>
        </row>
        <row r="213">
          <cell r="A213">
            <v>41089</v>
          </cell>
        </row>
        <row r="214">
          <cell r="A214">
            <v>41092</v>
          </cell>
        </row>
        <row r="215">
          <cell r="A215">
            <v>41093</v>
          </cell>
        </row>
        <row r="216">
          <cell r="A216">
            <v>41094</v>
          </cell>
        </row>
        <row r="217">
          <cell r="A217">
            <v>41095</v>
          </cell>
        </row>
        <row r="218">
          <cell r="A218">
            <v>41096</v>
          </cell>
        </row>
        <row r="219">
          <cell r="A219">
            <v>41099</v>
          </cell>
        </row>
        <row r="220">
          <cell r="A220">
            <v>41100</v>
          </cell>
        </row>
        <row r="221">
          <cell r="A221">
            <v>41101</v>
          </cell>
        </row>
        <row r="222">
          <cell r="A222">
            <v>41102</v>
          </cell>
        </row>
        <row r="223">
          <cell r="A223">
            <v>41103</v>
          </cell>
        </row>
        <row r="224">
          <cell r="A224">
            <v>41106</v>
          </cell>
        </row>
        <row r="225">
          <cell r="A225">
            <v>41107</v>
          </cell>
        </row>
        <row r="226">
          <cell r="A226">
            <v>41108</v>
          </cell>
        </row>
        <row r="227">
          <cell r="A227">
            <v>41109</v>
          </cell>
        </row>
        <row r="228">
          <cell r="A228">
            <v>41110</v>
          </cell>
        </row>
        <row r="229">
          <cell r="A229">
            <v>41113</v>
          </cell>
        </row>
        <row r="230">
          <cell r="A230">
            <v>41114</v>
          </cell>
        </row>
        <row r="231">
          <cell r="A231">
            <v>41115</v>
          </cell>
        </row>
        <row r="232">
          <cell r="A232">
            <v>41116</v>
          </cell>
        </row>
        <row r="233">
          <cell r="A233">
            <v>41117</v>
          </cell>
        </row>
        <row r="234">
          <cell r="A234">
            <v>41120</v>
          </cell>
        </row>
        <row r="235">
          <cell r="A235">
            <v>41121</v>
          </cell>
        </row>
        <row r="236">
          <cell r="A236">
            <v>41122</v>
          </cell>
        </row>
        <row r="237">
          <cell r="A237">
            <v>41123</v>
          </cell>
        </row>
        <row r="238">
          <cell r="A238">
            <v>41124</v>
          </cell>
        </row>
        <row r="239">
          <cell r="A239">
            <v>41127</v>
          </cell>
        </row>
        <row r="240">
          <cell r="A240">
            <v>41128</v>
          </cell>
        </row>
        <row r="241">
          <cell r="A241">
            <v>41129</v>
          </cell>
        </row>
        <row r="242">
          <cell r="A242">
            <v>41130</v>
          </cell>
        </row>
        <row r="243">
          <cell r="A243">
            <v>41131</v>
          </cell>
        </row>
        <row r="244">
          <cell r="A244">
            <v>41134</v>
          </cell>
        </row>
        <row r="245">
          <cell r="A245">
            <v>41135</v>
          </cell>
        </row>
        <row r="246">
          <cell r="A246">
            <v>41136</v>
          </cell>
        </row>
        <row r="247">
          <cell r="A247">
            <v>41137</v>
          </cell>
        </row>
        <row r="248">
          <cell r="A248">
            <v>41138</v>
          </cell>
        </row>
        <row r="249">
          <cell r="A249">
            <v>41142</v>
          </cell>
        </row>
        <row r="250">
          <cell r="A250">
            <v>41143</v>
          </cell>
        </row>
        <row r="251">
          <cell r="A251">
            <v>41144</v>
          </cell>
        </row>
        <row r="252">
          <cell r="A252">
            <v>41145</v>
          </cell>
        </row>
        <row r="253">
          <cell r="A253">
            <v>41148</v>
          </cell>
        </row>
        <row r="254">
          <cell r="A254">
            <v>41149</v>
          </cell>
        </row>
        <row r="255">
          <cell r="A255">
            <v>41150</v>
          </cell>
        </row>
        <row r="256">
          <cell r="A256">
            <v>41151</v>
          </cell>
        </row>
        <row r="257">
          <cell r="A257">
            <v>41152</v>
          </cell>
        </row>
        <row r="258">
          <cell r="A258">
            <v>41155</v>
          </cell>
        </row>
        <row r="259">
          <cell r="A259">
            <v>41156</v>
          </cell>
        </row>
        <row r="260">
          <cell r="A260">
            <v>41158</v>
          </cell>
        </row>
        <row r="261">
          <cell r="A261">
            <v>41159</v>
          </cell>
        </row>
        <row r="262">
          <cell r="A262">
            <v>41162</v>
          </cell>
        </row>
        <row r="263">
          <cell r="A263">
            <v>41163</v>
          </cell>
        </row>
        <row r="264">
          <cell r="A264">
            <v>41164</v>
          </cell>
        </row>
        <row r="265">
          <cell r="A265">
            <v>41165</v>
          </cell>
        </row>
        <row r="266">
          <cell r="A266">
            <v>41166</v>
          </cell>
        </row>
        <row r="267">
          <cell r="A267">
            <v>41169</v>
          </cell>
        </row>
        <row r="268">
          <cell r="A268">
            <v>41170</v>
          </cell>
        </row>
        <row r="269">
          <cell r="A269">
            <v>41171</v>
          </cell>
        </row>
        <row r="270">
          <cell r="A270">
            <v>41172</v>
          </cell>
        </row>
        <row r="271">
          <cell r="A271">
            <v>41173</v>
          </cell>
        </row>
        <row r="272">
          <cell r="A272">
            <v>41176</v>
          </cell>
        </row>
        <row r="273">
          <cell r="A273">
            <v>41177</v>
          </cell>
        </row>
        <row r="274">
          <cell r="A274">
            <v>41178</v>
          </cell>
        </row>
        <row r="275">
          <cell r="A275">
            <v>41179</v>
          </cell>
        </row>
        <row r="276">
          <cell r="A276">
            <v>41180</v>
          </cell>
        </row>
        <row r="277">
          <cell r="A277">
            <v>41183</v>
          </cell>
        </row>
        <row r="278">
          <cell r="A278">
            <v>41184</v>
          </cell>
        </row>
        <row r="279">
          <cell r="A279">
            <v>41185</v>
          </cell>
        </row>
        <row r="280">
          <cell r="A280">
            <v>41186</v>
          </cell>
        </row>
        <row r="281">
          <cell r="A281">
            <v>41187</v>
          </cell>
        </row>
        <row r="282">
          <cell r="A282">
            <v>41190</v>
          </cell>
        </row>
        <row r="283">
          <cell r="A283">
            <v>41191</v>
          </cell>
        </row>
        <row r="284">
          <cell r="A284">
            <v>41192</v>
          </cell>
        </row>
        <row r="285">
          <cell r="A285">
            <v>41193</v>
          </cell>
        </row>
        <row r="286">
          <cell r="A286">
            <v>41194</v>
          </cell>
        </row>
        <row r="287">
          <cell r="A287">
            <v>41197</v>
          </cell>
        </row>
        <row r="288">
          <cell r="A288">
            <v>41198</v>
          </cell>
        </row>
        <row r="289">
          <cell r="A289">
            <v>41199</v>
          </cell>
        </row>
        <row r="290">
          <cell r="A290">
            <v>41200</v>
          </cell>
        </row>
        <row r="291">
          <cell r="A291">
            <v>41201</v>
          </cell>
        </row>
        <row r="292">
          <cell r="A292">
            <v>41206</v>
          </cell>
        </row>
        <row r="293">
          <cell r="A293">
            <v>41207</v>
          </cell>
        </row>
        <row r="294">
          <cell r="A294">
            <v>41208</v>
          </cell>
        </row>
        <row r="295">
          <cell r="A295">
            <v>41211</v>
          </cell>
        </row>
        <row r="296">
          <cell r="A296">
            <v>41212</v>
          </cell>
        </row>
        <row r="297">
          <cell r="A297">
            <v>41213</v>
          </cell>
        </row>
        <row r="298">
          <cell r="A298">
            <v>41218</v>
          </cell>
        </row>
        <row r="299">
          <cell r="A299">
            <v>41219</v>
          </cell>
        </row>
        <row r="300">
          <cell r="A300">
            <v>41220</v>
          </cell>
        </row>
        <row r="301">
          <cell r="A301">
            <v>41221</v>
          </cell>
        </row>
        <row r="302">
          <cell r="A302">
            <v>41222</v>
          </cell>
        </row>
        <row r="303">
          <cell r="A303">
            <v>41225</v>
          </cell>
        </row>
        <row r="304">
          <cell r="A304">
            <v>41226</v>
          </cell>
        </row>
        <row r="305">
          <cell r="A305">
            <v>41227</v>
          </cell>
        </row>
        <row r="306">
          <cell r="A306">
            <v>41228</v>
          </cell>
        </row>
        <row r="307">
          <cell r="A307">
            <v>41229</v>
          </cell>
        </row>
        <row r="308">
          <cell r="A308">
            <v>41232</v>
          </cell>
        </row>
        <row r="309">
          <cell r="A309">
            <v>41233</v>
          </cell>
        </row>
        <row r="310">
          <cell r="A310">
            <v>41234</v>
          </cell>
        </row>
        <row r="311">
          <cell r="A311">
            <v>41235</v>
          </cell>
        </row>
        <row r="312">
          <cell r="A312">
            <v>41236</v>
          </cell>
        </row>
        <row r="313">
          <cell r="A313">
            <v>41239</v>
          </cell>
        </row>
        <row r="314">
          <cell r="A314">
            <v>41240</v>
          </cell>
        </row>
        <row r="315">
          <cell r="A315">
            <v>41241</v>
          </cell>
        </row>
        <row r="316">
          <cell r="A316">
            <v>41242</v>
          </cell>
        </row>
        <row r="317">
          <cell r="A317">
            <v>41243</v>
          </cell>
        </row>
        <row r="318">
          <cell r="A318">
            <v>41246</v>
          </cell>
        </row>
        <row r="319">
          <cell r="A319">
            <v>41247</v>
          </cell>
        </row>
        <row r="320">
          <cell r="A320">
            <v>41248</v>
          </cell>
        </row>
        <row r="321">
          <cell r="A321">
            <v>41249</v>
          </cell>
        </row>
        <row r="322">
          <cell r="A322">
            <v>41250</v>
          </cell>
        </row>
        <row r="323">
          <cell r="A323">
            <v>41253</v>
          </cell>
        </row>
        <row r="324">
          <cell r="A324">
            <v>41254</v>
          </cell>
        </row>
        <row r="325">
          <cell r="A325">
            <v>41255</v>
          </cell>
        </row>
        <row r="326">
          <cell r="A326">
            <v>41256</v>
          </cell>
        </row>
        <row r="327">
          <cell r="A327">
            <v>41257</v>
          </cell>
        </row>
        <row r="328">
          <cell r="A328">
            <v>41260</v>
          </cell>
        </row>
        <row r="329">
          <cell r="A329">
            <v>41261</v>
          </cell>
        </row>
        <row r="330">
          <cell r="A330">
            <v>41262</v>
          </cell>
        </row>
        <row r="331">
          <cell r="A331">
            <v>41263</v>
          </cell>
        </row>
        <row r="332">
          <cell r="A332">
            <v>41264</v>
          </cell>
        </row>
        <row r="333">
          <cell r="A333">
            <v>41270</v>
          </cell>
        </row>
        <row r="334">
          <cell r="A334">
            <v>41271</v>
          </cell>
        </row>
        <row r="335">
          <cell r="A335">
            <v>41276</v>
          </cell>
        </row>
        <row r="336">
          <cell r="A336">
            <v>41277</v>
          </cell>
        </row>
        <row r="337">
          <cell r="A337">
            <v>41278</v>
          </cell>
        </row>
        <row r="338">
          <cell r="A338">
            <v>41281</v>
          </cell>
        </row>
        <row r="339">
          <cell r="A339">
            <v>41282</v>
          </cell>
        </row>
        <row r="340">
          <cell r="A340">
            <v>41283</v>
          </cell>
        </row>
        <row r="341">
          <cell r="A341">
            <v>41284</v>
          </cell>
        </row>
        <row r="342">
          <cell r="A342">
            <v>41285</v>
          </cell>
        </row>
        <row r="343">
          <cell r="A343">
            <v>41288</v>
          </cell>
        </row>
        <row r="344">
          <cell r="A344">
            <v>41289</v>
          </cell>
        </row>
        <row r="345">
          <cell r="A345">
            <v>41290</v>
          </cell>
        </row>
        <row r="346">
          <cell r="A346">
            <v>41291</v>
          </cell>
        </row>
        <row r="347">
          <cell r="A347">
            <v>41292</v>
          </cell>
        </row>
        <row r="348">
          <cell r="A348">
            <v>41295</v>
          </cell>
        </row>
        <row r="349">
          <cell r="A349">
            <v>41296</v>
          </cell>
        </row>
        <row r="350">
          <cell r="A350">
            <v>41297</v>
          </cell>
        </row>
        <row r="351">
          <cell r="A351">
            <v>41298</v>
          </cell>
        </row>
        <row r="352">
          <cell r="A352">
            <v>41299</v>
          </cell>
        </row>
        <row r="353">
          <cell r="A353">
            <v>41302</v>
          </cell>
        </row>
        <row r="354">
          <cell r="A354">
            <v>41303</v>
          </cell>
        </row>
        <row r="355">
          <cell r="A355">
            <v>41304</v>
          </cell>
        </row>
        <row r="356">
          <cell r="A356">
            <v>41305</v>
          </cell>
        </row>
        <row r="357">
          <cell r="A357">
            <v>41306</v>
          </cell>
        </row>
        <row r="358">
          <cell r="A358">
            <v>41309</v>
          </cell>
        </row>
        <row r="359">
          <cell r="A359">
            <v>41310</v>
          </cell>
        </row>
        <row r="360">
          <cell r="A360">
            <v>41311</v>
          </cell>
        </row>
        <row r="361">
          <cell r="A361">
            <v>41312</v>
          </cell>
        </row>
        <row r="362">
          <cell r="A362">
            <v>41313</v>
          </cell>
        </row>
        <row r="363">
          <cell r="A363">
            <v>41316</v>
          </cell>
        </row>
        <row r="364">
          <cell r="A364">
            <v>41317</v>
          </cell>
        </row>
        <row r="365">
          <cell r="A365">
            <v>41318</v>
          </cell>
        </row>
        <row r="366">
          <cell r="A366">
            <v>41319</v>
          </cell>
        </row>
        <row r="367">
          <cell r="A367">
            <v>41320</v>
          </cell>
        </row>
        <row r="368">
          <cell r="A368">
            <v>41323</v>
          </cell>
        </row>
        <row r="369">
          <cell r="A369">
            <v>41324</v>
          </cell>
        </row>
        <row r="370">
          <cell r="A370">
            <v>41325</v>
          </cell>
        </row>
        <row r="371">
          <cell r="A371">
            <v>41326</v>
          </cell>
        </row>
        <row r="372">
          <cell r="A372">
            <v>41327</v>
          </cell>
        </row>
        <row r="373">
          <cell r="A373">
            <v>41330</v>
          </cell>
        </row>
        <row r="374">
          <cell r="A374">
            <v>41331</v>
          </cell>
        </row>
        <row r="375">
          <cell r="A375">
            <v>41332</v>
          </cell>
        </row>
        <row r="376">
          <cell r="A376">
            <v>41333</v>
          </cell>
        </row>
        <row r="377">
          <cell r="A377">
            <v>41334</v>
          </cell>
        </row>
        <row r="378">
          <cell r="A378">
            <v>41337</v>
          </cell>
        </row>
        <row r="379">
          <cell r="A379">
            <v>41338</v>
          </cell>
        </row>
        <row r="380">
          <cell r="A380">
            <v>41339</v>
          </cell>
        </row>
        <row r="381">
          <cell r="A381">
            <v>41340</v>
          </cell>
        </row>
        <row r="382">
          <cell r="A382">
            <v>41341</v>
          </cell>
        </row>
        <row r="383">
          <cell r="A383">
            <v>41344</v>
          </cell>
        </row>
        <row r="384">
          <cell r="A384">
            <v>41345</v>
          </cell>
        </row>
        <row r="385">
          <cell r="A385">
            <v>41346</v>
          </cell>
        </row>
        <row r="386">
          <cell r="A386">
            <v>41347</v>
          </cell>
        </row>
        <row r="387">
          <cell r="A387">
            <v>41351</v>
          </cell>
        </row>
        <row r="388">
          <cell r="A388">
            <v>41352</v>
          </cell>
        </row>
        <row r="389">
          <cell r="A389">
            <v>41353</v>
          </cell>
        </row>
        <row r="390">
          <cell r="A390">
            <v>41354</v>
          </cell>
        </row>
        <row r="391">
          <cell r="A391">
            <v>41355</v>
          </cell>
        </row>
        <row r="392">
          <cell r="A392">
            <v>41358</v>
          </cell>
        </row>
        <row r="393">
          <cell r="A393">
            <v>41359</v>
          </cell>
        </row>
        <row r="394">
          <cell r="A394">
            <v>41360</v>
          </cell>
        </row>
        <row r="395">
          <cell r="A395">
            <v>41361</v>
          </cell>
        </row>
        <row r="396">
          <cell r="A396">
            <v>41366</v>
          </cell>
        </row>
        <row r="397">
          <cell r="A397">
            <v>41367</v>
          </cell>
        </row>
        <row r="398">
          <cell r="A398">
            <v>41368</v>
          </cell>
        </row>
        <row r="399">
          <cell r="A399">
            <v>41369</v>
          </cell>
        </row>
        <row r="400">
          <cell r="A400">
            <v>41372</v>
          </cell>
        </row>
        <row r="401">
          <cell r="A401">
            <v>41373</v>
          </cell>
        </row>
        <row r="402">
          <cell r="A402">
            <v>41374</v>
          </cell>
        </row>
        <row r="403">
          <cell r="A403">
            <v>41375</v>
          </cell>
        </row>
        <row r="404">
          <cell r="A404">
            <v>41376</v>
          </cell>
        </row>
        <row r="405">
          <cell r="A405">
            <v>41379</v>
          </cell>
        </row>
        <row r="406">
          <cell r="A406">
            <v>41380</v>
          </cell>
        </row>
        <row r="407">
          <cell r="A407">
            <v>41381</v>
          </cell>
        </row>
        <row r="408">
          <cell r="A408">
            <v>41382</v>
          </cell>
        </row>
        <row r="409">
          <cell r="A409">
            <v>41383</v>
          </cell>
        </row>
        <row r="410">
          <cell r="A410">
            <v>41386</v>
          </cell>
        </row>
        <row r="411">
          <cell r="A411">
            <v>41387</v>
          </cell>
        </row>
        <row r="412">
          <cell r="A412">
            <v>41388</v>
          </cell>
        </row>
        <row r="413">
          <cell r="A413">
            <v>41389</v>
          </cell>
        </row>
        <row r="414">
          <cell r="A414">
            <v>41390</v>
          </cell>
        </row>
        <row r="415">
          <cell r="A415">
            <v>41393</v>
          </cell>
        </row>
        <row r="416">
          <cell r="A416">
            <v>41394</v>
          </cell>
        </row>
        <row r="417">
          <cell r="A417">
            <v>41396</v>
          </cell>
        </row>
        <row r="418">
          <cell r="A418">
            <v>41397</v>
          </cell>
        </row>
        <row r="419">
          <cell r="A419">
            <v>41400</v>
          </cell>
        </row>
        <row r="420">
          <cell r="A420">
            <v>41401</v>
          </cell>
        </row>
        <row r="421">
          <cell r="A421">
            <v>41402</v>
          </cell>
        </row>
        <row r="422">
          <cell r="A422">
            <v>41403</v>
          </cell>
        </row>
        <row r="423">
          <cell r="A423">
            <v>41404</v>
          </cell>
        </row>
        <row r="424">
          <cell r="A424">
            <v>41407</v>
          </cell>
        </row>
        <row r="425">
          <cell r="A425">
            <v>41408</v>
          </cell>
        </row>
        <row r="426">
          <cell r="A426">
            <v>41410</v>
          </cell>
        </row>
        <row r="427">
          <cell r="A427">
            <v>41411</v>
          </cell>
        </row>
        <row r="428">
          <cell r="A428">
            <v>41415</v>
          </cell>
        </row>
        <row r="429">
          <cell r="A429">
            <v>41416</v>
          </cell>
        </row>
        <row r="430">
          <cell r="A430">
            <v>41417</v>
          </cell>
        </row>
        <row r="431">
          <cell r="A431">
            <v>41418</v>
          </cell>
        </row>
        <row r="432">
          <cell r="A432">
            <v>41421</v>
          </cell>
        </row>
        <row r="433">
          <cell r="A433">
            <v>41422</v>
          </cell>
        </row>
        <row r="434">
          <cell r="A434">
            <v>41423</v>
          </cell>
        </row>
        <row r="435">
          <cell r="A435">
            <v>41424</v>
          </cell>
        </row>
        <row r="436">
          <cell r="A436">
            <v>41425</v>
          </cell>
        </row>
        <row r="437">
          <cell r="A437">
            <v>41428</v>
          </cell>
        </row>
        <row r="438">
          <cell r="A438">
            <v>41429</v>
          </cell>
        </row>
        <row r="439">
          <cell r="A439">
            <v>41430</v>
          </cell>
        </row>
        <row r="440">
          <cell r="A440">
            <v>41431</v>
          </cell>
        </row>
        <row r="441">
          <cell r="A441">
            <v>41432</v>
          </cell>
        </row>
        <row r="442">
          <cell r="A442">
            <v>41435</v>
          </cell>
        </row>
        <row r="443">
          <cell r="A443">
            <v>41436</v>
          </cell>
        </row>
        <row r="444">
          <cell r="A444">
            <v>41437</v>
          </cell>
        </row>
        <row r="445">
          <cell r="A445">
            <v>41438</v>
          </cell>
        </row>
        <row r="446">
          <cell r="A446">
            <v>41439</v>
          </cell>
        </row>
        <row r="447">
          <cell r="A447">
            <v>41442</v>
          </cell>
        </row>
        <row r="448">
          <cell r="A448">
            <v>41443</v>
          </cell>
        </row>
        <row r="449">
          <cell r="A449">
            <v>41444</v>
          </cell>
        </row>
        <row r="450">
          <cell r="A450">
            <v>41445</v>
          </cell>
        </row>
        <row r="451">
          <cell r="A451">
            <v>41446</v>
          </cell>
        </row>
        <row r="452">
          <cell r="A452">
            <v>41449</v>
          </cell>
        </row>
        <row r="453">
          <cell r="A453">
            <v>41450</v>
          </cell>
        </row>
        <row r="454">
          <cell r="A454">
            <v>41451</v>
          </cell>
        </row>
        <row r="455">
          <cell r="A455">
            <v>41452</v>
          </cell>
        </row>
        <row r="456">
          <cell r="A456">
            <v>41453</v>
          </cell>
        </row>
        <row r="457">
          <cell r="A457">
            <v>41456</v>
          </cell>
        </row>
        <row r="458">
          <cell r="A458">
            <v>41457</v>
          </cell>
        </row>
        <row r="459">
          <cell r="A459">
            <v>41458</v>
          </cell>
        </row>
        <row r="460">
          <cell r="A460">
            <v>41459</v>
          </cell>
        </row>
        <row r="461">
          <cell r="A461">
            <v>41460</v>
          </cell>
        </row>
        <row r="462">
          <cell r="A462">
            <v>41463</v>
          </cell>
        </row>
        <row r="463">
          <cell r="A463">
            <v>41464</v>
          </cell>
        </row>
        <row r="464">
          <cell r="A464">
            <v>41465</v>
          </cell>
        </row>
        <row r="465">
          <cell r="A465">
            <v>41466</v>
          </cell>
        </row>
        <row r="466">
          <cell r="A466">
            <v>41467</v>
          </cell>
        </row>
        <row r="467">
          <cell r="A467">
            <v>41470</v>
          </cell>
        </row>
        <row r="468">
          <cell r="A468">
            <v>41471</v>
          </cell>
        </row>
        <row r="469">
          <cell r="A469">
            <v>41472</v>
          </cell>
        </row>
        <row r="470">
          <cell r="A470">
            <v>41473</v>
          </cell>
        </row>
        <row r="471">
          <cell r="A471">
            <v>41474</v>
          </cell>
        </row>
        <row r="472">
          <cell r="A472">
            <v>41477</v>
          </cell>
        </row>
        <row r="473">
          <cell r="A473">
            <v>41478</v>
          </cell>
        </row>
        <row r="474">
          <cell r="A474">
            <v>41479</v>
          </cell>
        </row>
        <row r="475">
          <cell r="A475">
            <v>41480</v>
          </cell>
        </row>
        <row r="476">
          <cell r="A476">
            <v>41481</v>
          </cell>
        </row>
        <row r="477">
          <cell r="A477">
            <v>41484</v>
          </cell>
        </row>
        <row r="478">
          <cell r="A478">
            <v>41485</v>
          </cell>
        </row>
        <row r="479">
          <cell r="A479">
            <v>41486</v>
          </cell>
        </row>
        <row r="480">
          <cell r="A480">
            <v>41487</v>
          </cell>
        </row>
        <row r="481">
          <cell r="A481">
            <v>41488</v>
          </cell>
        </row>
        <row r="482">
          <cell r="A482">
            <v>41491</v>
          </cell>
        </row>
        <row r="483">
          <cell r="A483">
            <v>41492</v>
          </cell>
        </row>
        <row r="484">
          <cell r="A484">
            <v>41493</v>
          </cell>
        </row>
        <row r="485">
          <cell r="A485">
            <v>41495</v>
          </cell>
        </row>
        <row r="486">
          <cell r="A486">
            <v>41498</v>
          </cell>
        </row>
        <row r="487">
          <cell r="A487">
            <v>41499</v>
          </cell>
        </row>
        <row r="488">
          <cell r="A488">
            <v>41500</v>
          </cell>
        </row>
        <row r="489">
          <cell r="A489">
            <v>41501</v>
          </cell>
        </row>
        <row r="490">
          <cell r="A490">
            <v>41502</v>
          </cell>
        </row>
        <row r="491">
          <cell r="A491">
            <v>41507</v>
          </cell>
        </row>
        <row r="492">
          <cell r="A492">
            <v>41508</v>
          </cell>
        </row>
        <row r="493">
          <cell r="A493">
            <v>41509</v>
          </cell>
        </row>
        <row r="494">
          <cell r="A494">
            <v>41512</v>
          </cell>
        </row>
        <row r="495">
          <cell r="A495">
            <v>41513</v>
          </cell>
        </row>
        <row r="496">
          <cell r="A496">
            <v>41514</v>
          </cell>
        </row>
        <row r="497">
          <cell r="A497">
            <v>41515</v>
          </cell>
        </row>
        <row r="498">
          <cell r="A498">
            <v>41516</v>
          </cell>
        </row>
        <row r="499">
          <cell r="A499">
            <v>41519</v>
          </cell>
        </row>
        <row r="500">
          <cell r="A500">
            <v>41520</v>
          </cell>
        </row>
        <row r="501">
          <cell r="A501">
            <v>41521</v>
          </cell>
        </row>
        <row r="502">
          <cell r="A502">
            <v>41522</v>
          </cell>
        </row>
        <row r="503">
          <cell r="A503">
            <v>41523</v>
          </cell>
        </row>
        <row r="504">
          <cell r="A504">
            <v>41526</v>
          </cell>
        </row>
        <row r="505">
          <cell r="A505">
            <v>41527</v>
          </cell>
        </row>
        <row r="506">
          <cell r="A506">
            <v>41528</v>
          </cell>
        </row>
        <row r="507">
          <cell r="A507">
            <v>41529</v>
          </cell>
        </row>
        <row r="508">
          <cell r="A508">
            <v>41530</v>
          </cell>
        </row>
        <row r="509">
          <cell r="A509">
            <v>41533</v>
          </cell>
        </row>
        <row r="510">
          <cell r="A510">
            <v>41534</v>
          </cell>
        </row>
        <row r="511">
          <cell r="A511">
            <v>41535</v>
          </cell>
        </row>
        <row r="512">
          <cell r="A512">
            <v>41536</v>
          </cell>
        </row>
        <row r="513">
          <cell r="A513">
            <v>41537</v>
          </cell>
        </row>
        <row r="514">
          <cell r="A514">
            <v>41540</v>
          </cell>
        </row>
        <row r="515">
          <cell r="A515">
            <v>41541</v>
          </cell>
        </row>
        <row r="516">
          <cell r="A516">
            <v>41542</v>
          </cell>
        </row>
        <row r="517">
          <cell r="A517">
            <v>41543</v>
          </cell>
        </row>
        <row r="518">
          <cell r="A518">
            <v>41544</v>
          </cell>
        </row>
        <row r="519">
          <cell r="A519">
            <v>41547</v>
          </cell>
        </row>
        <row r="520">
          <cell r="A520">
            <v>41548</v>
          </cell>
        </row>
        <row r="521">
          <cell r="A521">
            <v>41549</v>
          </cell>
        </row>
        <row r="522">
          <cell r="A522">
            <v>41550</v>
          </cell>
        </row>
        <row r="523">
          <cell r="A523">
            <v>41551</v>
          </cell>
        </row>
        <row r="524">
          <cell r="A524">
            <v>41554</v>
          </cell>
        </row>
        <row r="525">
          <cell r="A525">
            <v>41555</v>
          </cell>
        </row>
        <row r="526">
          <cell r="A526">
            <v>41556</v>
          </cell>
        </row>
        <row r="527">
          <cell r="A527">
            <v>41557</v>
          </cell>
        </row>
        <row r="528">
          <cell r="A528">
            <v>41558</v>
          </cell>
        </row>
        <row r="529">
          <cell r="A529">
            <v>41561</v>
          </cell>
        </row>
        <row r="530">
          <cell r="A530">
            <v>41562</v>
          </cell>
        </row>
        <row r="531">
          <cell r="A531">
            <v>41563</v>
          </cell>
        </row>
        <row r="532">
          <cell r="A532">
            <v>41564</v>
          </cell>
        </row>
        <row r="533">
          <cell r="A533">
            <v>41565</v>
          </cell>
        </row>
        <row r="534">
          <cell r="A534">
            <v>41568</v>
          </cell>
        </row>
        <row r="535">
          <cell r="A535">
            <v>41569</v>
          </cell>
        </row>
        <row r="536">
          <cell r="A536">
            <v>41571</v>
          </cell>
        </row>
        <row r="537">
          <cell r="A537">
            <v>41572</v>
          </cell>
        </row>
        <row r="538">
          <cell r="A538">
            <v>41575</v>
          </cell>
        </row>
        <row r="539">
          <cell r="A539">
            <v>41576</v>
          </cell>
        </row>
        <row r="540">
          <cell r="A540">
            <v>41577</v>
          </cell>
        </row>
        <row r="541">
          <cell r="A541">
            <v>41578</v>
          </cell>
        </row>
        <row r="542">
          <cell r="A542">
            <v>41582</v>
          </cell>
        </row>
        <row r="543">
          <cell r="A543">
            <v>41583</v>
          </cell>
        </row>
        <row r="544">
          <cell r="A544">
            <v>41584</v>
          </cell>
        </row>
        <row r="545">
          <cell r="A545">
            <v>41585</v>
          </cell>
        </row>
        <row r="546">
          <cell r="A546">
            <v>41586</v>
          </cell>
        </row>
        <row r="547">
          <cell r="A547">
            <v>41589</v>
          </cell>
        </row>
        <row r="548">
          <cell r="A548">
            <v>41590</v>
          </cell>
        </row>
        <row r="549">
          <cell r="A549">
            <v>41591</v>
          </cell>
        </row>
        <row r="550">
          <cell r="A550">
            <v>41592</v>
          </cell>
        </row>
        <row r="551">
          <cell r="A551">
            <v>41593</v>
          </cell>
        </row>
        <row r="552">
          <cell r="A552">
            <v>41596</v>
          </cell>
        </row>
        <row r="553">
          <cell r="A553">
            <v>41597</v>
          </cell>
        </row>
        <row r="554">
          <cell r="A554">
            <v>41598</v>
          </cell>
        </row>
        <row r="555">
          <cell r="A555">
            <v>41599</v>
          </cell>
        </row>
        <row r="556">
          <cell r="A556">
            <v>41600</v>
          </cell>
        </row>
        <row r="557">
          <cell r="A557">
            <v>41603</v>
          </cell>
        </row>
        <row r="558">
          <cell r="A558">
            <v>41604</v>
          </cell>
        </row>
        <row r="559">
          <cell r="A559">
            <v>41605</v>
          </cell>
        </row>
        <row r="560">
          <cell r="A560">
            <v>41606</v>
          </cell>
        </row>
        <row r="561">
          <cell r="A561">
            <v>41607</v>
          </cell>
        </row>
        <row r="562">
          <cell r="A562">
            <v>41610</v>
          </cell>
        </row>
        <row r="563">
          <cell r="A563">
            <v>41611</v>
          </cell>
        </row>
        <row r="564">
          <cell r="A564">
            <v>41612</v>
          </cell>
        </row>
        <row r="565">
          <cell r="A565">
            <v>41613</v>
          </cell>
        </row>
        <row r="566">
          <cell r="A566">
            <v>41614</v>
          </cell>
        </row>
        <row r="567">
          <cell r="A567">
            <v>41617</v>
          </cell>
        </row>
        <row r="568">
          <cell r="A568">
            <v>41618</v>
          </cell>
        </row>
        <row r="569">
          <cell r="A569">
            <v>41619</v>
          </cell>
        </row>
        <row r="570">
          <cell r="A570">
            <v>41620</v>
          </cell>
        </row>
        <row r="571">
          <cell r="A571">
            <v>41621</v>
          </cell>
        </row>
        <row r="572">
          <cell r="A572">
            <v>41624</v>
          </cell>
        </row>
        <row r="573">
          <cell r="A573">
            <v>41625</v>
          </cell>
        </row>
        <row r="574">
          <cell r="A574">
            <v>41626</v>
          </cell>
        </row>
        <row r="575">
          <cell r="A575">
            <v>41627</v>
          </cell>
        </row>
        <row r="576">
          <cell r="A576">
            <v>41628</v>
          </cell>
        </row>
        <row r="577">
          <cell r="A577">
            <v>41631</v>
          </cell>
        </row>
        <row r="578">
          <cell r="A578">
            <v>41638</v>
          </cell>
        </row>
        <row r="579">
          <cell r="A579">
            <v>41641</v>
          </cell>
        </row>
        <row r="580">
          <cell r="A580">
            <v>41642</v>
          </cell>
        </row>
        <row r="581">
          <cell r="A581">
            <v>41645</v>
          </cell>
        </row>
        <row r="582">
          <cell r="A582">
            <v>41646</v>
          </cell>
        </row>
        <row r="583">
          <cell r="A583">
            <v>41647</v>
          </cell>
        </row>
        <row r="584">
          <cell r="A584">
            <v>41648</v>
          </cell>
        </row>
        <row r="585">
          <cell r="A585">
            <v>41649</v>
          </cell>
        </row>
        <row r="586">
          <cell r="A586">
            <v>41652</v>
          </cell>
        </row>
        <row r="587">
          <cell r="A587">
            <v>41653</v>
          </cell>
        </row>
        <row r="588">
          <cell r="A588">
            <v>41654</v>
          </cell>
        </row>
        <row r="589">
          <cell r="A589">
            <v>41655</v>
          </cell>
        </row>
        <row r="590">
          <cell r="A590">
            <v>41656</v>
          </cell>
        </row>
        <row r="591">
          <cell r="A591">
            <v>41659</v>
          </cell>
        </row>
        <row r="592">
          <cell r="A592">
            <v>41660</v>
          </cell>
        </row>
        <row r="593">
          <cell r="A593">
            <v>41661</v>
          </cell>
        </row>
        <row r="594">
          <cell r="A594">
            <v>41662</v>
          </cell>
        </row>
        <row r="595">
          <cell r="A595">
            <v>41663</v>
          </cell>
        </row>
        <row r="596">
          <cell r="A596">
            <v>41666</v>
          </cell>
        </row>
        <row r="597">
          <cell r="A597">
            <v>41667</v>
          </cell>
        </row>
        <row r="598">
          <cell r="A598">
            <v>41668</v>
          </cell>
        </row>
        <row r="599">
          <cell r="A599">
            <v>41669</v>
          </cell>
        </row>
        <row r="600">
          <cell r="A600">
            <v>41670</v>
          </cell>
        </row>
        <row r="601">
          <cell r="A601">
            <v>41673</v>
          </cell>
        </row>
        <row r="602">
          <cell r="A602">
            <v>41674</v>
          </cell>
        </row>
        <row r="603">
          <cell r="A603">
            <v>41675</v>
          </cell>
        </row>
        <row r="604">
          <cell r="A604">
            <v>41676</v>
          </cell>
        </row>
        <row r="605">
          <cell r="A605">
            <v>41677</v>
          </cell>
        </row>
        <row r="606">
          <cell r="A606">
            <v>41680</v>
          </cell>
        </row>
        <row r="607">
          <cell r="A607">
            <v>41681</v>
          </cell>
        </row>
        <row r="608">
          <cell r="A608">
            <v>41682</v>
          </cell>
        </row>
        <row r="609">
          <cell r="A609">
            <v>41683</v>
          </cell>
        </row>
        <row r="610">
          <cell r="A610">
            <v>41684</v>
          </cell>
        </row>
        <row r="611">
          <cell r="A611">
            <v>41687</v>
          </cell>
        </row>
        <row r="612">
          <cell r="A612">
            <v>41688</v>
          </cell>
        </row>
        <row r="613">
          <cell r="A613">
            <v>41689</v>
          </cell>
        </row>
        <row r="614">
          <cell r="A614">
            <v>41690</v>
          </cell>
        </row>
        <row r="615">
          <cell r="A615">
            <v>41691</v>
          </cell>
        </row>
        <row r="616">
          <cell r="A616">
            <v>41694</v>
          </cell>
        </row>
        <row r="617">
          <cell r="A617">
            <v>41695</v>
          </cell>
        </row>
        <row r="618">
          <cell r="A618">
            <v>41696</v>
          </cell>
        </row>
        <row r="619">
          <cell r="A619">
            <v>41697</v>
          </cell>
        </row>
        <row r="620">
          <cell r="A620">
            <v>41698</v>
          </cell>
        </row>
        <row r="621">
          <cell r="A621">
            <v>41701</v>
          </cell>
        </row>
        <row r="622">
          <cell r="A622">
            <v>41702</v>
          </cell>
        </row>
        <row r="623">
          <cell r="A623">
            <v>41703</v>
          </cell>
        </row>
        <row r="624">
          <cell r="A624">
            <v>41704</v>
          </cell>
        </row>
        <row r="625">
          <cell r="A625">
            <v>41705</v>
          </cell>
        </row>
        <row r="626">
          <cell r="A626">
            <v>41708</v>
          </cell>
        </row>
        <row r="627">
          <cell r="A627">
            <v>41709</v>
          </cell>
        </row>
        <row r="628">
          <cell r="A628">
            <v>41710</v>
          </cell>
        </row>
        <row r="629">
          <cell r="A629">
            <v>41711</v>
          </cell>
        </row>
        <row r="630">
          <cell r="A630">
            <v>41712</v>
          </cell>
        </row>
        <row r="631">
          <cell r="A631">
            <v>41715</v>
          </cell>
        </row>
      </sheetData>
      <sheetData sheetId="9"/>
      <sheetData sheetId="10"/>
      <sheetData sheetId="11"/>
      <sheetData sheetId="12"/>
      <sheetData sheetId="13">
        <row r="9">
          <cell r="B9" t="str">
            <v>1-year real interest rate based on zero coupon yield*</v>
          </cell>
        </row>
      </sheetData>
      <sheetData sheetId="14"/>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10" Type="http://schemas.openxmlformats.org/officeDocument/2006/relationships/drawing" Target="../drawings/drawing20.xml"/><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worksheets/sheet1.xml><?xml version="1.0" encoding="utf-8"?>
<worksheet xmlns="http://schemas.openxmlformats.org/spreadsheetml/2006/main" xmlns:r="http://schemas.openxmlformats.org/officeDocument/2006/relationships">
  <sheetPr codeName="Sheet1">
    <pageSetUpPr fitToPage="1"/>
  </sheetPr>
  <dimension ref="A1:K43"/>
  <sheetViews>
    <sheetView showGridLines="0" tabSelected="1" zoomScale="80" zoomScaleNormal="80" workbookViewId="0">
      <selection activeCell="S33" sqref="S33"/>
    </sheetView>
  </sheetViews>
  <sheetFormatPr defaultColWidth="9.140625" defaultRowHeight="15" customHeight="1"/>
  <cols>
    <col min="1" max="1" width="10.28515625" style="33" customWidth="1"/>
    <col min="2" max="2" width="45.85546875" style="33" customWidth="1"/>
    <col min="3" max="6" width="15.7109375" style="33" customWidth="1"/>
    <col min="7" max="7" width="48.140625" style="33" customWidth="1"/>
    <col min="8" max="10" width="15.7109375" style="33" customWidth="1"/>
    <col min="11" max="11" width="10.7109375" style="33" bestFit="1" customWidth="1"/>
    <col min="12" max="16384" width="9.140625" style="33"/>
  </cols>
  <sheetData>
    <row r="1" spans="1:11" ht="15" customHeight="1">
      <c r="A1" s="181"/>
      <c r="B1" s="22"/>
    </row>
    <row r="2" spans="1:11" ht="15" customHeight="1">
      <c r="A2" s="181" t="s">
        <v>0</v>
      </c>
      <c r="B2" s="32" t="s">
        <v>43</v>
      </c>
    </row>
    <row r="3" spans="1:11" ht="15" customHeight="1">
      <c r="A3" s="181" t="s">
        <v>29</v>
      </c>
      <c r="B3" s="32" t="s">
        <v>44</v>
      </c>
    </row>
    <row r="4" spans="1:11" ht="15" customHeight="1">
      <c r="A4" s="22" t="s">
        <v>24</v>
      </c>
      <c r="B4" s="32"/>
    </row>
    <row r="5" spans="1:11" ht="15" customHeight="1">
      <c r="A5" s="22" t="s">
        <v>142</v>
      </c>
      <c r="B5" s="32"/>
    </row>
    <row r="6" spans="1:11" ht="15" customHeight="1">
      <c r="A6" s="181" t="s">
        <v>137</v>
      </c>
      <c r="B6" s="32" t="s">
        <v>140</v>
      </c>
    </row>
    <row r="7" spans="1:11" ht="15" customHeight="1">
      <c r="A7" s="181" t="s">
        <v>139</v>
      </c>
      <c r="B7" s="32" t="s">
        <v>140</v>
      </c>
    </row>
    <row r="9" spans="1:11" ht="15" customHeight="1">
      <c r="B9" s="34" t="s">
        <v>43</v>
      </c>
      <c r="C9" s="34"/>
      <c r="D9" s="34"/>
      <c r="E9" s="34"/>
      <c r="F9" s="35"/>
      <c r="G9" s="34" t="s">
        <v>44</v>
      </c>
      <c r="H9" s="36"/>
      <c r="I9" s="34"/>
      <c r="J9" s="34"/>
    </row>
    <row r="10" spans="1:11" ht="15" customHeight="1">
      <c r="B10" s="37"/>
      <c r="C10" s="37"/>
      <c r="D10" s="37"/>
      <c r="E10" s="37"/>
      <c r="F10" s="37"/>
      <c r="H10" s="37"/>
      <c r="I10" s="37"/>
      <c r="J10" s="37"/>
    </row>
    <row r="11" spans="1:11" ht="15" customHeight="1">
      <c r="B11" s="176"/>
      <c r="C11" s="252">
        <v>2014</v>
      </c>
      <c r="D11" s="252">
        <v>2015</v>
      </c>
      <c r="E11" s="252">
        <v>2016</v>
      </c>
      <c r="G11" s="176"/>
      <c r="H11" s="252">
        <v>2014</v>
      </c>
      <c r="I11" s="252">
        <v>2015</v>
      </c>
      <c r="J11" s="252">
        <v>2016</v>
      </c>
    </row>
    <row r="12" spans="1:11" ht="15" customHeight="1">
      <c r="B12" s="176"/>
      <c r="C12" s="177" t="s">
        <v>45</v>
      </c>
      <c r="D12" s="268" t="s">
        <v>46</v>
      </c>
      <c r="E12" s="269"/>
      <c r="G12" s="176"/>
      <c r="H12" s="177" t="s">
        <v>145</v>
      </c>
      <c r="I12" s="270" t="s">
        <v>94</v>
      </c>
      <c r="J12" s="270"/>
    </row>
    <row r="13" spans="1:11" ht="15" customHeight="1">
      <c r="B13" s="265" t="s">
        <v>47</v>
      </c>
      <c r="C13" s="266"/>
      <c r="D13" s="266"/>
      <c r="E13" s="267"/>
      <c r="G13" s="265" t="s">
        <v>123</v>
      </c>
      <c r="H13" s="266"/>
      <c r="I13" s="266"/>
      <c r="J13" s="267"/>
    </row>
    <row r="14" spans="1:11" ht="15" customHeight="1">
      <c r="B14" s="179" t="s">
        <v>31</v>
      </c>
      <c r="C14" s="178">
        <v>2.1825181401429568</v>
      </c>
      <c r="D14" s="178">
        <v>1.6452514293211564</v>
      </c>
      <c r="E14" s="178">
        <v>3.0288559791239358</v>
      </c>
      <c r="F14" s="38"/>
      <c r="G14" s="179" t="s">
        <v>36</v>
      </c>
      <c r="H14" s="178">
        <v>2.1825181401429568</v>
      </c>
      <c r="I14" s="178">
        <v>1.6452514293211564</v>
      </c>
      <c r="J14" s="178">
        <v>3.0288559791239358</v>
      </c>
      <c r="K14" s="38"/>
    </row>
    <row r="15" spans="1:11" ht="15" customHeight="1">
      <c r="B15" s="179" t="s">
        <v>61</v>
      </c>
      <c r="C15" s="178">
        <v>1.3610459693110926</v>
      </c>
      <c r="D15" s="178">
        <v>1.4464673195323883</v>
      </c>
      <c r="E15" s="178">
        <v>2.5338589004740228</v>
      </c>
      <c r="F15" s="38"/>
      <c r="G15" s="179" t="s">
        <v>62</v>
      </c>
      <c r="H15" s="178">
        <v>1.3610459693110926</v>
      </c>
      <c r="I15" s="178">
        <v>1.4464673195323883</v>
      </c>
      <c r="J15" s="178">
        <v>2.5338589004740228</v>
      </c>
      <c r="K15" s="38"/>
    </row>
    <row r="16" spans="1:11" ht="15" customHeight="1">
      <c r="B16" s="179" t="s">
        <v>134</v>
      </c>
      <c r="C16" s="178">
        <v>-0.21893763045537776</v>
      </c>
      <c r="D16" s="178">
        <v>3.4831007790067758E-2</v>
      </c>
      <c r="E16" s="178">
        <v>2.5601863746589473</v>
      </c>
      <c r="F16" s="38"/>
      <c r="G16" s="179" t="s">
        <v>135</v>
      </c>
      <c r="H16" s="178">
        <v>-0.21893763045537776</v>
      </c>
      <c r="I16" s="178">
        <v>3.4831007790067758E-2</v>
      </c>
      <c r="J16" s="178">
        <v>2.5601863746589473</v>
      </c>
      <c r="K16" s="38"/>
    </row>
    <row r="17" spans="2:11" ht="15" customHeight="1">
      <c r="B17" s="265" t="s">
        <v>48</v>
      </c>
      <c r="C17" s="266"/>
      <c r="D17" s="266"/>
      <c r="E17" s="267"/>
      <c r="F17" s="38"/>
      <c r="G17" s="265" t="s">
        <v>49</v>
      </c>
      <c r="H17" s="266"/>
      <c r="I17" s="266"/>
      <c r="J17" s="267"/>
      <c r="K17" s="38"/>
    </row>
    <row r="18" spans="2:11" ht="15" customHeight="1">
      <c r="B18" s="179" t="s">
        <v>127</v>
      </c>
      <c r="C18" s="178">
        <v>1.5379866895138434</v>
      </c>
      <c r="D18" s="178">
        <v>1.7</v>
      </c>
      <c r="E18" s="178">
        <v>2.5</v>
      </c>
      <c r="F18" s="38"/>
      <c r="G18" s="179" t="s">
        <v>129</v>
      </c>
      <c r="H18" s="178">
        <v>1.5379866895138434</v>
      </c>
      <c r="I18" s="178">
        <v>1.7</v>
      </c>
      <c r="J18" s="178">
        <v>2.5</v>
      </c>
      <c r="K18" s="38"/>
    </row>
    <row r="19" spans="2:11" ht="15" customHeight="1">
      <c r="B19" s="180" t="s">
        <v>50</v>
      </c>
      <c r="C19" s="178">
        <v>1.7</v>
      </c>
      <c r="D19" s="178">
        <v>3.2</v>
      </c>
      <c r="E19" s="178">
        <v>2.7</v>
      </c>
      <c r="F19" s="38"/>
      <c r="G19" s="180" t="s">
        <v>88</v>
      </c>
      <c r="H19" s="178">
        <v>1.7</v>
      </c>
      <c r="I19" s="178">
        <v>3.2</v>
      </c>
      <c r="J19" s="178">
        <v>2.7</v>
      </c>
      <c r="K19" s="38"/>
    </row>
    <row r="20" spans="2:11" ht="15" customHeight="1">
      <c r="B20" s="180" t="s">
        <v>97</v>
      </c>
      <c r="C20" s="178">
        <v>2.1</v>
      </c>
      <c r="D20" s="178">
        <v>0.7</v>
      </c>
      <c r="E20" s="178">
        <v>0.2</v>
      </c>
      <c r="F20" s="38"/>
      <c r="G20" s="180" t="s">
        <v>98</v>
      </c>
      <c r="H20" s="178">
        <v>2.1</v>
      </c>
      <c r="I20" s="178">
        <v>0.7</v>
      </c>
      <c r="J20" s="178">
        <v>0.2</v>
      </c>
      <c r="K20" s="38"/>
    </row>
    <row r="21" spans="2:11" ht="15" customHeight="1">
      <c r="B21" s="180" t="s">
        <v>17</v>
      </c>
      <c r="C21" s="178">
        <v>11.7</v>
      </c>
      <c r="D21" s="178">
        <v>5.2</v>
      </c>
      <c r="E21" s="178">
        <v>-1.2</v>
      </c>
      <c r="F21" s="38"/>
      <c r="G21" s="180" t="s">
        <v>21</v>
      </c>
      <c r="H21" s="178">
        <v>11.7</v>
      </c>
      <c r="I21" s="178">
        <v>5.2</v>
      </c>
      <c r="J21" s="178">
        <v>-1.2</v>
      </c>
      <c r="K21" s="38"/>
    </row>
    <row r="22" spans="2:11" ht="15" customHeight="1">
      <c r="B22" s="180" t="s">
        <v>51</v>
      </c>
      <c r="C22" s="178">
        <v>4.3</v>
      </c>
      <c r="D22" s="178">
        <v>3</v>
      </c>
      <c r="E22" s="178">
        <v>1.2</v>
      </c>
      <c r="F22" s="38"/>
      <c r="G22" s="180" t="s">
        <v>52</v>
      </c>
      <c r="H22" s="178">
        <v>4.3</v>
      </c>
      <c r="I22" s="178">
        <v>3</v>
      </c>
      <c r="J22" s="178">
        <v>1.2</v>
      </c>
      <c r="K22" s="38"/>
    </row>
    <row r="23" spans="2:11" ht="15" customHeight="1">
      <c r="B23" s="180" t="s">
        <v>10</v>
      </c>
      <c r="C23" s="178">
        <v>8.6999999999999993</v>
      </c>
      <c r="D23" s="178">
        <v>7.3</v>
      </c>
      <c r="E23" s="178">
        <v>7.6</v>
      </c>
      <c r="F23" s="38"/>
      <c r="G23" s="180" t="s">
        <v>10</v>
      </c>
      <c r="H23" s="178">
        <v>8.6999999999999993</v>
      </c>
      <c r="I23" s="178">
        <v>7.3</v>
      </c>
      <c r="J23" s="178">
        <v>7.6</v>
      </c>
      <c r="K23" s="38"/>
    </row>
    <row r="24" spans="2:11" ht="15" customHeight="1">
      <c r="B24" s="180" t="s">
        <v>53</v>
      </c>
      <c r="C24" s="178">
        <v>10</v>
      </c>
      <c r="D24" s="178">
        <v>7.4</v>
      </c>
      <c r="E24" s="178">
        <v>6.8</v>
      </c>
      <c r="F24" s="38"/>
      <c r="G24" s="180" t="s">
        <v>53</v>
      </c>
      <c r="H24" s="178">
        <v>10</v>
      </c>
      <c r="I24" s="178">
        <v>7.4</v>
      </c>
      <c r="J24" s="178">
        <v>6.8</v>
      </c>
      <c r="K24" s="38"/>
    </row>
    <row r="25" spans="2:11" ht="15" customHeight="1">
      <c r="B25" s="180" t="s">
        <v>19</v>
      </c>
      <c r="C25" s="178">
        <v>3.6</v>
      </c>
      <c r="D25" s="178">
        <v>3.2</v>
      </c>
      <c r="E25" s="178">
        <v>2.5</v>
      </c>
      <c r="F25" s="38"/>
      <c r="G25" s="180" t="s">
        <v>19</v>
      </c>
      <c r="H25" s="178">
        <v>3.6</v>
      </c>
      <c r="I25" s="178">
        <v>3.2</v>
      </c>
      <c r="J25" s="178">
        <v>2.5</v>
      </c>
      <c r="K25" s="38"/>
    </row>
    <row r="26" spans="2:11" ht="15" customHeight="1">
      <c r="B26" s="262" t="s">
        <v>206</v>
      </c>
      <c r="C26" s="263"/>
      <c r="D26" s="263"/>
      <c r="E26" s="264"/>
      <c r="F26" s="38"/>
      <c r="G26" s="262" t="s">
        <v>208</v>
      </c>
      <c r="H26" s="263"/>
      <c r="I26" s="263"/>
      <c r="J26" s="264"/>
      <c r="K26" s="38"/>
    </row>
    <row r="27" spans="2:11" ht="15" customHeight="1">
      <c r="B27" s="180" t="s">
        <v>54</v>
      </c>
      <c r="C27" s="178">
        <v>4.3827598948517785</v>
      </c>
      <c r="D27" s="178">
        <v>5.2897648252272695</v>
      </c>
      <c r="E27" s="178">
        <v>6.298044441720851</v>
      </c>
      <c r="F27" s="38"/>
      <c r="G27" s="180" t="s">
        <v>55</v>
      </c>
      <c r="H27" s="178">
        <v>4.3827598948517785</v>
      </c>
      <c r="I27" s="178">
        <v>5.2897648252272695</v>
      </c>
      <c r="J27" s="178">
        <v>6.298044441720851</v>
      </c>
      <c r="K27" s="38"/>
    </row>
    <row r="28" spans="2:11" ht="15" customHeight="1">
      <c r="B28" s="180" t="s">
        <v>56</v>
      </c>
      <c r="C28" s="178">
        <v>8.037263962370389</v>
      </c>
      <c r="D28" s="178">
        <v>8.7679517545626702</v>
      </c>
      <c r="E28" s="178">
        <v>7.7856215321858002</v>
      </c>
      <c r="F28" s="38"/>
      <c r="G28" s="180" t="s">
        <v>57</v>
      </c>
      <c r="H28" s="178">
        <v>8.037263962370389</v>
      </c>
      <c r="I28" s="178">
        <v>8.7679517545626702</v>
      </c>
      <c r="J28" s="178">
        <v>7.7856215321858002</v>
      </c>
      <c r="K28" s="38"/>
    </row>
    <row r="29" spans="2:11" ht="15" customHeight="1">
      <c r="B29" s="262" t="s">
        <v>207</v>
      </c>
      <c r="C29" s="263"/>
      <c r="D29" s="263"/>
      <c r="E29" s="264"/>
      <c r="F29" s="38"/>
      <c r="G29" s="262" t="s">
        <v>209</v>
      </c>
      <c r="H29" s="263"/>
      <c r="I29" s="263"/>
      <c r="J29" s="264"/>
      <c r="K29" s="38"/>
    </row>
    <row r="30" spans="2:11" ht="15" customHeight="1">
      <c r="B30" s="180" t="s">
        <v>222</v>
      </c>
      <c r="C30" s="178">
        <v>-2.3245000429737628</v>
      </c>
      <c r="D30" s="178">
        <v>-2.4204578502571241</v>
      </c>
      <c r="E30" s="178">
        <v>-2.1544962609988469</v>
      </c>
      <c r="F30" s="38"/>
      <c r="G30" s="180" t="s">
        <v>223</v>
      </c>
      <c r="H30" s="178">
        <v>-2.3245000429737628</v>
      </c>
      <c r="I30" s="178">
        <v>-2.4204578502571241</v>
      </c>
      <c r="J30" s="178">
        <v>-2.1544962609988469</v>
      </c>
      <c r="K30" s="38"/>
    </row>
    <row r="31" spans="2:11" ht="15" customHeight="1">
      <c r="B31" s="262" t="s">
        <v>89</v>
      </c>
      <c r="C31" s="263"/>
      <c r="D31" s="263"/>
      <c r="E31" s="264"/>
      <c r="F31" s="38"/>
      <c r="G31" s="262" t="s">
        <v>58</v>
      </c>
      <c r="H31" s="263"/>
      <c r="I31" s="263"/>
      <c r="J31" s="264"/>
    </row>
    <row r="32" spans="2:11" ht="15" customHeight="1">
      <c r="B32" s="180" t="s">
        <v>173</v>
      </c>
      <c r="C32" s="178">
        <v>2.5267627619881106</v>
      </c>
      <c r="D32" s="178">
        <v>3.3725839507456445</v>
      </c>
      <c r="E32" s="178">
        <v>3.5875045968303487</v>
      </c>
      <c r="F32" s="38"/>
      <c r="G32" s="180" t="s">
        <v>180</v>
      </c>
      <c r="H32" s="178">
        <v>2.5267627619881106</v>
      </c>
      <c r="I32" s="178">
        <v>3.3725839507456445</v>
      </c>
      <c r="J32" s="178">
        <v>3.5875045968303487</v>
      </c>
    </row>
    <row r="33" spans="2:10" ht="15" customHeight="1">
      <c r="B33" s="180" t="s">
        <v>111</v>
      </c>
      <c r="C33" s="178">
        <v>5.3462035913074857</v>
      </c>
      <c r="D33" s="178">
        <v>1.6888119063155349</v>
      </c>
      <c r="E33" s="178">
        <v>2.2497569165972342</v>
      </c>
      <c r="F33" s="38"/>
      <c r="G33" s="180" t="s">
        <v>113</v>
      </c>
      <c r="H33" s="178">
        <v>5.3462035913074857</v>
      </c>
      <c r="I33" s="178">
        <v>1.6888119063155349</v>
      </c>
      <c r="J33" s="178">
        <v>2.2497569165972342</v>
      </c>
    </row>
    <row r="34" spans="2:10" ht="15" customHeight="1">
      <c r="B34" s="180" t="s">
        <v>174</v>
      </c>
      <c r="C34" s="178">
        <v>4.2717413987817032</v>
      </c>
      <c r="D34" s="178">
        <v>3.5443497247046762</v>
      </c>
      <c r="E34" s="178">
        <v>4.5753589162050634</v>
      </c>
      <c r="F34" s="38"/>
      <c r="G34" s="180" t="s">
        <v>181</v>
      </c>
      <c r="H34" s="178">
        <v>4.2717413987817032</v>
      </c>
      <c r="I34" s="178">
        <v>3.5443497247046762</v>
      </c>
      <c r="J34" s="178">
        <v>4.5753589162050634</v>
      </c>
    </row>
    <row r="35" spans="2:10" ht="15" customHeight="1">
      <c r="B35" s="180" t="s">
        <v>112</v>
      </c>
      <c r="C35" s="178">
        <v>4.6104452169565935</v>
      </c>
      <c r="D35" s="178">
        <v>1.0493940971958882</v>
      </c>
      <c r="E35" s="178">
        <v>1.1459651946367888</v>
      </c>
      <c r="F35" s="38"/>
      <c r="G35" s="180" t="s">
        <v>114</v>
      </c>
      <c r="H35" s="178">
        <v>4.6104452169565935</v>
      </c>
      <c r="I35" s="178">
        <v>1.0493940971958882</v>
      </c>
      <c r="J35" s="178">
        <v>1.1459651946367888</v>
      </c>
    </row>
    <row r="36" spans="2:10" ht="15" customHeight="1">
      <c r="B36" s="180" t="s">
        <v>191</v>
      </c>
      <c r="C36" s="178">
        <v>7.7261311459658062</v>
      </c>
      <c r="D36" s="178">
        <v>6.945661692589586</v>
      </c>
      <c r="E36" s="178">
        <v>5.9377112827321294</v>
      </c>
      <c r="F36" s="38"/>
      <c r="G36" s="180" t="s">
        <v>192</v>
      </c>
      <c r="H36" s="178">
        <v>7.7261311459658062</v>
      </c>
      <c r="I36" s="178">
        <v>6.945661692589586</v>
      </c>
      <c r="J36" s="178">
        <v>5.9377112827321294</v>
      </c>
    </row>
    <row r="37" spans="2:10" ht="15" customHeight="1">
      <c r="B37" s="180" t="s">
        <v>175</v>
      </c>
      <c r="C37" s="178">
        <v>4.3291285448059158</v>
      </c>
      <c r="D37" s="178">
        <v>0.52761200081710147</v>
      </c>
      <c r="E37" s="178">
        <v>2.5867964346043326</v>
      </c>
      <c r="F37" s="38"/>
      <c r="G37" s="180" t="s">
        <v>189</v>
      </c>
      <c r="H37" s="178">
        <v>4.3291285448059158</v>
      </c>
      <c r="I37" s="178">
        <v>0.52761200081710147</v>
      </c>
      <c r="J37" s="178">
        <v>2.5867964346043326</v>
      </c>
    </row>
    <row r="38" spans="2:10" ht="15" customHeight="1">
      <c r="B38" s="180" t="s">
        <v>176</v>
      </c>
      <c r="C38" s="178">
        <v>3.0976997848094499</v>
      </c>
      <c r="D38" s="178">
        <v>3.063202239498807</v>
      </c>
      <c r="E38" s="178">
        <v>2.1639472708490786</v>
      </c>
      <c r="F38" s="38"/>
      <c r="G38" s="180" t="s">
        <v>182</v>
      </c>
      <c r="H38" s="178">
        <v>3.0976997848094499</v>
      </c>
      <c r="I38" s="178">
        <v>3.063202239498807</v>
      </c>
      <c r="J38" s="178">
        <v>2.1639472708490786</v>
      </c>
    </row>
    <row r="39" spans="2:10" ht="15" customHeight="1">
      <c r="B39" s="39" t="s">
        <v>154</v>
      </c>
      <c r="C39" s="40"/>
      <c r="D39" s="40"/>
      <c r="E39" s="40"/>
      <c r="F39" s="40"/>
      <c r="G39" s="39" t="s">
        <v>155</v>
      </c>
      <c r="H39" s="40"/>
      <c r="I39" s="40"/>
      <c r="J39" s="40"/>
    </row>
    <row r="40" spans="2:10" ht="15" customHeight="1">
      <c r="B40" s="39" t="s">
        <v>177</v>
      </c>
      <c r="C40" s="42"/>
      <c r="D40" s="42"/>
      <c r="E40" s="42"/>
      <c r="F40" s="42"/>
      <c r="G40" s="39" t="s">
        <v>183</v>
      </c>
      <c r="H40" s="42"/>
      <c r="I40" s="42"/>
      <c r="J40" s="42"/>
    </row>
    <row r="41" spans="2:10" ht="15" customHeight="1">
      <c r="B41" s="182" t="s">
        <v>224</v>
      </c>
      <c r="C41" s="175"/>
      <c r="D41" s="175"/>
      <c r="E41" s="175"/>
      <c r="F41" s="40"/>
      <c r="G41" s="182" t="s">
        <v>190</v>
      </c>
      <c r="H41" s="175"/>
      <c r="I41" s="175"/>
      <c r="J41" s="175"/>
    </row>
    <row r="42" spans="2:10" ht="15" customHeight="1">
      <c r="B42" s="39" t="s">
        <v>178</v>
      </c>
      <c r="C42" s="43"/>
      <c r="D42" s="43"/>
      <c r="E42" s="43"/>
      <c r="F42" s="43"/>
      <c r="G42" s="39" t="s">
        <v>184</v>
      </c>
      <c r="H42" s="43"/>
      <c r="I42" s="43"/>
      <c r="J42" s="43"/>
    </row>
    <row r="43" spans="2:10" ht="15" customHeight="1">
      <c r="B43" s="175" t="s">
        <v>179</v>
      </c>
      <c r="C43" s="175"/>
      <c r="D43" s="175"/>
      <c r="E43" s="175"/>
      <c r="F43" s="39"/>
      <c r="G43" s="175" t="s">
        <v>185</v>
      </c>
      <c r="H43" s="175"/>
      <c r="I43" s="175"/>
      <c r="J43" s="175"/>
    </row>
  </sheetData>
  <mergeCells count="12">
    <mergeCell ref="D12:E12"/>
    <mergeCell ref="I12:J12"/>
    <mergeCell ref="G13:J13"/>
    <mergeCell ref="G17:J17"/>
    <mergeCell ref="G26:J26"/>
    <mergeCell ref="G29:J29"/>
    <mergeCell ref="G31:J31"/>
    <mergeCell ref="B13:E13"/>
    <mergeCell ref="B17:E17"/>
    <mergeCell ref="B26:E26"/>
    <mergeCell ref="B29:E29"/>
    <mergeCell ref="B31:E31"/>
  </mergeCells>
  <pageMargins left="0.75" right="0.75" top="1" bottom="1" header="0.5" footer="0.5"/>
  <pageSetup paperSize="9" scale="35" orientation="portrait" r:id="rId1"/>
  <headerFooter alignWithMargins="0"/>
</worksheet>
</file>

<file path=xl/worksheets/sheet10.xml><?xml version="1.0" encoding="utf-8"?>
<worksheet xmlns="http://schemas.openxmlformats.org/spreadsheetml/2006/main" xmlns:r="http://schemas.openxmlformats.org/officeDocument/2006/relationships">
  <dimension ref="A1:G33"/>
  <sheetViews>
    <sheetView showGridLines="0" zoomScaleNormal="100" workbookViewId="0">
      <pane xSplit="1" ySplit="16" topLeftCell="B17" activePane="bottomRight" state="frozen"/>
      <selection activeCell="S33" sqref="S33"/>
      <selection pane="topRight" activeCell="S33" sqref="S33"/>
      <selection pane="bottomLeft" activeCell="S33" sqref="S33"/>
      <selection pane="bottomRight" activeCell="S33" sqref="S33"/>
    </sheetView>
  </sheetViews>
  <sheetFormatPr defaultColWidth="9.140625" defaultRowHeight="12"/>
  <cols>
    <col min="1" max="1" width="14.28515625" style="165" bestFit="1" customWidth="1"/>
    <col min="2" max="2" width="9.140625" style="165"/>
    <col min="3" max="3" width="17.28515625" style="165" customWidth="1"/>
    <col min="4" max="4" width="12.28515625" style="165" customWidth="1"/>
    <col min="5" max="5" width="9.140625" style="165" customWidth="1"/>
    <col min="6" max="16384" width="9.140625" style="165"/>
  </cols>
  <sheetData>
    <row r="1" spans="1:6">
      <c r="A1" s="78"/>
      <c r="B1" s="79"/>
      <c r="C1" s="79"/>
      <c r="D1" s="79"/>
      <c r="E1" s="78"/>
      <c r="F1" s="78"/>
    </row>
    <row r="2" spans="1:6">
      <c r="A2" s="79" t="s">
        <v>0</v>
      </c>
      <c r="B2" s="79" t="s">
        <v>413</v>
      </c>
      <c r="C2" s="79"/>
      <c r="D2" s="79"/>
      <c r="E2" s="78"/>
      <c r="F2" s="78"/>
    </row>
    <row r="3" spans="1:6">
      <c r="A3" s="79" t="s">
        <v>29</v>
      </c>
      <c r="B3" s="31" t="s">
        <v>229</v>
      </c>
      <c r="C3" s="79"/>
      <c r="D3" s="79"/>
      <c r="E3" s="78"/>
      <c r="F3" s="78"/>
    </row>
    <row r="4" spans="1:6">
      <c r="A4" s="79" t="s">
        <v>24</v>
      </c>
      <c r="B4" s="31" t="s">
        <v>230</v>
      </c>
      <c r="C4" s="79"/>
      <c r="D4" s="79"/>
      <c r="E4" s="78"/>
      <c r="F4" s="78"/>
    </row>
    <row r="5" spans="1:6">
      <c r="A5" s="79" t="s">
        <v>142</v>
      </c>
      <c r="B5" s="79" t="s">
        <v>231</v>
      </c>
      <c r="C5" s="79"/>
      <c r="D5" s="79"/>
      <c r="E5" s="78"/>
      <c r="F5" s="78"/>
    </row>
    <row r="6" spans="1:6">
      <c r="A6" s="22" t="s">
        <v>137</v>
      </c>
      <c r="B6" s="79" t="s">
        <v>140</v>
      </c>
      <c r="C6" s="79"/>
      <c r="D6" s="79"/>
      <c r="E6" s="79"/>
      <c r="F6" s="79"/>
    </row>
    <row r="7" spans="1:6">
      <c r="A7" s="22" t="s">
        <v>139</v>
      </c>
      <c r="B7" s="166" t="s">
        <v>140</v>
      </c>
      <c r="C7" s="166"/>
      <c r="D7" s="166"/>
      <c r="E7" s="166"/>
      <c r="F7" s="166"/>
    </row>
    <row r="8" spans="1:6">
      <c r="A8" s="22"/>
      <c r="B8" s="167" t="s">
        <v>153</v>
      </c>
      <c r="C8" s="166"/>
      <c r="D8" s="166"/>
      <c r="E8" s="166"/>
      <c r="F8" s="166"/>
    </row>
    <row r="9" spans="1:6">
      <c r="A9" s="22"/>
      <c r="B9" s="166"/>
      <c r="C9" s="166"/>
      <c r="D9" s="166"/>
      <c r="E9" s="166"/>
      <c r="F9" s="166"/>
    </row>
    <row r="10" spans="1:6">
      <c r="A10" s="22"/>
      <c r="B10" s="166"/>
      <c r="C10" s="166"/>
      <c r="D10" s="166"/>
      <c r="E10" s="166"/>
      <c r="F10" s="166"/>
    </row>
    <row r="11" spans="1:6">
      <c r="A11" s="79" t="s">
        <v>11</v>
      </c>
      <c r="B11" s="79" t="s">
        <v>12</v>
      </c>
      <c r="C11" s="79"/>
      <c r="D11" s="79" t="s">
        <v>13</v>
      </c>
      <c r="E11" s="78"/>
      <c r="F11" s="78"/>
    </row>
    <row r="12" spans="1:6">
      <c r="A12" s="79"/>
      <c r="B12" s="79" t="s">
        <v>14</v>
      </c>
      <c r="C12" s="79"/>
      <c r="D12" s="79" t="s">
        <v>14</v>
      </c>
      <c r="E12" s="78"/>
      <c r="F12" s="78"/>
    </row>
    <row r="13" spans="1:6">
      <c r="A13" s="79"/>
      <c r="B13" s="79" t="s">
        <v>15</v>
      </c>
      <c r="C13" s="79"/>
      <c r="D13" s="79" t="s">
        <v>15</v>
      </c>
      <c r="E13" s="79"/>
      <c r="F13" s="79"/>
    </row>
    <row r="14" spans="1:6">
      <c r="A14" s="22"/>
      <c r="B14" s="166"/>
      <c r="C14" s="166"/>
      <c r="D14" s="166"/>
      <c r="E14" s="166"/>
      <c r="F14" s="166"/>
    </row>
    <row r="15" spans="1:6">
      <c r="A15" s="166"/>
      <c r="B15" s="243" t="s">
        <v>232</v>
      </c>
      <c r="C15" s="243" t="s">
        <v>10</v>
      </c>
      <c r="D15" s="243" t="s">
        <v>233</v>
      </c>
      <c r="E15" s="166"/>
      <c r="F15" s="166"/>
    </row>
    <row r="16" spans="1:6">
      <c r="A16" s="166"/>
      <c r="B16" s="243" t="s">
        <v>234</v>
      </c>
      <c r="C16" s="243" t="s">
        <v>10</v>
      </c>
      <c r="D16" s="243" t="s">
        <v>235</v>
      </c>
      <c r="E16" s="166"/>
      <c r="F16" s="166"/>
    </row>
    <row r="17" spans="1:7">
      <c r="A17" s="168">
        <v>36526</v>
      </c>
      <c r="B17" s="169">
        <v>11.227371490760838</v>
      </c>
      <c r="C17" s="169">
        <v>24.939936883335594</v>
      </c>
      <c r="D17" s="170">
        <v>12.339488353421551</v>
      </c>
      <c r="E17" s="166"/>
      <c r="F17" s="166"/>
    </row>
    <row r="18" spans="1:7">
      <c r="A18" s="168">
        <v>36892</v>
      </c>
      <c r="B18" s="170">
        <v>6.0472084452932329</v>
      </c>
      <c r="C18" s="170">
        <v>9.2442696811268767</v>
      </c>
      <c r="D18" s="170">
        <v>2.9487183320009578</v>
      </c>
      <c r="E18" s="166"/>
      <c r="F18" s="166"/>
    </row>
    <row r="19" spans="1:7">
      <c r="A19" s="168">
        <v>37257</v>
      </c>
      <c r="B19" s="170">
        <v>4.4295082489420317</v>
      </c>
      <c r="C19" s="170">
        <v>5.7579868913944807</v>
      </c>
      <c r="D19" s="170">
        <v>1.357245607198454</v>
      </c>
      <c r="E19" s="166"/>
      <c r="F19" s="166"/>
    </row>
    <row r="20" spans="1:7">
      <c r="A20" s="168">
        <v>37622</v>
      </c>
      <c r="B20" s="170">
        <v>0.61312599370364751</v>
      </c>
      <c r="C20" s="170">
        <v>6.3423537940121726</v>
      </c>
      <c r="D20" s="170">
        <v>5.6841878625515356</v>
      </c>
      <c r="E20" s="166"/>
      <c r="F20" s="166"/>
    </row>
    <row r="21" spans="1:7">
      <c r="A21" s="168">
        <v>37987</v>
      </c>
      <c r="B21" s="170">
        <v>7.8432986665730944</v>
      </c>
      <c r="C21" s="170">
        <v>18.065139202959489</v>
      </c>
      <c r="D21" s="170">
        <v>9.4996137852054332</v>
      </c>
      <c r="E21" s="166"/>
      <c r="F21" s="166"/>
    </row>
    <row r="22" spans="1:7">
      <c r="A22" s="168">
        <v>38353</v>
      </c>
      <c r="B22" s="170">
        <v>5.0814080460240909</v>
      </c>
      <c r="C22" s="170">
        <v>12.85346637658489</v>
      </c>
      <c r="D22" s="170">
        <v>7.4009158742916874</v>
      </c>
      <c r="E22" s="166"/>
      <c r="F22" s="166"/>
    </row>
    <row r="23" spans="1:7">
      <c r="A23" s="168">
        <v>38718</v>
      </c>
      <c r="B23" s="170">
        <v>6.6036908178367426</v>
      </c>
      <c r="C23" s="170">
        <v>19.514715039755071</v>
      </c>
      <c r="D23" s="170">
        <v>12.12073210393589</v>
      </c>
      <c r="E23" s="166"/>
      <c r="F23" s="166"/>
    </row>
    <row r="24" spans="1:7">
      <c r="A24" s="168">
        <v>39083</v>
      </c>
      <c r="B24" s="170">
        <v>4.6116746668970876</v>
      </c>
      <c r="C24" s="170">
        <v>16.242725715301095</v>
      </c>
      <c r="D24" s="170">
        <v>11.109969131705849</v>
      </c>
      <c r="E24" s="166"/>
      <c r="F24" s="166"/>
    </row>
    <row r="25" spans="1:7">
      <c r="A25" s="168">
        <v>39448</v>
      </c>
      <c r="B25" s="170">
        <v>3.7709538470767114</v>
      </c>
      <c r="C25" s="170">
        <v>7.1149822619718357</v>
      </c>
      <c r="D25" s="170">
        <v>3.1910881110707265</v>
      </c>
      <c r="E25" s="166"/>
      <c r="F25" s="166"/>
    </row>
    <row r="26" spans="1:7">
      <c r="A26" s="168">
        <v>39814</v>
      </c>
      <c r="B26" s="170">
        <v>4.6824562439521991</v>
      </c>
      <c r="C26" s="170">
        <v>-11.131466759808287</v>
      </c>
      <c r="D26" s="170">
        <v>-15.156658822477191</v>
      </c>
      <c r="E26" s="166"/>
      <c r="F26" s="166"/>
    </row>
    <row r="27" spans="1:7">
      <c r="A27" s="168">
        <v>40179</v>
      </c>
      <c r="B27" s="170">
        <v>-1.3077413121386776</v>
      </c>
      <c r="C27" s="170">
        <v>11.335860590727229</v>
      </c>
      <c r="D27" s="170">
        <v>12.879119022286439</v>
      </c>
      <c r="E27" s="166"/>
      <c r="F27" s="166"/>
    </row>
    <row r="28" spans="1:7">
      <c r="A28" s="168">
        <v>40544</v>
      </c>
      <c r="B28" s="170">
        <v>-1.6413783697256399</v>
      </c>
      <c r="C28" s="170">
        <v>6.6713192461615307</v>
      </c>
      <c r="D28" s="170">
        <v>8.4480713060774519</v>
      </c>
      <c r="E28" s="166"/>
      <c r="F28" s="166"/>
    </row>
    <row r="29" spans="1:7">
      <c r="A29" s="168">
        <v>40909</v>
      </c>
      <c r="B29" s="170">
        <v>-2.35021344017294</v>
      </c>
      <c r="C29" s="170">
        <v>-1.4544479425814707</v>
      </c>
      <c r="D29" s="170">
        <v>0.91148348219475395</v>
      </c>
      <c r="E29" s="166"/>
      <c r="F29" s="166"/>
    </row>
    <row r="30" spans="1:7">
      <c r="A30" s="168">
        <v>41275</v>
      </c>
      <c r="B30" s="170">
        <v>2.6489108459437638</v>
      </c>
      <c r="C30" s="170">
        <v>5.8969272123688867</v>
      </c>
      <c r="D30" s="170">
        <v>3.1424750695017281</v>
      </c>
      <c r="E30" s="166"/>
      <c r="F30" s="166"/>
      <c r="G30" s="166"/>
    </row>
    <row r="31" spans="1:7">
      <c r="A31" s="168">
        <v>41640</v>
      </c>
      <c r="B31" s="170">
        <v>5.8598077869689504</v>
      </c>
      <c r="C31" s="170">
        <v>8.7313053550971524</v>
      </c>
      <c r="D31" s="170">
        <v>2.7346441948427227</v>
      </c>
      <c r="E31" s="166"/>
      <c r="F31" s="166"/>
      <c r="G31" s="166"/>
    </row>
    <row r="32" spans="1:7">
      <c r="A32" s="168">
        <v>42005</v>
      </c>
      <c r="B32" s="170">
        <v>2.8810265709892313</v>
      </c>
      <c r="C32" s="170">
        <v>7.3422046502931444</v>
      </c>
      <c r="D32" s="170">
        <v>4.3596911229002693</v>
      </c>
      <c r="E32" s="166"/>
      <c r="F32" s="166"/>
    </row>
    <row r="33" spans="1:4">
      <c r="A33" s="168">
        <v>42370</v>
      </c>
      <c r="B33" s="170">
        <v>1.522818204219206</v>
      </c>
      <c r="C33" s="170">
        <v>7.553532570187901</v>
      </c>
      <c r="D33" s="170">
        <v>5.9404574575606119</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sheetPr codeName="Sheet9"/>
  <dimension ref="A1:O43"/>
  <sheetViews>
    <sheetView showGridLines="0" zoomScaleNormal="100" workbookViewId="0">
      <selection activeCell="S33" sqref="S33"/>
    </sheetView>
  </sheetViews>
  <sheetFormatPr defaultColWidth="28.42578125" defaultRowHeight="12"/>
  <cols>
    <col min="1" max="1" width="22.5703125" style="65" customWidth="1"/>
    <col min="2" max="2" width="18" style="65" customWidth="1"/>
    <col min="3" max="3" width="15" style="65" customWidth="1"/>
    <col min="4" max="4" width="13.28515625" style="65" customWidth="1"/>
    <col min="5" max="5" width="14.85546875" style="65" customWidth="1"/>
    <col min="6" max="6" width="11.5703125" style="65" customWidth="1"/>
    <col min="7" max="10" width="14.28515625" style="65" customWidth="1"/>
    <col min="11" max="16384" width="28.42578125" style="65"/>
  </cols>
  <sheetData>
    <row r="1" spans="1:10">
      <c r="A1" s="19"/>
      <c r="B1" s="21"/>
    </row>
    <row r="2" spans="1:10">
      <c r="A2" s="21" t="s">
        <v>0</v>
      </c>
      <c r="B2" s="21" t="s">
        <v>414</v>
      </c>
    </row>
    <row r="3" spans="1:10">
      <c r="A3" s="21" t="s">
        <v>29</v>
      </c>
      <c r="B3" s="21" t="s">
        <v>193</v>
      </c>
    </row>
    <row r="4" spans="1:10">
      <c r="A4" s="65" t="s">
        <v>24</v>
      </c>
      <c r="C4" s="21"/>
      <c r="D4" s="21"/>
    </row>
    <row r="5" spans="1:10">
      <c r="A5" s="65" t="s">
        <v>142</v>
      </c>
      <c r="C5" s="21"/>
      <c r="D5" s="21"/>
      <c r="E5" s="21"/>
      <c r="F5" s="21"/>
      <c r="G5" s="21"/>
      <c r="H5" s="21"/>
      <c r="I5" s="21"/>
      <c r="J5" s="21"/>
    </row>
    <row r="6" spans="1:10">
      <c r="A6" s="22" t="s">
        <v>137</v>
      </c>
      <c r="B6" s="21" t="s">
        <v>138</v>
      </c>
      <c r="C6" s="21"/>
      <c r="D6" s="21"/>
      <c r="E6" s="21"/>
      <c r="F6" s="21"/>
      <c r="G6" s="21"/>
      <c r="H6" s="21"/>
      <c r="I6" s="21"/>
      <c r="J6" s="21"/>
    </row>
    <row r="7" spans="1:10">
      <c r="A7" s="22" t="s">
        <v>139</v>
      </c>
      <c r="B7" s="21" t="s">
        <v>276</v>
      </c>
      <c r="C7" s="21"/>
      <c r="D7" s="21"/>
      <c r="E7" s="21"/>
      <c r="F7" s="21"/>
      <c r="G7" s="21"/>
      <c r="H7" s="21"/>
      <c r="I7" s="21"/>
      <c r="J7" s="21"/>
    </row>
    <row r="8" spans="1:10">
      <c r="B8" s="66" t="s">
        <v>153</v>
      </c>
      <c r="C8" s="21"/>
      <c r="D8" s="21"/>
      <c r="E8" s="21"/>
      <c r="F8" s="21"/>
      <c r="G8" s="21"/>
      <c r="H8" s="21"/>
      <c r="I8" s="21"/>
      <c r="J8" s="21"/>
    </row>
    <row r="9" spans="1:10">
      <c r="A9" s="22"/>
      <c r="B9" s="21"/>
      <c r="C9" s="21"/>
      <c r="D9" s="21"/>
      <c r="E9" s="21"/>
      <c r="F9" s="21"/>
      <c r="G9" s="21"/>
      <c r="H9" s="21"/>
      <c r="I9" s="21"/>
    </row>
    <row r="10" spans="1:10">
      <c r="A10" s="21" t="s">
        <v>11</v>
      </c>
      <c r="B10" s="21" t="s">
        <v>12</v>
      </c>
      <c r="C10" s="21"/>
      <c r="D10" s="21" t="s">
        <v>13</v>
      </c>
    </row>
    <row r="11" spans="1:10">
      <c r="A11" s="21"/>
      <c r="B11" s="21" t="s">
        <v>14</v>
      </c>
      <c r="C11" s="21"/>
      <c r="D11" s="21" t="s">
        <v>14</v>
      </c>
    </row>
    <row r="12" spans="1:10">
      <c r="A12" s="21"/>
      <c r="B12" s="21" t="s">
        <v>15</v>
      </c>
      <c r="C12" s="21"/>
      <c r="D12" s="21" t="s">
        <v>15</v>
      </c>
      <c r="J12" s="21"/>
    </row>
    <row r="13" spans="1:10">
      <c r="A13" s="21"/>
      <c r="B13" s="21"/>
      <c r="C13" s="21"/>
      <c r="D13" s="21"/>
      <c r="E13" s="21"/>
      <c r="F13" s="21"/>
      <c r="G13" s="21"/>
      <c r="H13" s="21"/>
      <c r="I13" s="21"/>
      <c r="J13" s="21"/>
    </row>
    <row r="14" spans="1:10" ht="36">
      <c r="B14" s="67" t="s">
        <v>136</v>
      </c>
      <c r="C14" s="67" t="s">
        <v>16</v>
      </c>
      <c r="D14" s="67" t="s">
        <v>17</v>
      </c>
      <c r="E14" s="67" t="s">
        <v>60</v>
      </c>
      <c r="F14" s="67" t="s">
        <v>18</v>
      </c>
      <c r="G14" s="67" t="s">
        <v>305</v>
      </c>
      <c r="H14" s="21"/>
      <c r="I14" s="21"/>
      <c r="J14" s="21"/>
    </row>
    <row r="15" spans="1:10" ht="36">
      <c r="A15" s="21"/>
      <c r="B15" s="68" t="s">
        <v>109</v>
      </c>
      <c r="C15" s="68" t="s">
        <v>20</v>
      </c>
      <c r="D15" s="68" t="s">
        <v>21</v>
      </c>
      <c r="E15" s="68" t="s">
        <v>22</v>
      </c>
      <c r="F15" s="68" t="s">
        <v>23</v>
      </c>
      <c r="G15" s="69" t="s">
        <v>306</v>
      </c>
      <c r="H15" s="21" t="s">
        <v>130</v>
      </c>
      <c r="I15" s="21" t="s">
        <v>131</v>
      </c>
      <c r="J15" s="21"/>
    </row>
    <row r="16" spans="1:10">
      <c r="A16" s="242" t="s">
        <v>80</v>
      </c>
      <c r="B16" s="241">
        <v>-0.30000000000000004</v>
      </c>
      <c r="C16" s="241">
        <v>0.6</v>
      </c>
      <c r="D16" s="241">
        <v>-1.4</v>
      </c>
      <c r="E16" s="241">
        <v>-0.7</v>
      </c>
      <c r="F16" s="241">
        <v>1</v>
      </c>
      <c r="G16" s="241">
        <v>-0.7</v>
      </c>
      <c r="H16" s="72"/>
      <c r="I16" s="71"/>
      <c r="J16" s="21"/>
    </row>
    <row r="17" spans="1:15">
      <c r="A17" s="242" t="s">
        <v>81</v>
      </c>
      <c r="B17" s="241">
        <v>0.7</v>
      </c>
      <c r="C17" s="241">
        <v>0.6</v>
      </c>
      <c r="D17" s="241">
        <v>0.8</v>
      </c>
      <c r="E17" s="241">
        <v>0.8</v>
      </c>
      <c r="F17" s="241">
        <v>-1.8</v>
      </c>
      <c r="G17" s="241">
        <v>1.2</v>
      </c>
      <c r="H17" s="72"/>
      <c r="I17" s="71"/>
      <c r="J17" s="21"/>
    </row>
    <row r="18" spans="1:15">
      <c r="A18" s="242" t="s">
        <v>82</v>
      </c>
      <c r="B18" s="241">
        <v>0</v>
      </c>
      <c r="C18" s="241">
        <v>0.19999999999999998</v>
      </c>
      <c r="D18" s="241">
        <v>1.6</v>
      </c>
      <c r="E18" s="241">
        <v>-0.9</v>
      </c>
      <c r="F18" s="241">
        <v>1.4</v>
      </c>
      <c r="G18" s="241">
        <v>2.2000000000000002</v>
      </c>
      <c r="H18" s="72"/>
      <c r="I18" s="72"/>
      <c r="J18" s="21"/>
    </row>
    <row r="19" spans="1:15">
      <c r="A19" s="242" t="s">
        <v>83</v>
      </c>
      <c r="B19" s="241">
        <v>0.4</v>
      </c>
      <c r="C19" s="241">
        <v>0.30000000000000004</v>
      </c>
      <c r="D19" s="241">
        <v>2.6</v>
      </c>
      <c r="E19" s="241">
        <v>-1.1000000000000001</v>
      </c>
      <c r="F19" s="241">
        <v>1</v>
      </c>
      <c r="G19" s="241">
        <v>3.2</v>
      </c>
      <c r="H19" s="72"/>
      <c r="I19" s="72"/>
      <c r="J19" s="21"/>
    </row>
    <row r="20" spans="1:15">
      <c r="A20" s="242" t="s">
        <v>84</v>
      </c>
      <c r="B20" s="241">
        <v>0.8</v>
      </c>
      <c r="C20" s="241">
        <v>0.30000000000000004</v>
      </c>
      <c r="D20" s="241">
        <v>2.7</v>
      </c>
      <c r="E20" s="241">
        <v>0</v>
      </c>
      <c r="F20" s="241">
        <v>0</v>
      </c>
      <c r="G20" s="241">
        <v>3.8</v>
      </c>
      <c r="H20" s="72"/>
      <c r="I20" s="72"/>
      <c r="J20" s="21"/>
    </row>
    <row r="21" spans="1:15">
      <c r="A21" s="242" t="s">
        <v>85</v>
      </c>
      <c r="B21" s="241">
        <v>1.3</v>
      </c>
      <c r="C21" s="241">
        <v>0.2</v>
      </c>
      <c r="D21" s="241">
        <v>3.6</v>
      </c>
      <c r="E21" s="241">
        <v>-0.6</v>
      </c>
      <c r="F21" s="241">
        <v>-0.4</v>
      </c>
      <c r="G21" s="241">
        <v>4.0999999999999996</v>
      </c>
      <c r="H21" s="72"/>
      <c r="I21" s="72"/>
      <c r="J21" s="21"/>
    </row>
    <row r="22" spans="1:15">
      <c r="A22" s="242" t="s">
        <v>86</v>
      </c>
      <c r="B22" s="241">
        <v>0.7</v>
      </c>
      <c r="C22" s="241">
        <v>0.3</v>
      </c>
      <c r="D22" s="241">
        <v>2.8</v>
      </c>
      <c r="E22" s="241">
        <v>1.3</v>
      </c>
      <c r="F22" s="241">
        <v>-1.7</v>
      </c>
      <c r="G22" s="241">
        <v>3.3</v>
      </c>
      <c r="H22" s="72"/>
      <c r="I22" s="72"/>
      <c r="J22" s="21"/>
    </row>
    <row r="23" spans="1:15">
      <c r="A23" s="242" t="s">
        <v>87</v>
      </c>
      <c r="B23" s="241">
        <v>1.2</v>
      </c>
      <c r="C23" s="241">
        <v>0.5</v>
      </c>
      <c r="D23" s="241">
        <v>0.5</v>
      </c>
      <c r="E23" s="241">
        <v>0.6</v>
      </c>
      <c r="F23" s="241">
        <v>0.6</v>
      </c>
      <c r="G23" s="241">
        <v>3.4</v>
      </c>
      <c r="H23" s="72"/>
      <c r="I23" s="72"/>
      <c r="J23" s="21"/>
    </row>
    <row r="24" spans="1:15">
      <c r="A24" s="242"/>
      <c r="B24" s="71"/>
      <c r="C24" s="71"/>
      <c r="D24" s="71"/>
      <c r="E24" s="71"/>
      <c r="F24" s="71"/>
      <c r="G24" s="71"/>
      <c r="H24" s="72"/>
      <c r="I24" s="72"/>
      <c r="J24" s="21"/>
    </row>
    <row r="25" spans="1:15">
      <c r="A25" s="173">
        <v>2015</v>
      </c>
      <c r="B25" s="71">
        <v>1.5572800231240602</v>
      </c>
      <c r="C25" s="71">
        <v>0.15056182357933848</v>
      </c>
      <c r="D25" s="71">
        <v>1.1095802957874572</v>
      </c>
      <c r="E25" s="71">
        <v>0</v>
      </c>
      <c r="F25" s="71">
        <v>0.38710608661449353</v>
      </c>
      <c r="G25" s="71">
        <v>3.2045250933852873</v>
      </c>
      <c r="H25" s="72"/>
      <c r="I25" s="72"/>
      <c r="J25" s="21"/>
    </row>
    <row r="26" spans="1:15">
      <c r="A26" s="173">
        <v>2016</v>
      </c>
      <c r="B26" s="71">
        <v>1.3130087602191849</v>
      </c>
      <c r="C26" s="71">
        <v>4.9311994684172203E-2</v>
      </c>
      <c r="D26" s="71">
        <v>-0.24916332715124231</v>
      </c>
      <c r="E26" s="71">
        <v>0</v>
      </c>
      <c r="F26" s="71">
        <v>1.349220435369294</v>
      </c>
      <c r="G26" s="71">
        <v>2.4623778631213971</v>
      </c>
      <c r="H26" s="27"/>
      <c r="I26" s="27"/>
      <c r="J26" s="21"/>
    </row>
    <row r="27" spans="1:15">
      <c r="A27" s="70"/>
      <c r="B27" s="73"/>
      <c r="C27" s="71"/>
      <c r="D27" s="71"/>
      <c r="E27" s="71"/>
      <c r="F27" s="73"/>
      <c r="G27" s="73"/>
      <c r="H27" s="73"/>
      <c r="I27" s="73"/>
      <c r="J27" s="74"/>
      <c r="K27" s="74"/>
      <c r="L27" s="74"/>
    </row>
    <row r="28" spans="1:15" s="21" customFormat="1">
      <c r="A28" s="70"/>
      <c r="B28" s="73"/>
      <c r="C28" s="71"/>
      <c r="D28" s="71"/>
      <c r="E28" s="74"/>
      <c r="F28" s="73"/>
      <c r="G28" s="73"/>
      <c r="H28" s="73"/>
      <c r="I28" s="73"/>
      <c r="J28" s="76"/>
      <c r="K28" s="76"/>
      <c r="L28" s="76"/>
      <c r="M28" s="74"/>
      <c r="N28" s="74"/>
      <c r="O28" s="74"/>
    </row>
    <row r="29" spans="1:15" s="21" customFormat="1">
      <c r="B29" s="76"/>
      <c r="C29" s="75"/>
      <c r="D29" s="76"/>
      <c r="E29" s="76"/>
      <c r="F29" s="76"/>
      <c r="G29" s="76"/>
      <c r="H29" s="76"/>
      <c r="I29" s="76"/>
      <c r="J29" s="76"/>
      <c r="K29" s="76"/>
      <c r="L29" s="76"/>
      <c r="M29" s="76"/>
      <c r="N29" s="76"/>
      <c r="O29" s="76"/>
    </row>
    <row r="30" spans="1:15" s="21" customFormat="1">
      <c r="B30" s="27"/>
      <c r="C30" s="27"/>
      <c r="D30" s="27"/>
      <c r="E30" s="72"/>
      <c r="F30" s="76"/>
      <c r="G30" s="76"/>
      <c r="H30" s="76"/>
      <c r="I30" s="76"/>
      <c r="J30" s="76"/>
      <c r="K30" s="76"/>
      <c r="L30" s="76"/>
      <c r="M30" s="76"/>
      <c r="N30" s="76"/>
      <c r="O30" s="76"/>
    </row>
    <row r="31" spans="1:15" s="21" customFormat="1">
      <c r="B31" s="27"/>
      <c r="C31" s="27"/>
      <c r="D31" s="27"/>
      <c r="E31" s="72"/>
      <c r="F31" s="76"/>
      <c r="G31" s="76"/>
      <c r="H31" s="76"/>
      <c r="I31" s="76"/>
      <c r="J31" s="76"/>
      <c r="K31" s="76"/>
      <c r="L31" s="76"/>
      <c r="M31" s="76"/>
      <c r="N31" s="76"/>
      <c r="O31" s="76"/>
    </row>
    <row r="32" spans="1:15" s="21" customFormat="1">
      <c r="B32" s="27"/>
      <c r="C32" s="27"/>
      <c r="D32" s="27"/>
      <c r="E32" s="72"/>
      <c r="F32" s="76"/>
      <c r="G32" s="76"/>
      <c r="H32" s="76"/>
      <c r="I32" s="76"/>
      <c r="J32" s="76"/>
      <c r="K32" s="76"/>
      <c r="L32" s="76"/>
      <c r="M32" s="76"/>
      <c r="N32" s="76"/>
      <c r="O32" s="76"/>
    </row>
    <row r="33" spans="2:15" s="21" customFormat="1">
      <c r="B33" s="27"/>
      <c r="C33" s="27"/>
      <c r="D33" s="27"/>
      <c r="E33" s="72"/>
      <c r="F33" s="76"/>
      <c r="G33" s="76"/>
      <c r="H33" s="76"/>
      <c r="I33" s="76"/>
      <c r="J33" s="76"/>
      <c r="K33" s="76"/>
      <c r="L33" s="76"/>
      <c r="M33" s="76"/>
      <c r="N33" s="76"/>
      <c r="O33" s="76"/>
    </row>
    <row r="34" spans="2:15" s="21" customFormat="1">
      <c r="B34" s="27"/>
      <c r="C34" s="27"/>
      <c r="D34" s="27"/>
      <c r="E34" s="72"/>
      <c r="F34" s="76"/>
      <c r="G34" s="76"/>
      <c r="H34" s="76"/>
      <c r="I34" s="76"/>
      <c r="J34" s="76"/>
      <c r="K34" s="76"/>
      <c r="L34" s="76"/>
      <c r="M34" s="76"/>
      <c r="N34" s="76"/>
      <c r="O34" s="76"/>
    </row>
    <row r="35" spans="2:15" s="21" customFormat="1">
      <c r="B35" s="27"/>
      <c r="C35" s="27"/>
      <c r="D35" s="27"/>
      <c r="E35" s="72"/>
      <c r="F35" s="76"/>
      <c r="G35" s="76"/>
      <c r="H35" s="76"/>
      <c r="I35" s="76"/>
      <c r="J35" s="76"/>
      <c r="K35" s="76"/>
      <c r="L35" s="76"/>
      <c r="M35" s="76"/>
      <c r="N35" s="76"/>
      <c r="O35" s="76"/>
    </row>
    <row r="36" spans="2:15" s="21" customFormat="1">
      <c r="B36" s="27"/>
      <c r="C36" s="27"/>
      <c r="D36" s="27"/>
      <c r="E36" s="72"/>
      <c r="F36" s="76"/>
      <c r="G36" s="76"/>
      <c r="H36" s="76"/>
      <c r="I36" s="76"/>
      <c r="J36" s="76"/>
      <c r="K36" s="76"/>
      <c r="L36" s="76"/>
      <c r="M36" s="76"/>
      <c r="N36" s="76"/>
      <c r="O36" s="76"/>
    </row>
    <row r="37" spans="2:15" s="21" customFormat="1">
      <c r="B37" s="27"/>
      <c r="C37" s="27"/>
      <c r="D37" s="27"/>
      <c r="E37" s="72"/>
      <c r="F37" s="76"/>
      <c r="G37" s="76"/>
      <c r="H37" s="77"/>
      <c r="I37" s="77"/>
      <c r="J37" s="76"/>
      <c r="K37" s="76"/>
      <c r="L37" s="76"/>
      <c r="M37" s="76"/>
      <c r="N37" s="76"/>
      <c r="O37" s="76"/>
    </row>
    <row r="38" spans="2:15" s="21" customFormat="1">
      <c r="B38" s="27"/>
      <c r="C38" s="27"/>
      <c r="D38" s="27"/>
      <c r="E38" s="72"/>
      <c r="F38" s="76"/>
      <c r="G38" s="76"/>
      <c r="H38" s="77"/>
      <c r="I38" s="77"/>
      <c r="J38" s="76"/>
      <c r="K38" s="76"/>
      <c r="L38" s="76"/>
      <c r="M38" s="76"/>
      <c r="N38" s="76"/>
      <c r="O38" s="76"/>
    </row>
    <row r="39" spans="2:15" s="21" customFormat="1">
      <c r="B39" s="27"/>
      <c r="C39" s="27"/>
      <c r="D39" s="27"/>
      <c r="E39" s="72"/>
      <c r="F39" s="76"/>
      <c r="G39" s="76"/>
      <c r="H39" s="77"/>
      <c r="I39" s="77"/>
      <c r="M39" s="76"/>
      <c r="N39" s="76"/>
      <c r="O39" s="76"/>
    </row>
    <row r="40" spans="2:15" s="21" customFormat="1">
      <c r="B40" s="27"/>
      <c r="C40" s="27"/>
      <c r="D40" s="27"/>
      <c r="E40" s="72"/>
      <c r="F40" s="76"/>
      <c r="J40" s="65"/>
      <c r="K40" s="65"/>
      <c r="L40" s="65"/>
    </row>
    <row r="41" spans="2:15">
      <c r="B41" s="27"/>
      <c r="C41" s="27"/>
      <c r="D41" s="27"/>
      <c r="E41" s="72"/>
      <c r="F41" s="76"/>
    </row>
    <row r="42" spans="2:15">
      <c r="B42" s="27"/>
      <c r="C42" s="27"/>
      <c r="D42" s="73"/>
      <c r="E42" s="72"/>
      <c r="F42" s="76"/>
    </row>
    <row r="43" spans="2:15">
      <c r="B43" s="27"/>
    </row>
  </sheetData>
  <customSheetViews>
    <customSheetView guid="{88B09FF1-DF29-4A7C-A041-4380805B1C39}" scale="70">
      <pane xSplit="1" ySplit="9" topLeftCell="B10" activePane="bottomRight" state="frozen"/>
      <selection pane="bottomRight" activeCell="F27" sqref="F27"/>
      <pageMargins left="0.75" right="0.75" top="1" bottom="1" header="0.5" footer="0.5"/>
      <pageSetup paperSize="9" orientation="portrait" r:id="rId1"/>
      <headerFooter alignWithMargins="0"/>
    </customSheetView>
    <customSheetView guid="{89E3DF0E-97A0-4D38-83F8-FF1D191DC88C}" scale="70">
      <pane xSplit="1" ySplit="9" topLeftCell="B10" activePane="bottomRight" state="frozen"/>
      <selection pane="bottomRight" activeCell="B1" sqref="B1"/>
      <pageMargins left="0.75" right="0.75" top="1" bottom="1" header="0.5" footer="0.5"/>
      <pageSetup paperSize="9" orientation="portrait" r:id="rId2"/>
      <headerFooter alignWithMargins="0"/>
    </customSheetView>
    <customSheetView guid="{F3C94ADD-327B-4018-8499-F3D38A5C0E2B}" scale="70">
      <pane xSplit="1" ySplit="9" topLeftCell="B10" activePane="bottomRight" state="frozen"/>
      <selection pane="bottomRight" activeCell="B1" sqref="B1"/>
      <pageMargins left="0.75" right="0.75" top="1" bottom="1" header="0.5" footer="0.5"/>
      <pageSetup paperSize="9" orientation="portrait" r:id="rId3"/>
      <headerFooter alignWithMargins="0"/>
    </customSheetView>
    <customSheetView guid="{B887DE94-9852-4BAB-932D-B92B73F7DEB2}" scale="70">
      <pane xSplit="1" ySplit="9" topLeftCell="B10" activePane="bottomRight" state="frozen"/>
      <selection pane="bottomRight" activeCell="B1" sqref="B1"/>
      <pageMargins left="0.75" right="0.75" top="1" bottom="1" header="0.5" footer="0.5"/>
      <pageSetup paperSize="9" orientation="portrait" r:id="rId4"/>
      <headerFooter alignWithMargins="0"/>
    </customSheetView>
    <customSheetView guid="{62B379A2-4077-4173-BBC5-7B23625395A6}" scale="70">
      <pane xSplit="1" ySplit="9" topLeftCell="B10" activePane="bottomRight" state="frozen"/>
      <selection pane="bottomRight" activeCell="F27" sqref="F27"/>
      <pageMargins left="0.75" right="0.75" top="1" bottom="1" header="0.5" footer="0.5"/>
      <pageSetup paperSize="9" orientation="portrait" r:id="rId5"/>
      <headerFooter alignWithMargins="0"/>
    </customSheetView>
    <customSheetView guid="{21771034-0E5E-454A-8039-A79D48CBCA19}" scale="70">
      <pane xSplit="1" ySplit="9" topLeftCell="B10" activePane="bottomRight" state="frozen"/>
      <selection pane="bottomRight" activeCell="B1" sqref="B1"/>
      <pageMargins left="0.75" right="0.75" top="1" bottom="1" header="0.5" footer="0.5"/>
      <pageSetup paperSize="9" orientation="portrait" r:id="rId6"/>
      <headerFooter alignWithMargins="0"/>
    </customSheetView>
    <customSheetView guid="{2057F4CB-91DA-4F47-96CD-D418B7E448AF}" scale="70">
      <pane xSplit="1" ySplit="9" topLeftCell="B10" activePane="bottomRight" state="frozen"/>
      <selection pane="bottomRight" activeCell="F27" sqref="F27"/>
      <pageMargins left="0.75" right="0.75" top="1" bottom="1" header="0.5" footer="0.5"/>
      <pageSetup paperSize="9" orientation="portrait" r:id="rId7"/>
      <headerFooter alignWithMargins="0"/>
    </customSheetView>
    <customSheetView guid="{964C7C1E-E333-45F2-A3D1-8533B7D92C83}" scale="70">
      <pane xSplit="1" ySplit="9" topLeftCell="B10" activePane="bottomRight" state="frozen"/>
      <selection pane="bottomRight" activeCell="H23" sqref="H23"/>
      <pageMargins left="0.75" right="0.75" top="1" bottom="1" header="0.5" footer="0.5"/>
      <pageSetup paperSize="9" orientation="portrait" r:id="rId8"/>
      <headerFooter alignWithMargins="0"/>
    </customSheetView>
  </customSheetViews>
  <pageMargins left="0.75" right="0.75" top="1" bottom="1" header="0.5" footer="0.5"/>
  <pageSetup paperSize="9" orientation="portrait" r:id="rId9"/>
  <headerFooter alignWithMargins="0"/>
  <drawing r:id="rId10"/>
</worksheet>
</file>

<file path=xl/worksheets/sheet12.xml><?xml version="1.0" encoding="utf-8"?>
<worksheet xmlns="http://schemas.openxmlformats.org/spreadsheetml/2006/main" xmlns:r="http://schemas.openxmlformats.org/officeDocument/2006/relationships">
  <dimension ref="A2:F33"/>
  <sheetViews>
    <sheetView zoomScaleNormal="100" workbookViewId="0">
      <pane xSplit="1" ySplit="12" topLeftCell="B13" activePane="bottomRight" state="frozen"/>
      <selection activeCell="S33" sqref="S33"/>
      <selection pane="topRight" activeCell="S33" sqref="S33"/>
      <selection pane="bottomLeft" activeCell="S33" sqref="S33"/>
      <selection pane="bottomRight" activeCell="S33" sqref="S33"/>
    </sheetView>
  </sheetViews>
  <sheetFormatPr defaultRowHeight="12.75"/>
  <cols>
    <col min="1" max="1" width="9.85546875" style="249" bestFit="1" customWidth="1"/>
    <col min="2" max="16384" width="9.140625" style="249"/>
  </cols>
  <sheetData>
    <row r="2" spans="1:6">
      <c r="A2" s="249" t="s">
        <v>309</v>
      </c>
      <c r="B2" s="249" t="s">
        <v>355</v>
      </c>
    </row>
    <row r="3" spans="1:6">
      <c r="A3" s="249" t="s">
        <v>228</v>
      </c>
      <c r="B3" s="249" t="s">
        <v>310</v>
      </c>
    </row>
    <row r="4" spans="1:6">
      <c r="A4" s="249" t="s">
        <v>311</v>
      </c>
      <c r="B4" s="249" t="s">
        <v>353</v>
      </c>
    </row>
    <row r="5" spans="1:6">
      <c r="A5" s="249" t="s">
        <v>226</v>
      </c>
      <c r="B5" s="249" t="s">
        <v>354</v>
      </c>
    </row>
    <row r="6" spans="1:6">
      <c r="A6" s="249" t="s">
        <v>312</v>
      </c>
      <c r="B6" s="249" t="s">
        <v>313</v>
      </c>
    </row>
    <row r="7" spans="1:6">
      <c r="A7" s="249" t="s">
        <v>314</v>
      </c>
      <c r="B7" s="249" t="s">
        <v>315</v>
      </c>
    </row>
    <row r="11" spans="1:6">
      <c r="B11" s="249" t="s">
        <v>316</v>
      </c>
      <c r="C11" s="249" t="s">
        <v>317</v>
      </c>
      <c r="D11" s="249" t="s">
        <v>318</v>
      </c>
      <c r="E11" s="249" t="s">
        <v>316</v>
      </c>
      <c r="F11" s="249" t="s">
        <v>319</v>
      </c>
    </row>
    <row r="12" spans="1:6">
      <c r="B12" s="249" t="s">
        <v>320</v>
      </c>
      <c r="C12" s="249" t="s">
        <v>321</v>
      </c>
      <c r="D12" s="249" t="s">
        <v>322</v>
      </c>
    </row>
    <row r="13" spans="1:6">
      <c r="A13" s="250">
        <v>40179</v>
      </c>
      <c r="B13" s="249">
        <f>E13/E$13*100</f>
        <v>100</v>
      </c>
      <c r="C13" s="249">
        <f>F13/F$13*100</f>
        <v>100</v>
      </c>
      <c r="D13" s="249">
        <v>1.3829</v>
      </c>
      <c r="E13" s="249">
        <v>116.0363</v>
      </c>
      <c r="F13" s="249">
        <v>105.88</v>
      </c>
    </row>
    <row r="14" spans="1:6">
      <c r="A14" s="250">
        <v>40269</v>
      </c>
      <c r="B14" s="249">
        <f t="shared" ref="B14:C33" si="0">E14/E$13*100</f>
        <v>94.489310672608497</v>
      </c>
      <c r="C14" s="249">
        <f t="shared" si="0"/>
        <v>94.862108046845478</v>
      </c>
      <c r="D14" s="249">
        <v>1.2707999999999999</v>
      </c>
      <c r="E14" s="249">
        <v>109.64190000000001</v>
      </c>
      <c r="F14" s="249">
        <v>100.44</v>
      </c>
    </row>
    <row r="15" spans="1:6">
      <c r="A15" s="250">
        <v>40360</v>
      </c>
      <c r="B15" s="249">
        <f t="shared" si="0"/>
        <v>94.146486918317805</v>
      </c>
      <c r="C15" s="249">
        <f t="shared" si="0"/>
        <v>93.568190404231203</v>
      </c>
      <c r="D15" s="249">
        <v>1.2909999999999999</v>
      </c>
      <c r="E15" s="249">
        <v>109.2441</v>
      </c>
      <c r="F15" s="249">
        <v>99.07</v>
      </c>
    </row>
    <row r="16" spans="1:6">
      <c r="A16" s="250">
        <v>40452</v>
      </c>
      <c r="B16" s="249">
        <f t="shared" si="0"/>
        <v>96.081226305906</v>
      </c>
      <c r="C16" s="249">
        <f t="shared" si="0"/>
        <v>95.145447676615035</v>
      </c>
      <c r="D16" s="249">
        <v>1.3583000000000001</v>
      </c>
      <c r="E16" s="249">
        <v>111.48909999999999</v>
      </c>
      <c r="F16" s="249">
        <v>100.74</v>
      </c>
    </row>
    <row r="17" spans="1:6">
      <c r="A17" s="250">
        <v>40544</v>
      </c>
      <c r="B17" s="249">
        <f t="shared" si="0"/>
        <v>95.652308803365855</v>
      </c>
      <c r="C17" s="249">
        <f t="shared" si="0"/>
        <v>95.003777861730271</v>
      </c>
      <c r="D17" s="249">
        <v>1.3680000000000001</v>
      </c>
      <c r="E17" s="249">
        <v>110.9914</v>
      </c>
      <c r="F17" s="249">
        <v>100.59</v>
      </c>
    </row>
    <row r="18" spans="1:6">
      <c r="A18" s="250">
        <v>40634</v>
      </c>
      <c r="B18" s="249">
        <f t="shared" si="0"/>
        <v>98.023808066958367</v>
      </c>
      <c r="C18" s="249">
        <f t="shared" si="0"/>
        <v>97.468832640725353</v>
      </c>
      <c r="D18" s="249">
        <v>1.4391</v>
      </c>
      <c r="E18" s="249">
        <v>113.7432</v>
      </c>
      <c r="F18" s="249">
        <v>103.2</v>
      </c>
    </row>
    <row r="19" spans="1:6">
      <c r="A19" s="250">
        <v>40725</v>
      </c>
      <c r="B19" s="249">
        <f t="shared" si="0"/>
        <v>97.075828857004225</v>
      </c>
      <c r="C19" s="249">
        <f t="shared" si="0"/>
        <v>96.694370986021909</v>
      </c>
      <c r="D19" s="249">
        <v>1.4127000000000001</v>
      </c>
      <c r="E19" s="249">
        <v>112.64319999999999</v>
      </c>
      <c r="F19" s="249">
        <v>102.38</v>
      </c>
    </row>
    <row r="20" spans="1:6">
      <c r="A20" s="250">
        <v>40817</v>
      </c>
      <c r="B20" s="249">
        <f t="shared" si="0"/>
        <v>96.338818111228989</v>
      </c>
      <c r="C20" s="249">
        <f t="shared" si="0"/>
        <v>95.967132602946734</v>
      </c>
      <c r="D20" s="249">
        <v>1.3482000000000001</v>
      </c>
      <c r="E20" s="249">
        <v>111.788</v>
      </c>
      <c r="F20" s="249">
        <v>101.61</v>
      </c>
    </row>
    <row r="21" spans="1:6">
      <c r="A21" s="250">
        <v>40909</v>
      </c>
      <c r="B21" s="249">
        <f t="shared" si="0"/>
        <v>93.51728726269279</v>
      </c>
      <c r="C21" s="249">
        <f t="shared" si="0"/>
        <v>93.454854552323397</v>
      </c>
      <c r="D21" s="249">
        <v>1.3108</v>
      </c>
      <c r="E21" s="249">
        <v>108.514</v>
      </c>
      <c r="F21" s="249">
        <v>98.95</v>
      </c>
    </row>
    <row r="22" spans="1:6">
      <c r="A22" s="250">
        <v>41000</v>
      </c>
      <c r="B22" s="249">
        <f t="shared" si="0"/>
        <v>92.693665689099021</v>
      </c>
      <c r="C22" s="249">
        <f t="shared" si="0"/>
        <v>92.49149981110692</v>
      </c>
      <c r="D22" s="249">
        <v>1.2814000000000001</v>
      </c>
      <c r="E22" s="249">
        <v>107.5583</v>
      </c>
      <c r="F22" s="249">
        <v>97.93</v>
      </c>
    </row>
    <row r="23" spans="1:6">
      <c r="A23" s="250">
        <v>41091</v>
      </c>
      <c r="B23" s="249">
        <f t="shared" si="0"/>
        <v>90.578465531906829</v>
      </c>
      <c r="C23" s="249">
        <f t="shared" si="0"/>
        <v>90.168114846996602</v>
      </c>
      <c r="D23" s="249">
        <v>1.2502</v>
      </c>
      <c r="E23" s="249">
        <v>105.1039</v>
      </c>
      <c r="F23" s="249">
        <v>95.47</v>
      </c>
    </row>
    <row r="24" spans="1:6">
      <c r="A24" s="250">
        <v>41183</v>
      </c>
      <c r="B24" s="249">
        <f t="shared" si="0"/>
        <v>92.659710797397025</v>
      </c>
      <c r="C24" s="249">
        <f t="shared" si="0"/>
        <v>92.500944465432568</v>
      </c>
      <c r="D24" s="249">
        <v>1.2967</v>
      </c>
      <c r="E24" s="249">
        <v>107.5189</v>
      </c>
      <c r="F24" s="249">
        <v>97.94</v>
      </c>
    </row>
    <row r="25" spans="1:6">
      <c r="A25" s="250">
        <v>41275</v>
      </c>
      <c r="B25" s="249">
        <f t="shared" si="0"/>
        <v>95.015266774276668</v>
      </c>
      <c r="C25" s="249">
        <f t="shared" si="0"/>
        <v>95.702682281828487</v>
      </c>
      <c r="D25" s="249">
        <v>1.3206</v>
      </c>
      <c r="E25" s="249">
        <v>110.2522</v>
      </c>
      <c r="F25" s="249">
        <v>101.33</v>
      </c>
    </row>
    <row r="26" spans="1:6">
      <c r="A26" s="250">
        <v>41365</v>
      </c>
      <c r="B26" s="249">
        <f t="shared" si="0"/>
        <v>95.371103697722177</v>
      </c>
      <c r="C26" s="249">
        <f t="shared" si="0"/>
        <v>96.496033245183227</v>
      </c>
      <c r="D26" s="249">
        <v>1.3062</v>
      </c>
      <c r="E26" s="249">
        <v>110.6651</v>
      </c>
      <c r="F26" s="249">
        <v>102.17</v>
      </c>
    </row>
    <row r="27" spans="1:6">
      <c r="A27" s="250">
        <v>41456</v>
      </c>
      <c r="B27" s="249">
        <f t="shared" si="0"/>
        <v>97.390471774780835</v>
      </c>
      <c r="C27" s="249">
        <f t="shared" si="0"/>
        <v>98.2999622213827</v>
      </c>
      <c r="D27" s="249">
        <v>1.3242</v>
      </c>
      <c r="E27" s="249">
        <v>113.00830000000001</v>
      </c>
      <c r="F27" s="249">
        <v>104.08</v>
      </c>
    </row>
    <row r="28" spans="1:6">
      <c r="A28" s="250">
        <v>41548</v>
      </c>
      <c r="B28" s="249">
        <f t="shared" si="0"/>
        <v>98.955068370846021</v>
      </c>
      <c r="C28" s="249">
        <f t="shared" si="0"/>
        <v>99.707215715904795</v>
      </c>
      <c r="D28" s="249">
        <v>1.361</v>
      </c>
      <c r="E28" s="249">
        <v>114.82380000000001</v>
      </c>
      <c r="F28" s="249">
        <v>105.57</v>
      </c>
    </row>
    <row r="29" spans="1:6">
      <c r="A29" s="250">
        <v>41640</v>
      </c>
      <c r="B29" s="249">
        <f t="shared" si="0"/>
        <v>100.55973863351382</v>
      </c>
      <c r="C29" s="249">
        <f t="shared" si="0"/>
        <v>100.88779750661125</v>
      </c>
      <c r="D29" s="249">
        <v>1.3695999999999999</v>
      </c>
      <c r="E29" s="249">
        <v>116.6858</v>
      </c>
      <c r="F29" s="249">
        <v>106.82</v>
      </c>
    </row>
    <row r="30" spans="1:6">
      <c r="A30" s="250">
        <v>41730</v>
      </c>
      <c r="B30" s="249">
        <f t="shared" si="0"/>
        <v>100.10074433603968</v>
      </c>
      <c r="D30" s="249">
        <v>1.3711</v>
      </c>
      <c r="E30" s="249">
        <v>116.1532</v>
      </c>
    </row>
    <row r="31" spans="1:6">
      <c r="A31" s="250">
        <v>41821</v>
      </c>
      <c r="B31" s="249">
        <f t="shared" si="0"/>
        <v>98.096802466124828</v>
      </c>
      <c r="D31" s="249">
        <v>1.3255999999999999</v>
      </c>
      <c r="E31" s="249">
        <v>113.8279</v>
      </c>
    </row>
    <row r="32" spans="1:6">
      <c r="A32" s="250">
        <v>41913</v>
      </c>
      <c r="B32" s="249">
        <f t="shared" si="0"/>
        <v>97.009987391876507</v>
      </c>
      <c r="D32" s="249">
        <v>1.2498</v>
      </c>
      <c r="E32" s="249">
        <v>112.5668</v>
      </c>
    </row>
    <row r="33" spans="1:5">
      <c r="A33" s="250">
        <v>42005</v>
      </c>
      <c r="B33" s="249">
        <f t="shared" si="0"/>
        <v>93.36380081060841</v>
      </c>
      <c r="D33" s="249">
        <v>1.1342000000000001</v>
      </c>
      <c r="E33" s="249">
        <v>108.33590000000001</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2:Q30"/>
  <sheetViews>
    <sheetView showGridLines="0" workbookViewId="0">
      <pane xSplit="1" ySplit="10" topLeftCell="B11" activePane="bottomRight" state="frozen"/>
      <selection activeCell="S33" sqref="S33"/>
      <selection pane="topRight" activeCell="S33" sqref="S33"/>
      <selection pane="bottomLeft" activeCell="S33" sqref="S33"/>
      <selection pane="bottomRight" activeCell="S33" sqref="S33"/>
    </sheetView>
  </sheetViews>
  <sheetFormatPr defaultRowHeight="12.75"/>
  <cols>
    <col min="1" max="16384" width="9.140625" style="244"/>
  </cols>
  <sheetData>
    <row r="2" spans="1:17">
      <c r="A2" s="244" t="s">
        <v>323</v>
      </c>
      <c r="B2" s="244" t="s">
        <v>356</v>
      </c>
    </row>
    <row r="3" spans="1:17">
      <c r="A3" s="244" t="s">
        <v>29</v>
      </c>
      <c r="B3" s="244" t="s">
        <v>324</v>
      </c>
    </row>
    <row r="4" spans="1:17">
      <c r="A4" s="244" t="s">
        <v>24</v>
      </c>
      <c r="B4" s="244" t="s">
        <v>325</v>
      </c>
    </row>
    <row r="5" spans="1:17">
      <c r="A5" s="244" t="s">
        <v>142</v>
      </c>
      <c r="B5" s="244" t="s">
        <v>326</v>
      </c>
    </row>
    <row r="6" spans="1:17">
      <c r="A6" s="244" t="s">
        <v>137</v>
      </c>
      <c r="B6" s="244" t="s">
        <v>327</v>
      </c>
    </row>
    <row r="7" spans="1:17">
      <c r="A7" s="244" t="s">
        <v>139</v>
      </c>
      <c r="B7" s="244" t="s">
        <v>327</v>
      </c>
    </row>
    <row r="9" spans="1:17">
      <c r="B9" s="244" t="s">
        <v>328</v>
      </c>
      <c r="C9" s="244" t="s">
        <v>329</v>
      </c>
      <c r="D9" s="244" t="s">
        <v>330</v>
      </c>
      <c r="E9" s="244" t="s">
        <v>331</v>
      </c>
      <c r="G9" s="244" t="s">
        <v>328</v>
      </c>
      <c r="H9" s="245"/>
      <c r="I9" s="245"/>
    </row>
    <row r="10" spans="1:17">
      <c r="B10" s="244" t="s">
        <v>332</v>
      </c>
      <c r="C10" s="244" t="s">
        <v>333</v>
      </c>
      <c r="H10" s="245"/>
      <c r="I10" s="246"/>
    </row>
    <row r="11" spans="1:17">
      <c r="A11" s="244" t="s">
        <v>334</v>
      </c>
      <c r="B11" s="246">
        <v>19.052966373002061</v>
      </c>
      <c r="C11" s="244">
        <v>0.98999999999999988</v>
      </c>
      <c r="D11" s="247">
        <v>5.5001317132925484E-2</v>
      </c>
      <c r="E11" s="244">
        <v>6.9976475771808169E-2</v>
      </c>
      <c r="F11" s="248"/>
      <c r="G11" s="246"/>
      <c r="H11" s="245"/>
      <c r="I11" s="246"/>
      <c r="P11" s="245"/>
      <c r="Q11" s="245"/>
    </row>
    <row r="12" spans="1:17">
      <c r="A12" s="244" t="s">
        <v>335</v>
      </c>
      <c r="B12" s="246">
        <v>38.853417156094196</v>
      </c>
      <c r="D12" s="247">
        <v>1.5139515089274937E-2</v>
      </c>
      <c r="E12" s="244">
        <v>0.11407890832945747</v>
      </c>
      <c r="F12" s="248"/>
      <c r="G12" s="246"/>
      <c r="H12" s="245"/>
      <c r="I12" s="246"/>
      <c r="P12" s="245"/>
      <c r="Q12" s="246"/>
    </row>
    <row r="13" spans="1:17">
      <c r="A13" s="244" t="s">
        <v>336</v>
      </c>
      <c r="B13" s="246">
        <v>5.5125134363809325</v>
      </c>
      <c r="C13" s="244">
        <v>0.66</v>
      </c>
      <c r="D13" s="247">
        <v>9.5925287035117997E-4</v>
      </c>
      <c r="E13" s="244">
        <v>0.30336033533691165</v>
      </c>
      <c r="F13" s="248"/>
      <c r="G13" s="246"/>
      <c r="H13" s="245"/>
      <c r="I13" s="246"/>
      <c r="P13" s="245"/>
      <c r="Q13" s="246"/>
    </row>
    <row r="14" spans="1:17">
      <c r="A14" s="244" t="s">
        <v>337</v>
      </c>
      <c r="B14" s="246">
        <v>33.62240030300751</v>
      </c>
      <c r="C14" s="244">
        <v>1.05</v>
      </c>
      <c r="D14" s="247">
        <v>1.9621772895667198E-3</v>
      </c>
      <c r="E14" s="244">
        <v>0.3775</v>
      </c>
      <c r="F14" s="248"/>
      <c r="G14" s="246"/>
      <c r="H14" s="245"/>
      <c r="I14" s="246"/>
      <c r="P14" s="245"/>
      <c r="Q14" s="246"/>
    </row>
    <row r="15" spans="1:17">
      <c r="A15" s="244" t="s">
        <v>338</v>
      </c>
      <c r="B15" s="246">
        <v>18.823452886896916</v>
      </c>
      <c r="C15" s="244">
        <v>1.6399999999999997</v>
      </c>
      <c r="D15" s="247">
        <v>3.55606314822068E-3</v>
      </c>
      <c r="E15" s="244">
        <v>-6.7729874838168254E-3</v>
      </c>
      <c r="F15" s="248"/>
      <c r="G15" s="246"/>
      <c r="H15" s="245"/>
      <c r="I15" s="246"/>
      <c r="P15" s="245"/>
      <c r="Q15" s="246"/>
    </row>
    <row r="16" spans="1:17">
      <c r="A16" s="244" t="s">
        <v>339</v>
      </c>
      <c r="B16" s="246">
        <v>11.152546306336571</v>
      </c>
      <c r="C16" s="244">
        <v>0.89</v>
      </c>
      <c r="D16" s="247">
        <v>4.4852327269570579E-2</v>
      </c>
      <c r="E16" s="244">
        <v>0.32789999999999997</v>
      </c>
      <c r="F16" s="248"/>
      <c r="G16" s="246"/>
      <c r="H16" s="245"/>
      <c r="I16" s="246"/>
      <c r="P16" s="245"/>
      <c r="Q16" s="246"/>
    </row>
    <row r="17" spans="1:17">
      <c r="A17" s="244" t="s">
        <v>340</v>
      </c>
      <c r="B17" s="246">
        <v>24.434668792299824</v>
      </c>
      <c r="C17" s="244">
        <v>0.48</v>
      </c>
      <c r="D17" s="247">
        <v>0.25812238650430414</v>
      </c>
      <c r="E17" s="244">
        <v>0.21707766463469044</v>
      </c>
      <c r="F17" s="248"/>
      <c r="G17" s="246"/>
      <c r="H17" s="245"/>
      <c r="I17" s="246"/>
      <c r="P17" s="245"/>
      <c r="Q17" s="246"/>
    </row>
    <row r="18" spans="1:17">
      <c r="A18" s="244" t="s">
        <v>341</v>
      </c>
      <c r="B18" s="246">
        <v>10.146629330715797</v>
      </c>
      <c r="C18" s="244">
        <v>0.17</v>
      </c>
      <c r="D18" s="247">
        <v>3.5892256448654463E-3</v>
      </c>
      <c r="E18" s="244">
        <v>0.10753046369880437</v>
      </c>
      <c r="F18" s="248"/>
      <c r="G18" s="246"/>
      <c r="H18" s="245"/>
      <c r="I18" s="246"/>
      <c r="P18" s="245"/>
      <c r="Q18" s="246"/>
    </row>
    <row r="19" spans="1:17">
      <c r="A19" s="244" t="s">
        <v>342</v>
      </c>
      <c r="B19" s="246">
        <v>32.730109413117233</v>
      </c>
      <c r="C19" s="244">
        <v>0.67</v>
      </c>
      <c r="D19" s="247">
        <v>1.9541845253088783E-3</v>
      </c>
      <c r="E19" s="244">
        <v>0.32553623012503813</v>
      </c>
      <c r="F19" s="248"/>
      <c r="G19" s="246"/>
      <c r="H19" s="245"/>
      <c r="I19" s="246"/>
      <c r="P19" s="245"/>
      <c r="Q19" s="246"/>
    </row>
    <row r="20" spans="1:17">
      <c r="A20" s="244" t="s">
        <v>343</v>
      </c>
      <c r="B20" s="246">
        <v>14.676602089019411</v>
      </c>
      <c r="C20" s="244">
        <v>0.44</v>
      </c>
      <c r="D20" s="247">
        <v>4.7723488695084144E-2</v>
      </c>
      <c r="E20" s="244">
        <v>0.24775</v>
      </c>
      <c r="F20" s="248"/>
      <c r="G20" s="246"/>
      <c r="H20" s="245"/>
      <c r="I20" s="246"/>
      <c r="P20" s="245"/>
      <c r="Q20" s="246"/>
    </row>
    <row r="21" spans="1:17">
      <c r="A21" s="244" t="s">
        <v>344</v>
      </c>
      <c r="B21" s="246">
        <v>23.282598123403545</v>
      </c>
      <c r="D21" s="247">
        <v>1.7457048155192108E-3</v>
      </c>
      <c r="E21" s="244">
        <v>4.1711298288563403E-2</v>
      </c>
      <c r="F21" s="248"/>
      <c r="G21" s="246"/>
      <c r="H21" s="245"/>
      <c r="I21" s="246"/>
      <c r="P21" s="245"/>
      <c r="Q21" s="246"/>
    </row>
    <row r="22" spans="1:17">
      <c r="A22" s="244" t="s">
        <v>345</v>
      </c>
      <c r="B22" s="246">
        <v>43.838497129755829</v>
      </c>
      <c r="D22" s="247">
        <v>2.302665260795856E-3</v>
      </c>
      <c r="E22" s="244">
        <v>4.0843267404296578E-2</v>
      </c>
      <c r="F22" s="248"/>
      <c r="G22" s="246"/>
      <c r="H22" s="245"/>
      <c r="I22" s="246"/>
      <c r="P22" s="245"/>
      <c r="Q22" s="246"/>
    </row>
    <row r="23" spans="1:17">
      <c r="A23" s="244" t="s">
        <v>346</v>
      </c>
      <c r="B23" s="246">
        <v>8.1352112704548567</v>
      </c>
      <c r="C23" s="244">
        <v>0.21</v>
      </c>
      <c r="D23" s="247">
        <v>9.2064759835108875E-4</v>
      </c>
      <c r="E23" s="244">
        <v>-7.3589204346746003E-4</v>
      </c>
      <c r="F23" s="248"/>
      <c r="G23" s="246"/>
      <c r="H23" s="245"/>
      <c r="I23" s="246"/>
      <c r="P23" s="245"/>
      <c r="Q23" s="246"/>
    </row>
    <row r="24" spans="1:17">
      <c r="A24" s="244" t="s">
        <v>347</v>
      </c>
      <c r="B24" s="246">
        <v>23.543073568694407</v>
      </c>
      <c r="C24" s="244">
        <v>0.81999999999999984</v>
      </c>
      <c r="D24" s="247">
        <v>1.0503174746162977E-4</v>
      </c>
      <c r="E24" s="244">
        <v>0.10400000000000001</v>
      </c>
      <c r="F24" s="248"/>
      <c r="G24" s="246"/>
      <c r="H24" s="245"/>
      <c r="I24" s="246"/>
      <c r="P24" s="245"/>
      <c r="Q24" s="246"/>
    </row>
    <row r="25" spans="1:17">
      <c r="A25" s="244" t="s">
        <v>348</v>
      </c>
      <c r="B25" s="246">
        <v>32.900856798051301</v>
      </c>
      <c r="C25" s="244">
        <v>0.25</v>
      </c>
      <c r="D25" s="247">
        <v>2.839842737441042E-2</v>
      </c>
      <c r="E25" s="244">
        <v>0.15473579663279471</v>
      </c>
      <c r="F25" s="248"/>
      <c r="G25" s="246"/>
      <c r="H25" s="245"/>
      <c r="I25" s="246"/>
      <c r="P25" s="245"/>
      <c r="Q25" s="246"/>
    </row>
    <row r="26" spans="1:17">
      <c r="A26" s="244" t="s">
        <v>349</v>
      </c>
      <c r="B26" s="246">
        <v>11.068417684229585</v>
      </c>
      <c r="C26" s="244">
        <v>0.22</v>
      </c>
      <c r="D26" s="247">
        <v>2.5845069748372481E-3</v>
      </c>
      <c r="E26" s="244">
        <v>0.24659493160462934</v>
      </c>
      <c r="F26" s="248"/>
      <c r="G26" s="246"/>
      <c r="H26" s="245"/>
      <c r="I26" s="246"/>
      <c r="P26" s="245"/>
      <c r="Q26" s="246"/>
    </row>
    <row r="27" spans="1:17">
      <c r="A27" s="244" t="s">
        <v>350</v>
      </c>
      <c r="B27" s="246">
        <v>48.482937354177842</v>
      </c>
      <c r="C27" s="244">
        <v>0.32</v>
      </c>
      <c r="D27" s="247">
        <v>5.2324253926200374E-2</v>
      </c>
      <c r="E27" s="244">
        <v>1.2966702866720312E-2</v>
      </c>
      <c r="F27" s="248"/>
      <c r="G27" s="246"/>
      <c r="H27" s="245"/>
      <c r="I27" s="246"/>
      <c r="P27" s="245"/>
      <c r="Q27" s="246"/>
    </row>
    <row r="28" spans="1:17">
      <c r="A28" s="244" t="s">
        <v>351</v>
      </c>
      <c r="B28" s="246">
        <v>29.181988099186672</v>
      </c>
      <c r="C28" s="244">
        <v>7.0000000000000007E-2</v>
      </c>
      <c r="D28" s="247">
        <v>1.1746991727792987E-2</v>
      </c>
      <c r="E28" s="244">
        <v>8.0501665871414413E-2</v>
      </c>
      <c r="F28" s="248"/>
      <c r="G28" s="246"/>
      <c r="H28" s="245"/>
      <c r="I28" s="246"/>
      <c r="P28" s="245"/>
      <c r="Q28" s="246"/>
    </row>
    <row r="29" spans="1:17">
      <c r="A29" s="244" t="s">
        <v>352</v>
      </c>
      <c r="B29" s="246">
        <v>11.453287322627441</v>
      </c>
      <c r="C29" s="244">
        <v>0.69</v>
      </c>
      <c r="D29" s="247">
        <v>1.9621772895667198E-3</v>
      </c>
      <c r="E29" s="244">
        <v>0.30606015271614384</v>
      </c>
      <c r="F29" s="248"/>
      <c r="G29" s="246"/>
      <c r="P29" s="245"/>
      <c r="Q29" s="246"/>
    </row>
    <row r="30" spans="1:17">
      <c r="P30" s="245"/>
      <c r="Q30" s="246"/>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sheetPr codeName="Sheet10"/>
  <dimension ref="A1:Q72"/>
  <sheetViews>
    <sheetView showGridLines="0" zoomScaleNormal="100" workbookViewId="0">
      <pane xSplit="1" ySplit="14" topLeftCell="B15" activePane="bottomRight" state="frozen"/>
      <selection activeCell="S33" sqref="S33"/>
      <selection pane="topRight" activeCell="S33" sqref="S33"/>
      <selection pane="bottomLeft" activeCell="S33" sqref="S33"/>
      <selection pane="bottomRight" activeCell="S33" sqref="S33"/>
    </sheetView>
  </sheetViews>
  <sheetFormatPr defaultColWidth="9.140625" defaultRowHeight="12"/>
  <cols>
    <col min="1" max="1" width="14.28515625" style="78" bestFit="1" customWidth="1"/>
    <col min="2" max="2" width="16" style="79" customWidth="1"/>
    <col min="3" max="3" width="16" style="78" customWidth="1"/>
    <col min="4" max="4" width="17.42578125" style="78" customWidth="1"/>
    <col min="5" max="5" width="9.140625" style="78" customWidth="1"/>
    <col min="6" max="6" width="9.140625" style="85" customWidth="1"/>
    <col min="7" max="7" width="9.140625" style="78"/>
    <col min="8" max="8" width="9.140625" style="84"/>
    <col min="9" max="16384" width="9.140625" style="78"/>
  </cols>
  <sheetData>
    <row r="1" spans="1:17">
      <c r="A1" s="19"/>
      <c r="B1" s="21"/>
      <c r="C1" s="21"/>
      <c r="D1" s="21"/>
      <c r="E1" s="19"/>
      <c r="F1" s="78"/>
      <c r="G1" s="84"/>
      <c r="H1" s="78"/>
    </row>
    <row r="2" spans="1:17">
      <c r="A2" s="21" t="s">
        <v>0</v>
      </c>
      <c r="B2" s="21" t="s">
        <v>195</v>
      </c>
      <c r="C2" s="21"/>
      <c r="D2" s="21"/>
      <c r="E2" s="19"/>
      <c r="F2" s="78"/>
      <c r="G2" s="84"/>
      <c r="H2" s="78"/>
    </row>
    <row r="3" spans="1:17">
      <c r="A3" s="21" t="s">
        <v>29</v>
      </c>
      <c r="B3" s="21" t="s">
        <v>218</v>
      </c>
      <c r="C3" s="21"/>
      <c r="D3" s="21"/>
      <c r="E3" s="19"/>
      <c r="F3" s="78"/>
      <c r="G3" s="84"/>
      <c r="H3" s="78"/>
    </row>
    <row r="4" spans="1:17">
      <c r="A4" s="78" t="s">
        <v>24</v>
      </c>
    </row>
    <row r="5" spans="1:17">
      <c r="A5" s="78" t="s">
        <v>142</v>
      </c>
    </row>
    <row r="6" spans="1:17">
      <c r="A6" s="78" t="s">
        <v>137</v>
      </c>
      <c r="B6" s="79" t="s">
        <v>170</v>
      </c>
      <c r="E6" s="19"/>
      <c r="F6" s="78"/>
      <c r="G6" s="84"/>
      <c r="H6" s="78"/>
    </row>
    <row r="7" spans="1:17">
      <c r="A7" s="78" t="s">
        <v>139</v>
      </c>
      <c r="B7" s="21" t="s">
        <v>277</v>
      </c>
      <c r="C7" s="21"/>
      <c r="D7" s="21"/>
      <c r="E7" s="21"/>
      <c r="F7" s="19"/>
    </row>
    <row r="8" spans="1:17">
      <c r="B8" s="80" t="s">
        <v>152</v>
      </c>
      <c r="C8" s="21"/>
      <c r="D8" s="21"/>
      <c r="E8" s="21"/>
      <c r="F8" s="19"/>
    </row>
    <row r="9" spans="1:17">
      <c r="B9" s="21"/>
      <c r="C9" s="21"/>
      <c r="D9" s="21"/>
      <c r="E9" s="21"/>
      <c r="F9" s="19"/>
    </row>
    <row r="10" spans="1:17">
      <c r="A10" s="21" t="s">
        <v>11</v>
      </c>
      <c r="B10" s="21" t="s">
        <v>12</v>
      </c>
      <c r="C10" s="21"/>
      <c r="D10" s="21" t="s">
        <v>13</v>
      </c>
      <c r="E10" s="19"/>
      <c r="F10" s="78"/>
      <c r="G10" s="84"/>
      <c r="H10" s="78"/>
    </row>
    <row r="11" spans="1:17">
      <c r="A11" s="21"/>
      <c r="B11" s="21" t="s">
        <v>14</v>
      </c>
      <c r="C11" s="21"/>
      <c r="D11" s="21" t="s">
        <v>14</v>
      </c>
      <c r="E11" s="19"/>
      <c r="F11" s="78"/>
      <c r="G11" s="84"/>
      <c r="H11" s="78"/>
    </row>
    <row r="12" spans="1:17">
      <c r="A12" s="21"/>
      <c r="B12" s="21" t="s">
        <v>15</v>
      </c>
      <c r="C12" s="21"/>
      <c r="D12" s="21" t="s">
        <v>15</v>
      </c>
      <c r="E12" s="19"/>
      <c r="F12" s="78"/>
      <c r="G12" s="84"/>
      <c r="H12" s="78"/>
    </row>
    <row r="13" spans="1:17">
      <c r="A13" s="79"/>
      <c r="B13" s="86" t="s">
        <v>415</v>
      </c>
      <c r="C13" s="86" t="s">
        <v>416</v>
      </c>
      <c r="D13" s="86" t="s">
        <v>417</v>
      </c>
      <c r="E13" s="87"/>
      <c r="F13" s="78"/>
      <c r="G13" s="84"/>
      <c r="H13" s="78"/>
    </row>
    <row r="14" spans="1:17" s="88" customFormat="1">
      <c r="A14" s="86"/>
      <c r="B14" s="86" t="s">
        <v>213</v>
      </c>
      <c r="C14" s="86" t="s">
        <v>214</v>
      </c>
      <c r="D14" s="86" t="s">
        <v>215</v>
      </c>
      <c r="E14" s="87"/>
      <c r="F14" s="87"/>
      <c r="G14" s="84"/>
    </row>
    <row r="15" spans="1:17">
      <c r="A15" s="83">
        <v>36161</v>
      </c>
      <c r="B15" s="89">
        <v>52.570241238181403</v>
      </c>
      <c r="C15" s="89">
        <v>48.914805914442901</v>
      </c>
      <c r="D15" s="89">
        <v>6.9538981406201197</v>
      </c>
      <c r="E15" s="87"/>
      <c r="F15" s="78"/>
      <c r="G15" s="84"/>
      <c r="H15" s="78"/>
      <c r="N15" s="88"/>
      <c r="O15" s="88"/>
      <c r="P15" s="88"/>
      <c r="Q15" s="88"/>
    </row>
    <row r="16" spans="1:17">
      <c r="A16" s="83">
        <v>36526</v>
      </c>
      <c r="B16" s="89">
        <v>52.942528774231604</v>
      </c>
      <c r="C16" s="89">
        <v>49.569092057182999</v>
      </c>
      <c r="D16" s="89">
        <v>6.3728062446880802</v>
      </c>
      <c r="E16" s="87"/>
      <c r="F16" s="78"/>
      <c r="G16" s="84"/>
      <c r="H16" s="78"/>
      <c r="N16" s="88"/>
      <c r="O16" s="88"/>
      <c r="P16" s="88"/>
      <c r="Q16" s="88"/>
    </row>
    <row r="17" spans="1:17">
      <c r="A17" s="83">
        <v>36892</v>
      </c>
      <c r="B17" s="89">
        <v>52.770307922306401</v>
      </c>
      <c r="C17" s="89">
        <v>49.770249219493103</v>
      </c>
      <c r="D17" s="89">
        <v>5.6857808913440202</v>
      </c>
      <c r="E17" s="87"/>
      <c r="F17" s="78"/>
      <c r="G17" s="84"/>
      <c r="H17" s="78"/>
      <c r="N17" s="88"/>
      <c r="O17" s="88"/>
      <c r="P17" s="88"/>
      <c r="Q17" s="88"/>
    </row>
    <row r="18" spans="1:17">
      <c r="A18" s="83">
        <v>37257</v>
      </c>
      <c r="B18" s="89">
        <v>52.942419497718994</v>
      </c>
      <c r="C18" s="89">
        <v>49.865172474039902</v>
      </c>
      <c r="D18" s="89">
        <v>5.8124491395209903</v>
      </c>
      <c r="E18" s="87"/>
      <c r="F18" s="78"/>
      <c r="G18" s="84"/>
      <c r="H18" s="78"/>
      <c r="N18" s="88"/>
      <c r="O18" s="88"/>
      <c r="P18" s="88"/>
      <c r="Q18" s="88"/>
    </row>
    <row r="19" spans="1:17">
      <c r="A19" s="83">
        <v>37622</v>
      </c>
      <c r="B19" s="89">
        <v>53.798873770420194</v>
      </c>
      <c r="C19" s="89">
        <v>50.641749487416497</v>
      </c>
      <c r="D19" s="89">
        <v>5.8698186173886402</v>
      </c>
      <c r="E19" s="87"/>
      <c r="F19" s="78"/>
      <c r="G19" s="84"/>
      <c r="H19" s="78"/>
      <c r="N19" s="88"/>
      <c r="O19" s="88"/>
      <c r="P19" s="88"/>
      <c r="Q19" s="88"/>
    </row>
    <row r="20" spans="1:17">
      <c r="A20" s="83">
        <v>37987</v>
      </c>
      <c r="B20" s="89">
        <v>53.791810567707799</v>
      </c>
      <c r="C20" s="89">
        <v>50.515661620890199</v>
      </c>
      <c r="D20" s="89">
        <v>6.0913824140467998</v>
      </c>
      <c r="E20" s="87"/>
      <c r="F20" s="78"/>
      <c r="G20" s="84"/>
      <c r="H20" s="78"/>
      <c r="N20" s="88"/>
      <c r="O20" s="88"/>
      <c r="P20" s="88"/>
      <c r="Q20" s="88"/>
    </row>
    <row r="21" spans="1:17">
      <c r="A21" s="83">
        <v>38353</v>
      </c>
      <c r="B21" s="89">
        <v>54.456133491710304</v>
      </c>
      <c r="C21" s="89">
        <v>50.521371575165901</v>
      </c>
      <c r="D21" s="89">
        <v>7.22623657294882</v>
      </c>
      <c r="E21" s="87"/>
      <c r="F21" s="78"/>
      <c r="G21" s="84"/>
      <c r="H21" s="78"/>
      <c r="N21" s="88"/>
      <c r="O21" s="88"/>
      <c r="P21" s="88"/>
      <c r="Q21" s="88"/>
    </row>
    <row r="22" spans="1:17">
      <c r="A22" s="83">
        <v>38718</v>
      </c>
      <c r="B22" s="89">
        <v>54.996127397187699</v>
      </c>
      <c r="C22" s="89">
        <v>50.895942581007901</v>
      </c>
      <c r="D22" s="89">
        <v>7.4964475024587198</v>
      </c>
      <c r="E22" s="87"/>
      <c r="F22" s="78"/>
      <c r="G22" s="84"/>
      <c r="H22" s="78"/>
      <c r="N22" s="88"/>
      <c r="O22" s="88"/>
      <c r="P22" s="88"/>
      <c r="Q22" s="88"/>
    </row>
    <row r="23" spans="1:17">
      <c r="A23" s="83">
        <v>39083</v>
      </c>
      <c r="B23" s="89">
        <v>54.590692301664802</v>
      </c>
      <c r="C23" s="89">
        <v>50.8607052598949</v>
      </c>
      <c r="D23" s="89">
        <v>7.4112553239669507</v>
      </c>
      <c r="E23" s="87"/>
      <c r="F23" s="78"/>
      <c r="G23" s="84"/>
      <c r="H23" s="78"/>
      <c r="N23" s="88"/>
      <c r="O23" s="88"/>
      <c r="P23" s="88"/>
      <c r="Q23" s="88"/>
    </row>
    <row r="24" spans="1:17">
      <c r="A24" s="83">
        <v>39448</v>
      </c>
      <c r="B24" s="89">
        <v>54.144882698443894</v>
      </c>
      <c r="C24" s="89">
        <v>50.315327227273698</v>
      </c>
      <c r="D24" s="89">
        <v>7.8213575733052902</v>
      </c>
      <c r="E24" s="87"/>
      <c r="F24" s="78"/>
      <c r="G24" s="84"/>
      <c r="H24" s="78"/>
      <c r="N24" s="88"/>
      <c r="O24" s="88"/>
      <c r="P24" s="88"/>
      <c r="Q24" s="88"/>
    </row>
    <row r="25" spans="1:17">
      <c r="A25" s="83">
        <v>39814</v>
      </c>
      <c r="B25" s="89">
        <v>54.171446043443808</v>
      </c>
      <c r="C25" s="89">
        <v>49.1805576079798</v>
      </c>
      <c r="D25" s="89">
        <v>10.034160209366</v>
      </c>
      <c r="E25" s="87"/>
      <c r="F25" s="78"/>
      <c r="G25" s="84"/>
      <c r="H25" s="78"/>
      <c r="N25" s="88"/>
      <c r="O25" s="88"/>
      <c r="P25" s="88"/>
      <c r="Q25" s="88"/>
    </row>
    <row r="26" spans="1:17">
      <c r="A26" s="83">
        <v>40179</v>
      </c>
      <c r="B26" s="89">
        <v>54.664384752855696</v>
      </c>
      <c r="C26" s="89">
        <v>49.193366544011901</v>
      </c>
      <c r="D26" s="89">
        <v>11.1756811275043</v>
      </c>
      <c r="E26" s="87"/>
      <c r="F26" s="78"/>
      <c r="G26" s="84"/>
      <c r="H26" s="78"/>
      <c r="N26" s="88"/>
      <c r="O26" s="88"/>
      <c r="P26" s="88"/>
      <c r="Q26" s="88"/>
    </row>
    <row r="27" spans="1:17">
      <c r="A27" s="83">
        <v>40544</v>
      </c>
      <c r="B27" s="89">
        <v>55.043445105845898</v>
      </c>
      <c r="C27" s="89">
        <v>49.664018300947902</v>
      </c>
      <c r="D27" s="89">
        <v>11.032320272022101</v>
      </c>
      <c r="E27" s="87"/>
      <c r="F27" s="78"/>
      <c r="G27" s="84"/>
      <c r="H27" s="78"/>
      <c r="N27" s="88"/>
      <c r="O27" s="88"/>
      <c r="P27" s="88"/>
      <c r="Q27" s="88"/>
    </row>
    <row r="28" spans="1:17">
      <c r="A28" s="83">
        <v>40909</v>
      </c>
      <c r="B28" s="89">
        <v>56.123298484197001</v>
      </c>
      <c r="C28" s="89">
        <v>50.612231714543903</v>
      </c>
      <c r="D28" s="89">
        <v>11.0059504045396</v>
      </c>
      <c r="E28" s="87"/>
      <c r="F28" s="78"/>
      <c r="G28" s="84"/>
      <c r="H28" s="78"/>
      <c r="N28" s="88"/>
      <c r="O28" s="88"/>
      <c r="P28" s="88"/>
      <c r="Q28" s="88"/>
    </row>
    <row r="29" spans="1:17">
      <c r="A29" s="83">
        <v>41275</v>
      </c>
      <c r="B29" s="89">
        <v>56.704924059830098</v>
      </c>
      <c r="C29" s="89">
        <v>51.535320314288903</v>
      </c>
      <c r="D29" s="89">
        <v>10.1806999620332</v>
      </c>
      <c r="E29" s="87"/>
      <c r="F29" s="78"/>
      <c r="G29" s="84"/>
      <c r="H29" s="78"/>
      <c r="N29" s="88"/>
      <c r="O29" s="88"/>
      <c r="P29" s="88"/>
      <c r="Q29" s="88"/>
    </row>
    <row r="30" spans="1:17">
      <c r="A30" s="83">
        <v>41640</v>
      </c>
      <c r="B30" s="89">
        <v>58.347045505483599</v>
      </c>
      <c r="C30" s="89">
        <v>53.998590460885197</v>
      </c>
      <c r="D30" s="89">
        <v>7.7261311459658009</v>
      </c>
      <c r="E30" s="87"/>
      <c r="F30" s="78"/>
      <c r="G30" s="84"/>
      <c r="H30" s="78"/>
      <c r="N30" s="88"/>
      <c r="O30" s="88"/>
      <c r="P30" s="88"/>
      <c r="Q30" s="88"/>
    </row>
    <row r="31" spans="1:17">
      <c r="A31" s="83">
        <v>42005</v>
      </c>
      <c r="B31" s="89">
        <v>59.083797562840104</v>
      </c>
      <c r="C31" s="89">
        <v>54.3565322826773</v>
      </c>
      <c r="D31" s="89">
        <v>6.9466877450913307</v>
      </c>
      <c r="E31" s="87"/>
      <c r="F31" s="78"/>
      <c r="G31" s="84"/>
      <c r="H31" s="78"/>
      <c r="N31" s="88"/>
      <c r="O31" s="88"/>
      <c r="P31" s="88"/>
      <c r="Q31" s="88"/>
    </row>
    <row r="32" spans="1:17">
      <c r="A32" s="83">
        <v>42370</v>
      </c>
      <c r="B32" s="89">
        <v>59.980157263789799</v>
      </c>
      <c r="C32" s="89">
        <v>55.151870005701703</v>
      </c>
      <c r="D32" s="89">
        <v>5.9387715594221699</v>
      </c>
      <c r="E32" s="87"/>
      <c r="F32" s="87"/>
      <c r="G32" s="84"/>
      <c r="H32" s="78"/>
      <c r="N32" s="88"/>
      <c r="O32" s="88"/>
      <c r="P32" s="88"/>
      <c r="Q32" s="88"/>
    </row>
    <row r="33" spans="1:17">
      <c r="E33" s="87"/>
      <c r="F33" s="78"/>
      <c r="G33" s="84"/>
      <c r="H33" s="78"/>
      <c r="N33" s="88"/>
      <c r="O33" s="88"/>
      <c r="P33" s="88"/>
      <c r="Q33" s="88"/>
    </row>
    <row r="34" spans="1:17">
      <c r="E34" s="87"/>
      <c r="F34" s="78"/>
      <c r="G34" s="84"/>
      <c r="H34" s="78"/>
      <c r="N34" s="88"/>
      <c r="O34" s="88"/>
      <c r="P34" s="88"/>
      <c r="Q34" s="88"/>
    </row>
    <row r="35" spans="1:17">
      <c r="E35" s="87"/>
      <c r="F35" s="78"/>
      <c r="G35" s="84"/>
      <c r="H35" s="78"/>
      <c r="N35" s="88"/>
      <c r="O35" s="88"/>
      <c r="P35" s="88"/>
      <c r="Q35" s="88"/>
    </row>
    <row r="36" spans="1:17">
      <c r="A36" s="83"/>
      <c r="B36" s="88"/>
      <c r="C36" s="162"/>
      <c r="D36" s="162"/>
      <c r="E36" s="87"/>
      <c r="F36" s="78"/>
      <c r="G36" s="84"/>
      <c r="H36" s="78"/>
      <c r="N36" s="88"/>
      <c r="O36" s="88"/>
      <c r="P36" s="88"/>
      <c r="Q36" s="88"/>
    </row>
    <row r="37" spans="1:17">
      <c r="A37" s="83"/>
      <c r="B37" s="88"/>
      <c r="C37" s="162"/>
      <c r="D37" s="162"/>
      <c r="E37" s="87"/>
      <c r="F37" s="78"/>
      <c r="G37" s="84"/>
      <c r="H37" s="78"/>
      <c r="N37" s="88"/>
      <c r="O37" s="88"/>
      <c r="P37" s="88"/>
      <c r="Q37" s="88"/>
    </row>
    <row r="38" spans="1:17">
      <c r="A38" s="83"/>
      <c r="B38" s="88"/>
      <c r="C38" s="162"/>
      <c r="D38" s="162"/>
      <c r="E38" s="87"/>
      <c r="F38" s="78"/>
      <c r="G38" s="84"/>
      <c r="H38" s="78"/>
      <c r="N38" s="88"/>
      <c r="O38" s="88"/>
      <c r="P38" s="88"/>
      <c r="Q38" s="88"/>
    </row>
    <row r="39" spans="1:17">
      <c r="A39" s="83"/>
      <c r="B39" s="88"/>
      <c r="C39" s="88"/>
      <c r="D39" s="88"/>
      <c r="E39" s="87"/>
      <c r="F39" s="78"/>
      <c r="G39" s="84"/>
      <c r="H39" s="78"/>
      <c r="N39" s="88"/>
      <c r="O39" s="88"/>
      <c r="P39" s="88"/>
      <c r="Q39" s="88"/>
    </row>
    <row r="40" spans="1:17">
      <c r="A40" s="83"/>
      <c r="B40" s="88"/>
      <c r="C40" s="88"/>
      <c r="D40" s="88"/>
      <c r="E40" s="87"/>
      <c r="F40" s="78"/>
      <c r="G40" s="84"/>
      <c r="H40" s="78"/>
      <c r="N40" s="88"/>
      <c r="O40" s="88"/>
      <c r="P40" s="88"/>
      <c r="Q40" s="88"/>
    </row>
    <row r="41" spans="1:17">
      <c r="A41" s="83"/>
      <c r="B41" s="88"/>
      <c r="C41" s="88"/>
      <c r="D41" s="88"/>
      <c r="E41" s="87"/>
      <c r="F41" s="78"/>
      <c r="G41" s="84"/>
      <c r="H41" s="78"/>
      <c r="N41" s="88"/>
      <c r="O41" s="88"/>
      <c r="P41" s="88"/>
      <c r="Q41" s="88"/>
    </row>
    <row r="42" spans="1:17">
      <c r="A42" s="83"/>
      <c r="B42" s="88"/>
      <c r="C42" s="88"/>
      <c r="D42" s="88"/>
      <c r="E42" s="87"/>
      <c r="F42" s="78"/>
      <c r="G42" s="84"/>
      <c r="H42" s="78"/>
      <c r="N42" s="88"/>
      <c r="O42" s="88"/>
      <c r="P42" s="88"/>
      <c r="Q42" s="88"/>
    </row>
    <row r="43" spans="1:17">
      <c r="A43" s="83"/>
      <c r="B43" s="88"/>
      <c r="C43" s="88"/>
      <c r="D43" s="88"/>
      <c r="E43" s="87"/>
      <c r="F43" s="78"/>
      <c r="H43" s="78"/>
      <c r="N43" s="88"/>
      <c r="O43" s="88"/>
      <c r="P43" s="88"/>
      <c r="Q43" s="88"/>
    </row>
    <row r="44" spans="1:17">
      <c r="A44" s="83"/>
      <c r="B44" s="88"/>
      <c r="C44" s="88"/>
      <c r="D44" s="88"/>
      <c r="E44" s="87"/>
      <c r="F44" s="78"/>
      <c r="H44" s="78"/>
      <c r="N44" s="88"/>
      <c r="O44" s="88"/>
      <c r="P44" s="88"/>
      <c r="Q44" s="88"/>
    </row>
    <row r="45" spans="1:17">
      <c r="A45" s="83"/>
      <c r="B45" s="88"/>
      <c r="C45" s="88"/>
      <c r="D45" s="88"/>
      <c r="E45" s="87"/>
      <c r="F45" s="78"/>
      <c r="H45" s="78"/>
      <c r="N45" s="88"/>
      <c r="O45" s="88"/>
      <c r="P45" s="88"/>
      <c r="Q45" s="88"/>
    </row>
    <row r="46" spans="1:17">
      <c r="A46" s="83"/>
      <c r="B46" s="88"/>
      <c r="C46" s="88"/>
      <c r="D46" s="88"/>
      <c r="E46" s="87"/>
      <c r="F46" s="78"/>
      <c r="H46" s="78"/>
      <c r="N46" s="88"/>
      <c r="O46" s="88"/>
      <c r="P46" s="88"/>
      <c r="Q46" s="88"/>
    </row>
    <row r="47" spans="1:17">
      <c r="A47" s="83"/>
      <c r="B47" s="88"/>
      <c r="C47" s="88"/>
      <c r="D47" s="88"/>
      <c r="E47" s="87"/>
      <c r="F47" s="78"/>
      <c r="H47" s="78"/>
      <c r="N47" s="88"/>
      <c r="O47" s="88"/>
      <c r="P47" s="88"/>
      <c r="Q47" s="88"/>
    </row>
    <row r="48" spans="1:17">
      <c r="A48" s="83"/>
      <c r="B48" s="88"/>
      <c r="C48" s="88"/>
      <c r="D48" s="88"/>
      <c r="E48" s="87"/>
      <c r="F48" s="78"/>
      <c r="H48" s="78"/>
      <c r="N48" s="88"/>
      <c r="O48" s="88"/>
      <c r="P48" s="88"/>
      <c r="Q48" s="88"/>
    </row>
    <row r="49" spans="1:17">
      <c r="A49" s="83"/>
      <c r="B49" s="88"/>
      <c r="C49" s="88"/>
      <c r="D49" s="88"/>
      <c r="E49" s="87"/>
      <c r="F49" s="78"/>
      <c r="H49" s="78"/>
      <c r="N49" s="88"/>
      <c r="O49" s="88"/>
      <c r="P49" s="88"/>
      <c r="Q49" s="88"/>
    </row>
    <row r="50" spans="1:17">
      <c r="A50" s="83"/>
      <c r="B50" s="88"/>
      <c r="C50" s="88"/>
      <c r="D50" s="88"/>
      <c r="E50" s="87"/>
      <c r="F50" s="78"/>
      <c r="H50" s="78"/>
      <c r="N50" s="88"/>
      <c r="O50" s="88"/>
      <c r="P50" s="88"/>
      <c r="Q50" s="88"/>
    </row>
    <row r="51" spans="1:17">
      <c r="A51" s="83"/>
      <c r="B51" s="88"/>
      <c r="C51" s="88"/>
      <c r="D51" s="88"/>
      <c r="E51" s="87"/>
      <c r="F51" s="78"/>
      <c r="H51" s="78"/>
      <c r="N51" s="88"/>
      <c r="O51" s="88"/>
      <c r="P51" s="88"/>
      <c r="Q51" s="88"/>
    </row>
    <row r="52" spans="1:17">
      <c r="A52" s="83"/>
      <c r="B52" s="88"/>
      <c r="C52" s="88"/>
      <c r="D52" s="88"/>
      <c r="E52" s="87"/>
      <c r="F52" s="78"/>
      <c r="H52" s="78"/>
      <c r="N52" s="88"/>
      <c r="O52" s="88"/>
      <c r="P52" s="88"/>
      <c r="Q52" s="88"/>
    </row>
    <row r="53" spans="1:17">
      <c r="A53" s="83"/>
      <c r="B53" s="88"/>
      <c r="C53" s="88"/>
      <c r="D53" s="88"/>
      <c r="E53" s="87"/>
      <c r="F53" s="78"/>
      <c r="H53" s="78"/>
      <c r="N53" s="88"/>
      <c r="O53" s="88"/>
      <c r="P53" s="88"/>
      <c r="Q53" s="88"/>
    </row>
    <row r="54" spans="1:17">
      <c r="A54" s="83"/>
      <c r="B54" s="88"/>
      <c r="C54" s="88"/>
      <c r="D54" s="88"/>
      <c r="E54" s="87"/>
      <c r="F54" s="78"/>
      <c r="H54" s="78"/>
      <c r="N54" s="88"/>
      <c r="O54" s="88"/>
      <c r="P54" s="88"/>
      <c r="Q54" s="88"/>
    </row>
    <row r="55" spans="1:17">
      <c r="A55" s="83"/>
      <c r="B55" s="88"/>
      <c r="C55" s="88"/>
      <c r="D55" s="88"/>
      <c r="E55" s="87"/>
      <c r="F55" s="78"/>
      <c r="H55" s="78"/>
      <c r="N55" s="88"/>
      <c r="O55" s="88"/>
      <c r="P55" s="88"/>
      <c r="Q55" s="88"/>
    </row>
    <row r="56" spans="1:17">
      <c r="A56" s="83"/>
      <c r="B56" s="88"/>
      <c r="C56" s="88"/>
      <c r="D56" s="88"/>
      <c r="E56" s="87"/>
      <c r="F56" s="78"/>
      <c r="H56" s="78"/>
      <c r="N56" s="88"/>
      <c r="O56" s="88"/>
      <c r="P56" s="88"/>
      <c r="Q56" s="88"/>
    </row>
    <row r="57" spans="1:17">
      <c r="A57" s="83"/>
      <c r="B57" s="88"/>
      <c r="C57" s="88"/>
      <c r="D57" s="88"/>
      <c r="E57" s="87"/>
      <c r="F57" s="78"/>
      <c r="H57" s="78"/>
      <c r="N57" s="88"/>
      <c r="O57" s="88"/>
      <c r="P57" s="88"/>
      <c r="Q57" s="88"/>
    </row>
    <row r="58" spans="1:17">
      <c r="A58" s="83"/>
      <c r="B58" s="88"/>
      <c r="C58" s="88"/>
      <c r="D58" s="88"/>
      <c r="E58" s="87"/>
      <c r="F58" s="78"/>
      <c r="H58" s="78"/>
      <c r="N58" s="88"/>
      <c r="O58" s="88"/>
      <c r="P58" s="88"/>
      <c r="Q58" s="88"/>
    </row>
    <row r="59" spans="1:17">
      <c r="A59" s="83"/>
      <c r="B59" s="88"/>
      <c r="C59" s="88"/>
      <c r="D59" s="88"/>
      <c r="E59" s="87"/>
      <c r="F59" s="78"/>
      <c r="N59" s="88"/>
      <c r="O59" s="88"/>
      <c r="P59" s="88"/>
      <c r="Q59" s="88"/>
    </row>
    <row r="60" spans="1:17">
      <c r="A60" s="83"/>
      <c r="B60" s="88"/>
      <c r="C60" s="88"/>
      <c r="D60" s="88"/>
      <c r="E60" s="87"/>
      <c r="F60" s="78"/>
      <c r="N60" s="88"/>
      <c r="O60" s="88"/>
      <c r="P60" s="88"/>
      <c r="Q60" s="88"/>
    </row>
    <row r="61" spans="1:17">
      <c r="A61" s="83"/>
      <c r="B61" s="88"/>
      <c r="C61" s="88"/>
      <c r="D61" s="88"/>
      <c r="E61" s="87"/>
      <c r="F61" s="78"/>
      <c r="N61" s="88"/>
      <c r="O61" s="88"/>
      <c r="P61" s="88"/>
      <c r="Q61" s="88"/>
    </row>
    <row r="62" spans="1:17">
      <c r="A62" s="83"/>
      <c r="B62" s="88"/>
      <c r="C62" s="88"/>
      <c r="D62" s="88"/>
      <c r="E62" s="87"/>
      <c r="F62" s="78"/>
      <c r="N62" s="88"/>
      <c r="O62" s="88"/>
      <c r="P62" s="88"/>
      <c r="Q62" s="88"/>
    </row>
    <row r="63" spans="1:17">
      <c r="A63" s="83"/>
      <c r="B63" s="88"/>
      <c r="C63" s="88"/>
      <c r="D63" s="88"/>
      <c r="E63" s="87"/>
      <c r="F63" s="78"/>
      <c r="N63" s="88"/>
      <c r="O63" s="88"/>
      <c r="P63" s="88"/>
      <c r="Q63" s="88"/>
    </row>
    <row r="64" spans="1:17">
      <c r="A64" s="83"/>
      <c r="B64" s="88"/>
      <c r="C64" s="88"/>
      <c r="D64" s="88"/>
      <c r="E64" s="87"/>
      <c r="F64" s="78"/>
      <c r="N64" s="88"/>
      <c r="O64" s="88"/>
      <c r="P64" s="88"/>
      <c r="Q64" s="88"/>
    </row>
    <row r="65" spans="1:17">
      <c r="A65" s="83"/>
      <c r="B65" s="88"/>
      <c r="C65" s="88"/>
      <c r="D65" s="88"/>
      <c r="E65" s="87"/>
      <c r="F65" s="78"/>
      <c r="N65" s="88"/>
      <c r="O65" s="88"/>
      <c r="P65" s="88"/>
      <c r="Q65" s="88"/>
    </row>
    <row r="66" spans="1:17">
      <c r="A66" s="83"/>
      <c r="B66" s="88"/>
      <c r="C66" s="88"/>
      <c r="D66" s="88"/>
      <c r="E66" s="87"/>
      <c r="F66" s="78"/>
      <c r="N66" s="88"/>
      <c r="O66" s="88"/>
      <c r="P66" s="88"/>
      <c r="Q66" s="88"/>
    </row>
    <row r="67" spans="1:17">
      <c r="A67" s="83"/>
      <c r="B67" s="88"/>
      <c r="C67" s="88"/>
      <c r="D67" s="88"/>
      <c r="E67" s="87"/>
      <c r="F67" s="78"/>
      <c r="N67" s="88"/>
      <c r="O67" s="88"/>
      <c r="P67" s="88"/>
      <c r="Q67" s="88"/>
    </row>
    <row r="68" spans="1:17">
      <c r="A68" s="83"/>
      <c r="B68" s="88"/>
      <c r="C68" s="88"/>
      <c r="D68" s="88"/>
      <c r="E68" s="87"/>
      <c r="F68" s="78"/>
      <c r="N68" s="88"/>
      <c r="O68" s="88"/>
      <c r="P68" s="88"/>
      <c r="Q68" s="88"/>
    </row>
    <row r="69" spans="1:17">
      <c r="A69" s="83"/>
      <c r="B69" s="88"/>
      <c r="C69" s="88"/>
      <c r="D69" s="88"/>
      <c r="E69" s="87"/>
      <c r="F69" s="78"/>
      <c r="N69" s="88"/>
      <c r="O69" s="88"/>
      <c r="P69" s="88"/>
      <c r="Q69" s="88"/>
    </row>
    <row r="70" spans="1:17">
      <c r="A70" s="83"/>
      <c r="B70" s="88"/>
      <c r="C70" s="88"/>
      <c r="D70" s="88"/>
      <c r="E70" s="87"/>
      <c r="F70" s="78"/>
      <c r="N70" s="88"/>
      <c r="O70" s="88"/>
      <c r="P70" s="88"/>
      <c r="Q70" s="88"/>
    </row>
    <row r="71" spans="1:17">
      <c r="A71" s="83"/>
    </row>
    <row r="72" spans="1:17">
      <c r="A72" s="83"/>
    </row>
  </sheetData>
  <customSheetViews>
    <customSheetView guid="{88B09FF1-DF29-4A7C-A041-4380805B1C39}" scale="55" showGridLines="0">
      <pane xSplit="1" ySplit="10" topLeftCell="B11" activePane="bottomRight" state="frozen"/>
      <selection pane="bottomRight" activeCell="B1" sqref="B1"/>
      <pageMargins left="0.7" right="0.7" top="0.75" bottom="0.75" header="0.3" footer="0.3"/>
    </customSheetView>
    <customSheetView guid="{89E3DF0E-97A0-4D38-83F8-FF1D191DC88C}" scale="70" showGridLines="0">
      <pane xSplit="1" ySplit="10" topLeftCell="B17" activePane="bottomRight" state="frozen"/>
      <selection pane="bottomRight" activeCell="E13" sqref="E13"/>
      <pageMargins left="0.7" right="0.7" top="0.75" bottom="0.75" header="0.3" footer="0.3"/>
    </customSheetView>
    <customSheetView guid="{F3C94ADD-327B-4018-8499-F3D38A5C0E2B}" scale="70" showGridLines="0">
      <pane xSplit="1" ySplit="10" topLeftCell="B11" activePane="bottomRight" state="frozen"/>
      <selection pane="bottomRight" activeCell="E26" sqref="E26"/>
      <pageMargins left="0.7" right="0.7" top="0.75" bottom="0.75" header="0.3" footer="0.3"/>
    </customSheetView>
    <customSheetView guid="{B887DE94-9852-4BAB-932D-B92B73F7DEB2}" scale="70" showGridLines="0">
      <pane xSplit="1" ySplit="10" topLeftCell="B14" activePane="bottomRight" state="frozen"/>
      <selection pane="bottomRight" activeCell="B1" sqref="B1"/>
      <pageMargins left="0.7" right="0.7" top="0.75" bottom="0.75" header="0.3" footer="0.3"/>
    </customSheetView>
    <customSheetView guid="{62B379A2-4077-4173-BBC5-7B23625395A6}" scale="55" showGridLines="0">
      <pane xSplit="1" ySplit="10" topLeftCell="B11" activePane="bottomRight" state="frozen"/>
      <selection pane="bottomRight" activeCell="B11" sqref="B11"/>
      <pageMargins left="0.7" right="0.7" top="0.75" bottom="0.75" header="0.3" footer="0.3"/>
    </customSheetView>
    <customSheetView guid="{21771034-0E5E-454A-8039-A79D48CBCA19}" scale="70" showGridLines="0">
      <pane xSplit="1" ySplit="10" topLeftCell="B14" activePane="bottomRight" state="frozen"/>
      <selection pane="bottomRight" activeCell="B1" sqref="B1"/>
      <pageMargins left="0.7" right="0.7" top="0.75" bottom="0.75" header="0.3" footer="0.3"/>
    </customSheetView>
    <customSheetView guid="{2057F4CB-91DA-4F47-96CD-D418B7E448AF}" scale="55" showGridLines="0">
      <pane xSplit="1" ySplit="10" topLeftCell="B11" activePane="bottomRight" state="frozen"/>
      <selection pane="bottomRight" activeCell="B11" sqref="B11"/>
      <pageMargins left="0.7" right="0.7" top="0.75" bottom="0.75" header="0.3" footer="0.3"/>
    </customSheetView>
    <customSheetView guid="{964C7C1E-E333-45F2-A3D1-8533B7D92C83}" scale="70" showGridLines="0">
      <pane xSplit="1" ySplit="10" topLeftCell="B17" activePane="bottomRight" state="frozen"/>
      <selection pane="bottomRight" activeCell="E13" sqref="E13"/>
      <pageMargins left="0.7" right="0.7" top="0.75" bottom="0.75" header="0.3" footer="0.3"/>
    </customSheetView>
  </customSheetView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dimension ref="A1:Q67"/>
  <sheetViews>
    <sheetView showGridLines="0" zoomScaleNormal="100" workbookViewId="0">
      <pane xSplit="1" ySplit="12" topLeftCell="B13" activePane="bottomRight" state="frozen"/>
      <selection activeCell="S33" sqref="S33"/>
      <selection pane="topRight" activeCell="S33" sqref="S33"/>
      <selection pane="bottomLeft" activeCell="S33" sqref="S33"/>
      <selection pane="bottomRight" activeCell="S33" sqref="S33"/>
    </sheetView>
  </sheetViews>
  <sheetFormatPr defaultColWidth="9.140625" defaultRowHeight="12"/>
  <cols>
    <col min="1" max="1" width="14.28515625" style="78" bestFit="1" customWidth="1"/>
    <col min="2" max="2" width="15.28515625" style="79" customWidth="1"/>
    <col min="3" max="3" width="14.42578125" style="78" bestFit="1" customWidth="1"/>
    <col min="4" max="4" width="14.7109375" style="78" customWidth="1"/>
    <col min="5" max="5" width="9.140625" style="78" customWidth="1"/>
    <col min="6" max="6" width="9.140625" style="85" customWidth="1"/>
    <col min="7" max="7" width="9.140625" style="78"/>
    <col min="8" max="8" width="9.140625" style="84"/>
    <col min="9" max="16384" width="9.140625" style="78"/>
  </cols>
  <sheetData>
    <row r="1" spans="1:17">
      <c r="A1" s="19"/>
      <c r="B1" s="21"/>
      <c r="C1" s="21"/>
      <c r="D1" s="21"/>
      <c r="E1" s="19"/>
      <c r="F1" s="78"/>
      <c r="G1" s="84"/>
      <c r="H1" s="78"/>
    </row>
    <row r="2" spans="1:17">
      <c r="A2" s="21" t="s">
        <v>0</v>
      </c>
      <c r="B2" s="21" t="s">
        <v>358</v>
      </c>
      <c r="C2" s="21"/>
      <c r="D2" s="21"/>
      <c r="E2" s="19"/>
      <c r="F2" s="78"/>
      <c r="G2" s="84"/>
      <c r="H2" s="78"/>
    </row>
    <row r="3" spans="1:17">
      <c r="A3" s="21" t="s">
        <v>29</v>
      </c>
      <c r="B3" s="21" t="s">
        <v>359</v>
      </c>
      <c r="C3" s="21"/>
      <c r="D3" s="21"/>
      <c r="E3" s="19"/>
      <c r="F3" s="78"/>
      <c r="G3" s="84"/>
      <c r="H3" s="78"/>
    </row>
    <row r="4" spans="1:17" ht="12.75">
      <c r="A4" s="206" t="s">
        <v>24</v>
      </c>
      <c r="B4" s="21"/>
      <c r="C4" s="21"/>
      <c r="D4" s="21"/>
      <c r="E4" s="19"/>
      <c r="F4" s="78"/>
      <c r="G4" s="84"/>
      <c r="H4" s="78"/>
    </row>
    <row r="5" spans="1:17" ht="12.75">
      <c r="A5" s="206" t="s">
        <v>142</v>
      </c>
      <c r="B5" s="21"/>
      <c r="C5" s="21"/>
      <c r="D5" s="21"/>
      <c r="E5" s="19"/>
      <c r="F5" s="78"/>
      <c r="G5" s="84"/>
      <c r="H5" s="78"/>
    </row>
    <row r="6" spans="1:17">
      <c r="A6" s="78" t="s">
        <v>137</v>
      </c>
      <c r="B6" s="79" t="s">
        <v>165</v>
      </c>
      <c r="C6" s="21"/>
      <c r="D6" s="21"/>
      <c r="E6" s="19"/>
      <c r="F6" s="78"/>
      <c r="G6" s="84"/>
      <c r="H6" s="78"/>
    </row>
    <row r="7" spans="1:17">
      <c r="A7" s="78" t="s">
        <v>139</v>
      </c>
      <c r="B7" s="79" t="s">
        <v>278</v>
      </c>
      <c r="C7" s="21"/>
      <c r="D7" s="21"/>
      <c r="E7" s="19"/>
      <c r="F7" s="78"/>
      <c r="G7" s="84"/>
      <c r="H7" s="78"/>
    </row>
    <row r="8" spans="1:17">
      <c r="B8" s="80" t="s">
        <v>152</v>
      </c>
      <c r="C8" s="21"/>
      <c r="D8" s="21"/>
      <c r="E8" s="19"/>
      <c r="F8" s="78"/>
      <c r="G8" s="84"/>
      <c r="H8" s="78"/>
    </row>
    <row r="9" spans="1:17">
      <c r="B9" s="21"/>
      <c r="C9" s="21"/>
      <c r="D9" s="21"/>
      <c r="E9" s="19"/>
      <c r="F9" s="78"/>
      <c r="G9" s="84"/>
      <c r="H9" s="78"/>
    </row>
    <row r="10" spans="1:17">
      <c r="A10" s="21" t="s">
        <v>11</v>
      </c>
      <c r="B10" s="21" t="s">
        <v>12</v>
      </c>
      <c r="C10" s="21"/>
      <c r="D10" s="21"/>
      <c r="E10" s="21"/>
      <c r="F10" s="19"/>
    </row>
    <row r="11" spans="1:17">
      <c r="A11" s="79"/>
      <c r="B11" s="90" t="s">
        <v>263</v>
      </c>
      <c r="C11" s="90" t="s">
        <v>262</v>
      </c>
      <c r="D11" s="86" t="s">
        <v>261</v>
      </c>
      <c r="E11" s="174" t="s">
        <v>307</v>
      </c>
      <c r="F11" s="78"/>
      <c r="G11" s="84"/>
      <c r="H11" s="78"/>
    </row>
    <row r="12" spans="1:17" s="88" customFormat="1">
      <c r="A12" s="86"/>
      <c r="B12" s="90" t="s">
        <v>260</v>
      </c>
      <c r="C12" s="90" t="s">
        <v>259</v>
      </c>
      <c r="D12" s="86" t="s">
        <v>258</v>
      </c>
      <c r="E12" s="174" t="s">
        <v>308</v>
      </c>
      <c r="F12" s="87"/>
      <c r="G12" s="84"/>
    </row>
    <row r="13" spans="1:17">
      <c r="A13" s="83">
        <v>38353</v>
      </c>
      <c r="B13" s="89">
        <v>-1.6479828119370552</v>
      </c>
      <c r="C13" s="89">
        <v>-3.7523834013565107</v>
      </c>
      <c r="D13" s="89">
        <v>5.9670405018454176</v>
      </c>
      <c r="E13" s="89">
        <v>0.56667428855185165</v>
      </c>
      <c r="F13" s="78"/>
      <c r="G13" s="84"/>
      <c r="H13" s="78"/>
      <c r="N13" s="88"/>
      <c r="O13" s="88"/>
      <c r="P13" s="88"/>
      <c r="Q13" s="88"/>
    </row>
    <row r="14" spans="1:17">
      <c r="A14" s="83">
        <v>38443</v>
      </c>
      <c r="B14" s="89">
        <v>0.26726401697696645</v>
      </c>
      <c r="C14" s="89">
        <v>-3.2440026598774097</v>
      </c>
      <c r="D14" s="89">
        <v>8.0476675143035692</v>
      </c>
      <c r="E14" s="89">
        <v>5.070928871403126</v>
      </c>
      <c r="F14" s="78"/>
      <c r="G14" s="84"/>
      <c r="H14" s="78"/>
      <c r="N14" s="88"/>
      <c r="O14" s="88"/>
      <c r="P14" s="88"/>
      <c r="Q14" s="88"/>
    </row>
    <row r="15" spans="1:17">
      <c r="A15" s="83">
        <v>38534</v>
      </c>
      <c r="B15" s="89">
        <v>1.0283509394027703</v>
      </c>
      <c r="C15" s="89">
        <v>-3.4639161991633927</v>
      </c>
      <c r="D15" s="89">
        <v>7.3368947810318303</v>
      </c>
      <c r="E15" s="89">
        <v>4.901329521271208</v>
      </c>
      <c r="F15" s="78"/>
      <c r="G15" s="84"/>
      <c r="H15" s="78"/>
      <c r="N15" s="88"/>
      <c r="O15" s="88"/>
      <c r="P15" s="88"/>
      <c r="Q15" s="88"/>
    </row>
    <row r="16" spans="1:17">
      <c r="A16" s="83">
        <v>38626</v>
      </c>
      <c r="B16" s="89">
        <v>1.3595669857998445</v>
      </c>
      <c r="C16" s="89">
        <v>-5.3673639210272626</v>
      </c>
      <c r="D16" s="89">
        <v>6.8289052151715453</v>
      </c>
      <c r="E16" s="89">
        <v>2.8211082799441272</v>
      </c>
      <c r="F16" s="78"/>
      <c r="G16" s="84"/>
      <c r="H16" s="78"/>
      <c r="N16" s="88"/>
      <c r="O16" s="88"/>
      <c r="P16" s="88"/>
      <c r="Q16" s="88"/>
    </row>
    <row r="17" spans="1:17">
      <c r="A17" s="83">
        <v>38718</v>
      </c>
      <c r="B17" s="89">
        <v>0.50086271001603677</v>
      </c>
      <c r="C17" s="89">
        <v>-5.0646203001908106</v>
      </c>
      <c r="D17" s="89">
        <v>7.1268637804936077</v>
      </c>
      <c r="E17" s="89">
        <v>2.5631061903188339</v>
      </c>
      <c r="F17" s="78"/>
      <c r="G17" s="84"/>
      <c r="H17" s="78"/>
      <c r="N17" s="88"/>
      <c r="O17" s="88"/>
      <c r="P17" s="88"/>
      <c r="Q17" s="88"/>
    </row>
    <row r="18" spans="1:17">
      <c r="A18" s="83">
        <v>38808</v>
      </c>
      <c r="B18" s="89">
        <v>-0.73175703331675379</v>
      </c>
      <c r="C18" s="89">
        <v>-5.3934874393864192</v>
      </c>
      <c r="D18" s="89">
        <v>6.3607659203217111</v>
      </c>
      <c r="E18" s="89">
        <v>0.2355214476185381</v>
      </c>
      <c r="F18" s="78"/>
      <c r="G18" s="84"/>
      <c r="H18" s="78"/>
      <c r="N18" s="88"/>
      <c r="O18" s="88"/>
      <c r="P18" s="88"/>
      <c r="Q18" s="88"/>
    </row>
    <row r="19" spans="1:17">
      <c r="A19" s="83">
        <v>38899</v>
      </c>
      <c r="B19" s="89">
        <v>-0.13174585059300625</v>
      </c>
      <c r="C19" s="89">
        <v>-5.7746311052998038</v>
      </c>
      <c r="D19" s="89">
        <v>7.5669465761736063</v>
      </c>
      <c r="E19" s="89">
        <v>1.6605696202807962</v>
      </c>
      <c r="F19" s="78"/>
      <c r="G19" s="84"/>
      <c r="H19" s="78"/>
      <c r="N19" s="88"/>
      <c r="O19" s="88"/>
      <c r="P19" s="88"/>
      <c r="Q19" s="88"/>
    </row>
    <row r="20" spans="1:17">
      <c r="A20" s="83">
        <v>38991</v>
      </c>
      <c r="B20" s="89">
        <v>0.65150096098427923</v>
      </c>
      <c r="C20" s="89">
        <v>-4.2328796077165691</v>
      </c>
      <c r="D20" s="89">
        <v>8.1907387313456184</v>
      </c>
      <c r="E20" s="89">
        <v>4.6093600846133285</v>
      </c>
      <c r="F20" s="78"/>
      <c r="G20" s="84"/>
      <c r="H20" s="78"/>
      <c r="N20" s="88"/>
      <c r="O20" s="88"/>
      <c r="P20" s="88"/>
      <c r="Q20" s="88"/>
    </row>
    <row r="21" spans="1:17">
      <c r="A21" s="83">
        <v>39083</v>
      </c>
      <c r="B21" s="89">
        <v>1.555337873547245</v>
      </c>
      <c r="C21" s="89">
        <v>-3.105169105844908</v>
      </c>
      <c r="D21" s="89">
        <v>8.5237231280256509</v>
      </c>
      <c r="E21" s="89">
        <v>6.9738918957279878</v>
      </c>
      <c r="F21" s="78"/>
      <c r="G21" s="84"/>
      <c r="H21" s="78"/>
      <c r="N21" s="88"/>
      <c r="O21" s="88"/>
      <c r="P21" s="88"/>
      <c r="Q21" s="88"/>
    </row>
    <row r="22" spans="1:17">
      <c r="A22" s="83">
        <v>39173</v>
      </c>
      <c r="B22" s="89">
        <v>1.455038528214402</v>
      </c>
      <c r="C22" s="89">
        <v>-1.3549425271594373</v>
      </c>
      <c r="D22" s="89">
        <v>9.3123626170086737</v>
      </c>
      <c r="E22" s="89">
        <v>9.4124586180636385</v>
      </c>
      <c r="F22" s="78"/>
      <c r="G22" s="84"/>
      <c r="H22" s="78"/>
      <c r="N22" s="88"/>
      <c r="O22" s="88"/>
      <c r="P22" s="88"/>
      <c r="Q22" s="88"/>
    </row>
    <row r="23" spans="1:17">
      <c r="A23" s="83">
        <v>39264</v>
      </c>
      <c r="B23" s="89">
        <v>0.29716439404288053</v>
      </c>
      <c r="C23" s="89">
        <v>-1.2244171386310114</v>
      </c>
      <c r="D23" s="89">
        <v>8.6597445886198443</v>
      </c>
      <c r="E23" s="89">
        <v>7.7324918440317134</v>
      </c>
      <c r="F23" s="78"/>
      <c r="G23" s="84"/>
      <c r="H23" s="78"/>
      <c r="N23" s="88"/>
      <c r="O23" s="88"/>
      <c r="P23" s="88"/>
      <c r="Q23" s="88"/>
    </row>
    <row r="24" spans="1:17">
      <c r="A24" s="83">
        <v>39356</v>
      </c>
      <c r="B24" s="89">
        <v>-0.76710759652236504</v>
      </c>
      <c r="C24" s="89">
        <v>-0.23357511902075601</v>
      </c>
      <c r="D24" s="89">
        <v>8.7131459564476046</v>
      </c>
      <c r="E24" s="89">
        <v>7.7124632409044835</v>
      </c>
      <c r="F24" s="78"/>
      <c r="G24" s="84"/>
      <c r="H24" s="78"/>
      <c r="N24" s="88"/>
      <c r="O24" s="88"/>
      <c r="P24" s="88"/>
      <c r="Q24" s="88"/>
    </row>
    <row r="25" spans="1:17">
      <c r="A25" s="83">
        <v>39448</v>
      </c>
      <c r="B25" s="89">
        <v>-0.92025137446901795</v>
      </c>
      <c r="C25" s="89">
        <v>-2.6671791156871478</v>
      </c>
      <c r="D25" s="89">
        <v>8.6963739386111172</v>
      </c>
      <c r="E25" s="89">
        <v>5.1089434484549514</v>
      </c>
      <c r="F25" s="78"/>
      <c r="G25" s="84"/>
      <c r="H25" s="78"/>
      <c r="N25" s="88"/>
      <c r="O25" s="88"/>
      <c r="P25" s="88"/>
      <c r="Q25" s="88"/>
    </row>
    <row r="26" spans="1:17">
      <c r="A26" s="83">
        <v>39539</v>
      </c>
      <c r="B26" s="89">
        <v>-0.95552966211151613</v>
      </c>
      <c r="C26" s="89">
        <v>-2.7339393674781149</v>
      </c>
      <c r="D26" s="89">
        <v>8.2582337739438145</v>
      </c>
      <c r="E26" s="89">
        <v>4.5687647443541834</v>
      </c>
      <c r="F26" s="78"/>
      <c r="G26" s="84"/>
      <c r="H26" s="78"/>
      <c r="N26" s="88"/>
      <c r="O26" s="88"/>
      <c r="P26" s="88"/>
      <c r="Q26" s="88"/>
    </row>
    <row r="27" spans="1:17">
      <c r="A27" s="83">
        <v>39630</v>
      </c>
      <c r="B27" s="89">
        <v>-0.9685237102275579</v>
      </c>
      <c r="C27" s="89">
        <v>5.4277596967082786E-2</v>
      </c>
      <c r="D27" s="89">
        <v>7.7359363681495807</v>
      </c>
      <c r="E27" s="89">
        <v>6.8216902548891056</v>
      </c>
      <c r="F27" s="78"/>
      <c r="G27" s="84"/>
      <c r="H27" s="78"/>
      <c r="N27" s="88"/>
      <c r="O27" s="88"/>
      <c r="P27" s="88"/>
      <c r="Q27" s="88"/>
    </row>
    <row r="28" spans="1:17">
      <c r="A28" s="83">
        <v>39722</v>
      </c>
      <c r="B28" s="89">
        <v>-2.3540199841724245</v>
      </c>
      <c r="C28" s="89">
        <v>3.0566283407180492</v>
      </c>
      <c r="D28" s="89">
        <v>6.8292784826136028</v>
      </c>
      <c r="E28" s="89">
        <v>7.5318868391592275</v>
      </c>
      <c r="F28" s="78"/>
      <c r="G28" s="84"/>
      <c r="H28" s="78"/>
      <c r="N28" s="88"/>
      <c r="O28" s="88"/>
      <c r="P28" s="88"/>
      <c r="Q28" s="88"/>
    </row>
    <row r="29" spans="1:17">
      <c r="A29" s="83">
        <v>39814</v>
      </c>
      <c r="B29" s="89">
        <v>-3.9926992695269377</v>
      </c>
      <c r="C29" s="89">
        <v>9.4940055593470589</v>
      </c>
      <c r="D29" s="89">
        <v>5.4373829040788735</v>
      </c>
      <c r="E29" s="89">
        <v>10.938689193898995</v>
      </c>
      <c r="F29" s="78"/>
      <c r="G29" s="84"/>
      <c r="H29" s="78"/>
      <c r="N29" s="88"/>
      <c r="O29" s="88"/>
      <c r="P29" s="88"/>
      <c r="Q29" s="88"/>
    </row>
    <row r="30" spans="1:17">
      <c r="A30" s="83">
        <v>39904</v>
      </c>
      <c r="B30" s="89">
        <v>-4.3589932347250908</v>
      </c>
      <c r="C30" s="89">
        <v>10.561972630257657</v>
      </c>
      <c r="D30" s="89">
        <v>5.119885829123703</v>
      </c>
      <c r="E30" s="89">
        <v>11.322865224656269</v>
      </c>
      <c r="F30" s="78"/>
      <c r="G30" s="84"/>
      <c r="H30" s="78"/>
      <c r="N30" s="88"/>
      <c r="O30" s="88"/>
      <c r="P30" s="88"/>
      <c r="Q30" s="88"/>
    </row>
    <row r="31" spans="1:17">
      <c r="A31" s="83">
        <v>39995</v>
      </c>
      <c r="B31" s="89">
        <v>-6.0257090567602347</v>
      </c>
      <c r="C31" s="89">
        <v>8.8086038137395235</v>
      </c>
      <c r="D31" s="89">
        <v>2.0950915772462082</v>
      </c>
      <c r="E31" s="89">
        <v>4.877986334225497</v>
      </c>
      <c r="F31" s="78"/>
      <c r="G31" s="84"/>
      <c r="H31" s="78"/>
      <c r="N31" s="88"/>
      <c r="O31" s="88"/>
      <c r="P31" s="88"/>
      <c r="Q31" s="88"/>
    </row>
    <row r="32" spans="1:17">
      <c r="A32" s="83">
        <v>40087</v>
      </c>
      <c r="B32" s="89">
        <v>-5.1472814480836888</v>
      </c>
      <c r="C32" s="89">
        <v>5.8521606976063367</v>
      </c>
      <c r="D32" s="89">
        <v>1.6386241979286638</v>
      </c>
      <c r="E32" s="89">
        <v>2.3435034474513117</v>
      </c>
      <c r="F32" s="78"/>
      <c r="G32" s="84"/>
      <c r="H32" s="78"/>
      <c r="N32" s="88"/>
      <c r="O32" s="88"/>
      <c r="P32" s="88"/>
      <c r="Q32" s="88"/>
    </row>
    <row r="33" spans="1:17">
      <c r="A33" s="83">
        <v>40179</v>
      </c>
      <c r="B33" s="89">
        <v>-2.9877094374768092</v>
      </c>
      <c r="C33" s="89">
        <v>1.0533799490833502</v>
      </c>
      <c r="D33" s="89">
        <v>1.4890967383109199</v>
      </c>
      <c r="E33" s="89">
        <v>-0.44523275008253904</v>
      </c>
      <c r="F33" s="78"/>
      <c r="G33" s="84"/>
      <c r="H33" s="78"/>
      <c r="N33" s="88"/>
      <c r="O33" s="88"/>
      <c r="P33" s="88"/>
      <c r="Q33" s="88"/>
    </row>
    <row r="34" spans="1:17">
      <c r="A34" s="83">
        <v>40269</v>
      </c>
      <c r="B34" s="89">
        <v>-1.5329608695910082</v>
      </c>
      <c r="C34" s="89">
        <v>-0.52723632228915562</v>
      </c>
      <c r="D34" s="89">
        <v>0.48660832998888282</v>
      </c>
      <c r="E34" s="89">
        <v>-1.573588861891281</v>
      </c>
      <c r="F34" s="78"/>
      <c r="G34" s="84"/>
      <c r="H34" s="78"/>
      <c r="N34" s="88"/>
      <c r="O34" s="88"/>
      <c r="P34" s="88"/>
      <c r="Q34" s="88"/>
    </row>
    <row r="35" spans="1:17">
      <c r="A35" s="83">
        <v>40360</v>
      </c>
      <c r="B35" s="89">
        <v>0.33473196405367389</v>
      </c>
      <c r="C35" s="89">
        <v>-2.1017301045056769</v>
      </c>
      <c r="D35" s="89">
        <v>3.1095464860081137</v>
      </c>
      <c r="E35" s="89">
        <v>1.3425483455561107</v>
      </c>
      <c r="F35" s="78"/>
      <c r="G35" s="84"/>
      <c r="H35" s="78"/>
      <c r="N35" s="88"/>
      <c r="O35" s="88"/>
      <c r="P35" s="88"/>
      <c r="Q35" s="88"/>
    </row>
    <row r="36" spans="1:17">
      <c r="A36" s="83">
        <v>40452</v>
      </c>
      <c r="B36" s="89">
        <v>0.18900027702586897</v>
      </c>
      <c r="C36" s="89">
        <v>-1.0829977562589335</v>
      </c>
      <c r="D36" s="89">
        <v>3.0729499828876357</v>
      </c>
      <c r="E36" s="89">
        <v>2.1789525036545712</v>
      </c>
      <c r="F36" s="78"/>
      <c r="G36" s="84"/>
      <c r="H36" s="78"/>
      <c r="N36" s="88"/>
      <c r="O36" s="88"/>
      <c r="P36" s="88"/>
      <c r="Q36" s="88"/>
    </row>
    <row r="37" spans="1:17">
      <c r="A37" s="83">
        <v>40544</v>
      </c>
      <c r="B37" s="89">
        <v>-0.74409444190496288</v>
      </c>
      <c r="C37" s="89">
        <v>-3.0101878884292006</v>
      </c>
      <c r="D37" s="89">
        <v>3.7231899056780833</v>
      </c>
      <c r="E37" s="89">
        <v>-3.1092424656080198E-2</v>
      </c>
      <c r="F37" s="78"/>
      <c r="G37" s="84"/>
      <c r="H37" s="78"/>
      <c r="N37" s="88"/>
      <c r="O37" s="88"/>
      <c r="P37" s="88"/>
      <c r="Q37" s="88"/>
    </row>
    <row r="38" spans="1:17">
      <c r="A38" s="83">
        <v>40634</v>
      </c>
      <c r="B38" s="89">
        <v>-0.66773261676723905</v>
      </c>
      <c r="C38" s="89">
        <v>-1.8392865347898635</v>
      </c>
      <c r="D38" s="89">
        <v>4.7849199469287811</v>
      </c>
      <c r="E38" s="89">
        <v>2.2779007953716786</v>
      </c>
      <c r="F38" s="78"/>
      <c r="G38" s="84"/>
      <c r="H38" s="78"/>
      <c r="N38" s="88"/>
      <c r="O38" s="88"/>
      <c r="P38" s="88"/>
      <c r="Q38" s="88"/>
    </row>
    <row r="39" spans="1:17">
      <c r="A39" s="83">
        <v>40725</v>
      </c>
      <c r="B39" s="89">
        <v>0.84190107907129175</v>
      </c>
      <c r="C39" s="89">
        <v>-0.41386558596481393</v>
      </c>
      <c r="D39" s="89">
        <v>4.5144413352434754</v>
      </c>
      <c r="E39" s="89">
        <v>4.9424768283499532</v>
      </c>
      <c r="F39" s="78"/>
      <c r="G39" s="84"/>
      <c r="H39" s="78"/>
      <c r="N39" s="88"/>
      <c r="O39" s="88"/>
      <c r="P39" s="88"/>
      <c r="Q39" s="88"/>
    </row>
    <row r="40" spans="1:17">
      <c r="A40" s="83">
        <v>40817</v>
      </c>
      <c r="B40" s="89">
        <v>1.3632664514402109</v>
      </c>
      <c r="C40" s="89">
        <v>-1.9509059381949072</v>
      </c>
      <c r="D40" s="89">
        <v>4.5895881504326042</v>
      </c>
      <c r="E40" s="89">
        <v>4.0019486636779078</v>
      </c>
      <c r="F40" s="78"/>
      <c r="H40" s="78"/>
      <c r="N40" s="88"/>
      <c r="O40" s="88"/>
      <c r="P40" s="88"/>
      <c r="Q40" s="88"/>
    </row>
    <row r="41" spans="1:17">
      <c r="A41" s="83">
        <v>40909</v>
      </c>
      <c r="B41" s="89">
        <v>0.47027258362469126</v>
      </c>
      <c r="C41" s="89">
        <v>1.2165900097970734</v>
      </c>
      <c r="D41" s="89">
        <v>5.707371579452186</v>
      </c>
      <c r="E41" s="89">
        <v>7.3942341728739507</v>
      </c>
      <c r="F41" s="78"/>
      <c r="H41" s="78"/>
      <c r="N41" s="88"/>
      <c r="O41" s="88"/>
      <c r="P41" s="88"/>
      <c r="Q41" s="88"/>
    </row>
    <row r="42" spans="1:17">
      <c r="A42" s="83">
        <v>41000</v>
      </c>
      <c r="B42" s="89">
        <v>0.36931927318131841</v>
      </c>
      <c r="C42" s="89">
        <v>1.8175314971099823</v>
      </c>
      <c r="D42" s="89">
        <v>4.7638366150443829</v>
      </c>
      <c r="E42" s="89">
        <v>6.9506873853356836</v>
      </c>
      <c r="F42" s="78"/>
      <c r="H42" s="78"/>
      <c r="N42" s="88"/>
      <c r="O42" s="88"/>
      <c r="P42" s="88"/>
      <c r="Q42" s="88"/>
    </row>
    <row r="43" spans="1:17">
      <c r="A43" s="83">
        <v>41091</v>
      </c>
      <c r="B43" s="89">
        <v>-0.53770792570399806</v>
      </c>
      <c r="C43" s="89">
        <v>1.5143704890905525</v>
      </c>
      <c r="D43" s="89">
        <v>4.6999913056058347</v>
      </c>
      <c r="E43" s="89">
        <v>5.6766538689923891</v>
      </c>
      <c r="F43" s="78"/>
      <c r="H43" s="78"/>
      <c r="N43" s="88"/>
      <c r="O43" s="88"/>
      <c r="P43" s="88"/>
      <c r="Q43" s="88"/>
    </row>
    <row r="44" spans="1:17">
      <c r="A44" s="83">
        <v>41183</v>
      </c>
      <c r="B44" s="89">
        <v>-6.7562510038930839</v>
      </c>
      <c r="C44" s="89">
        <v>2.9963983759843416</v>
      </c>
      <c r="D44" s="89">
        <v>4.7466001819171026</v>
      </c>
      <c r="E44" s="89">
        <v>0.98674755400836034</v>
      </c>
      <c r="F44" s="78"/>
      <c r="H44" s="78"/>
      <c r="N44" s="88"/>
      <c r="O44" s="88"/>
      <c r="P44" s="88"/>
      <c r="Q44" s="88"/>
    </row>
    <row r="45" spans="1:17">
      <c r="A45" s="83">
        <v>41275</v>
      </c>
      <c r="B45" s="89">
        <v>-3.0781479475041351</v>
      </c>
      <c r="C45" s="89">
        <v>0.68908307680165137</v>
      </c>
      <c r="D45" s="89">
        <v>2.6564071585338382</v>
      </c>
      <c r="E45" s="89">
        <v>0.2673422878313545</v>
      </c>
      <c r="F45" s="78"/>
      <c r="H45" s="78"/>
      <c r="N45" s="88"/>
      <c r="O45" s="88"/>
      <c r="P45" s="88"/>
      <c r="Q45" s="88"/>
    </row>
    <row r="46" spans="1:17">
      <c r="A46" s="83">
        <v>41365</v>
      </c>
      <c r="B46" s="89">
        <v>-1.0320432843820839</v>
      </c>
      <c r="C46" s="89">
        <v>-1.2419966564382321</v>
      </c>
      <c r="D46" s="89">
        <v>3.4694864991437981</v>
      </c>
      <c r="E46" s="89">
        <v>1.1954465583234821</v>
      </c>
      <c r="F46" s="78"/>
      <c r="H46" s="78"/>
      <c r="N46" s="88"/>
      <c r="O46" s="88"/>
      <c r="P46" s="88"/>
      <c r="Q46" s="88"/>
    </row>
    <row r="47" spans="1:17">
      <c r="A47" s="83">
        <v>41456</v>
      </c>
      <c r="B47" s="89">
        <v>-0.83137567399018053</v>
      </c>
      <c r="C47" s="89">
        <v>-2.0950517665463622</v>
      </c>
      <c r="D47" s="89">
        <v>3.8415041953323339</v>
      </c>
      <c r="E47" s="89">
        <v>0.9150767547957912</v>
      </c>
      <c r="F47" s="78"/>
      <c r="H47" s="78"/>
      <c r="N47" s="88"/>
      <c r="O47" s="88"/>
      <c r="P47" s="88"/>
      <c r="Q47" s="88"/>
    </row>
    <row r="48" spans="1:17">
      <c r="A48" s="83">
        <v>41548</v>
      </c>
      <c r="B48" s="89">
        <v>6.7461598859047882</v>
      </c>
      <c r="C48" s="89">
        <v>-4.1894138543777188</v>
      </c>
      <c r="D48" s="89">
        <v>3.9273294122051539</v>
      </c>
      <c r="E48" s="89">
        <v>6.4840754437322232</v>
      </c>
      <c r="F48" s="78"/>
      <c r="H48" s="78"/>
      <c r="N48" s="88"/>
      <c r="O48" s="88"/>
      <c r="P48" s="88"/>
      <c r="Q48" s="88"/>
    </row>
    <row r="49" spans="1:17">
      <c r="A49" s="83">
        <v>41640</v>
      </c>
      <c r="B49" s="89">
        <v>6.088926346796697</v>
      </c>
      <c r="C49" s="89">
        <v>-4.2102896874808238</v>
      </c>
      <c r="D49" s="89">
        <v>4.7846887449540958</v>
      </c>
      <c r="E49" s="89">
        <v>6.663325404269969</v>
      </c>
      <c r="F49" s="78"/>
      <c r="H49" s="78"/>
      <c r="N49" s="88"/>
      <c r="O49" s="88"/>
      <c r="P49" s="88"/>
      <c r="Q49" s="88"/>
    </row>
    <row r="50" spans="1:17">
      <c r="A50" s="83">
        <v>41730</v>
      </c>
      <c r="B50" s="89">
        <v>4.5835606611285868</v>
      </c>
      <c r="C50" s="89">
        <v>-5.096683335392683</v>
      </c>
      <c r="D50" s="89">
        <v>4.4095707624533134</v>
      </c>
      <c r="E50" s="89">
        <v>3.8964480881892172</v>
      </c>
      <c r="F50" s="251"/>
      <c r="H50" s="78"/>
      <c r="N50" s="88"/>
      <c r="O50" s="88"/>
      <c r="P50" s="88"/>
      <c r="Q50" s="88"/>
    </row>
    <row r="51" spans="1:17">
      <c r="A51" s="83">
        <v>41821</v>
      </c>
      <c r="B51" s="89">
        <v>4.9824806700703164</v>
      </c>
      <c r="C51" s="89">
        <v>-4.1996530202424935</v>
      </c>
      <c r="D51" s="89">
        <v>4.0797489874507988</v>
      </c>
      <c r="E51" s="89">
        <v>4.8625766372786217</v>
      </c>
      <c r="F51" s="251"/>
      <c r="H51" s="78"/>
      <c r="N51" s="88"/>
      <c r="O51" s="88"/>
      <c r="P51" s="88"/>
      <c r="Q51" s="88"/>
    </row>
    <row r="52" spans="1:17">
      <c r="A52" s="83">
        <v>41913</v>
      </c>
      <c r="B52" s="89">
        <v>3.7622291767495568</v>
      </c>
      <c r="C52" s="89">
        <v>-3.407856362427836</v>
      </c>
      <c r="D52" s="89">
        <v>3.8717804042307478</v>
      </c>
      <c r="E52" s="89">
        <v>4.2261532185524686</v>
      </c>
      <c r="F52" s="251"/>
      <c r="H52" s="78"/>
      <c r="N52" s="88"/>
      <c r="O52" s="88"/>
      <c r="P52" s="88"/>
      <c r="Q52" s="88"/>
    </row>
    <row r="53" spans="1:17">
      <c r="A53" s="83">
        <v>42005</v>
      </c>
      <c r="B53" s="89">
        <v>1.01999999999999</v>
      </c>
      <c r="C53" s="89">
        <v>-3.35333213900859</v>
      </c>
      <c r="D53" s="89">
        <v>3.2713247867325301</v>
      </c>
      <c r="E53" s="89">
        <v>0.93984406738059001</v>
      </c>
      <c r="F53" s="251"/>
      <c r="H53" s="78"/>
      <c r="N53" s="88"/>
      <c r="O53" s="88"/>
      <c r="P53" s="88"/>
      <c r="Q53" s="88"/>
    </row>
    <row r="54" spans="1:17">
      <c r="A54" s="83">
        <v>42095</v>
      </c>
      <c r="B54" s="89">
        <v>0.4</v>
      </c>
      <c r="C54" s="89">
        <v>-3.1302828193903101</v>
      </c>
      <c r="D54" s="89">
        <v>3.13338386244232</v>
      </c>
      <c r="E54" s="89">
        <v>0.403018945686062</v>
      </c>
      <c r="F54" s="251"/>
      <c r="H54" s="78"/>
      <c r="N54" s="88"/>
      <c r="O54" s="88"/>
      <c r="P54" s="88"/>
      <c r="Q54" s="88"/>
    </row>
    <row r="55" spans="1:17">
      <c r="A55" s="83">
        <v>42186</v>
      </c>
      <c r="B55" s="89">
        <v>0.4</v>
      </c>
      <c r="C55" s="89">
        <v>-3.7722105062412501</v>
      </c>
      <c r="D55" s="89">
        <v>3.1372264516155099</v>
      </c>
      <c r="E55" s="89">
        <v>-0.21434943684262001</v>
      </c>
      <c r="F55" s="251"/>
      <c r="H55" s="78"/>
      <c r="N55" s="88"/>
      <c r="O55" s="88"/>
      <c r="P55" s="88"/>
      <c r="Q55" s="88"/>
    </row>
    <row r="56" spans="1:17">
      <c r="A56" s="83">
        <v>42278</v>
      </c>
      <c r="B56" s="89">
        <v>1.50000000000001</v>
      </c>
      <c r="C56" s="89">
        <v>-3.8388795197060501</v>
      </c>
      <c r="D56" s="89">
        <v>3.3184812349051001</v>
      </c>
      <c r="E56" s="89">
        <v>0.99132322929900096</v>
      </c>
      <c r="F56" s="251"/>
      <c r="N56" s="88"/>
      <c r="O56" s="88"/>
      <c r="P56" s="88"/>
      <c r="Q56" s="88"/>
    </row>
    <row r="57" spans="1:17">
      <c r="A57" s="83">
        <v>42370</v>
      </c>
      <c r="B57" s="89">
        <v>1.2999999999999601</v>
      </c>
      <c r="C57" s="89">
        <v>-3.5625383982561099</v>
      </c>
      <c r="D57" s="89">
        <v>3.9938709922339299</v>
      </c>
      <c r="E57" s="89">
        <v>1.72190923905246</v>
      </c>
      <c r="F57" s="251"/>
      <c r="H57" s="89"/>
      <c r="N57" s="88"/>
      <c r="O57" s="88"/>
      <c r="P57" s="88"/>
      <c r="Q57" s="88"/>
    </row>
    <row r="58" spans="1:17">
      <c r="A58" s="83">
        <v>42461</v>
      </c>
      <c r="B58" s="89">
        <v>1.24999999999999</v>
      </c>
      <c r="C58" s="89">
        <v>-3.0465922194196899</v>
      </c>
      <c r="D58" s="89">
        <v>4.4117484280677299</v>
      </c>
      <c r="E58" s="89">
        <v>2.59135504288481</v>
      </c>
      <c r="F58" s="251"/>
      <c r="H58" s="89"/>
      <c r="N58" s="88"/>
      <c r="O58" s="88"/>
      <c r="P58" s="88"/>
      <c r="Q58" s="88"/>
    </row>
    <row r="59" spans="1:17">
      <c r="A59" s="83">
        <v>42552</v>
      </c>
      <c r="B59" s="89">
        <v>0.750000000000006</v>
      </c>
      <c r="C59" s="89">
        <v>-2.7289259092345901</v>
      </c>
      <c r="D59" s="89">
        <v>4.7984424009713802</v>
      </c>
      <c r="E59" s="89">
        <v>2.77968555431513</v>
      </c>
      <c r="F59" s="251"/>
      <c r="H59" s="89"/>
      <c r="N59" s="88"/>
      <c r="O59" s="88"/>
      <c r="P59" s="88"/>
      <c r="Q59" s="88"/>
    </row>
    <row r="60" spans="1:17">
      <c r="A60" s="83">
        <v>42644</v>
      </c>
      <c r="B60" s="89">
        <v>0.69999999999996698</v>
      </c>
      <c r="C60" s="89">
        <v>-2.7287820066147699</v>
      </c>
      <c r="D60" s="89">
        <v>5.0806411499730801</v>
      </c>
      <c r="E60" s="89">
        <v>3.0063422261233899</v>
      </c>
      <c r="F60" s="251"/>
      <c r="H60" s="89"/>
      <c r="N60" s="88"/>
      <c r="O60" s="88"/>
      <c r="P60" s="88"/>
      <c r="Q60" s="88"/>
    </row>
    <row r="61" spans="1:17">
      <c r="A61" s="83"/>
      <c r="B61" s="88"/>
      <c r="C61" s="88"/>
      <c r="F61" s="78"/>
      <c r="N61" s="88"/>
      <c r="O61" s="88"/>
      <c r="P61" s="88"/>
      <c r="Q61" s="88"/>
    </row>
    <row r="62" spans="1:17">
      <c r="A62" s="83"/>
      <c r="B62" s="88"/>
      <c r="C62" s="88"/>
      <c r="F62" s="78"/>
      <c r="H62" s="84">
        <v>-1</v>
      </c>
      <c r="N62" s="88"/>
      <c r="O62" s="88"/>
      <c r="P62" s="88"/>
      <c r="Q62" s="88"/>
    </row>
    <row r="63" spans="1:17">
      <c r="A63" s="83"/>
      <c r="B63" s="88"/>
      <c r="C63" s="88"/>
      <c r="F63" s="78"/>
      <c r="N63" s="88"/>
      <c r="O63" s="88"/>
      <c r="P63" s="88"/>
      <c r="Q63" s="88"/>
    </row>
    <row r="64" spans="1:17">
      <c r="A64" s="83"/>
      <c r="B64" s="88"/>
      <c r="C64" s="88"/>
      <c r="F64" s="78"/>
      <c r="N64" s="88"/>
      <c r="O64" s="88"/>
      <c r="P64" s="88"/>
      <c r="Q64" s="88"/>
    </row>
    <row r="65" spans="1:17">
      <c r="A65" s="83"/>
      <c r="F65" s="78"/>
      <c r="N65" s="88"/>
      <c r="O65" s="88"/>
      <c r="P65" s="88"/>
      <c r="Q65" s="88"/>
    </row>
    <row r="66" spans="1:17">
      <c r="A66" s="83"/>
      <c r="F66" s="78"/>
      <c r="N66" s="88"/>
      <c r="O66" s="88"/>
      <c r="P66" s="88"/>
      <c r="Q66" s="88"/>
    </row>
    <row r="67" spans="1:17">
      <c r="F67" s="78"/>
      <c r="N67" s="88"/>
      <c r="O67" s="88"/>
      <c r="P67" s="88"/>
      <c r="Q67" s="88"/>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C25"/>
  <sheetViews>
    <sheetView showGridLines="0" workbookViewId="0">
      <pane xSplit="1" ySplit="10" topLeftCell="B11" activePane="bottomRight" state="frozen"/>
      <selection activeCell="S33" sqref="S33"/>
      <selection pane="topRight" activeCell="S33" sqref="S33"/>
      <selection pane="bottomLeft" activeCell="S33" sqref="S33"/>
      <selection pane="bottomRight" activeCell="S33" sqref="S33"/>
    </sheetView>
  </sheetViews>
  <sheetFormatPr defaultRowHeight="12.75"/>
  <cols>
    <col min="1" max="1" width="10.5703125" style="205" customWidth="1"/>
    <col min="2" max="2" width="11" style="205" customWidth="1"/>
    <col min="3" max="16384" width="9.140625" style="206"/>
  </cols>
  <sheetData>
    <row r="1" spans="1:3">
      <c r="A1" s="206"/>
    </row>
    <row r="2" spans="1:3">
      <c r="A2" s="206" t="s">
        <v>0</v>
      </c>
      <c r="B2" s="205" t="s">
        <v>399</v>
      </c>
    </row>
    <row r="3" spans="1:3">
      <c r="A3" s="206" t="s">
        <v>29</v>
      </c>
      <c r="B3" s="205" t="s">
        <v>400</v>
      </c>
    </row>
    <row r="4" spans="1:3">
      <c r="A4" s="206" t="s">
        <v>24</v>
      </c>
      <c r="B4" s="206"/>
    </row>
    <row r="5" spans="1:3">
      <c r="A5" s="206" t="s">
        <v>142</v>
      </c>
    </row>
    <row r="6" spans="1:3">
      <c r="A6" s="206" t="s">
        <v>137</v>
      </c>
      <c r="B6" s="205" t="s">
        <v>274</v>
      </c>
    </row>
    <row r="7" spans="1:3">
      <c r="A7" s="206" t="s">
        <v>139</v>
      </c>
      <c r="B7" s="205" t="s">
        <v>275</v>
      </c>
    </row>
    <row r="8" spans="1:3">
      <c r="A8" s="206"/>
      <c r="B8" s="80" t="s">
        <v>152</v>
      </c>
    </row>
    <row r="9" spans="1:3">
      <c r="B9" s="205" t="s">
        <v>418</v>
      </c>
      <c r="C9" s="206" t="s">
        <v>420</v>
      </c>
    </row>
    <row r="10" spans="1:3">
      <c r="B10" s="205" t="s">
        <v>419</v>
      </c>
      <c r="C10" s="206" t="s">
        <v>279</v>
      </c>
    </row>
    <row r="11" spans="1:3">
      <c r="A11" s="205">
        <v>2001</v>
      </c>
      <c r="B11" s="205">
        <v>9.74</v>
      </c>
      <c r="C11" s="207">
        <v>16.346518789422898</v>
      </c>
    </row>
    <row r="12" spans="1:3">
      <c r="A12" s="205">
        <v>2002</v>
      </c>
      <c r="B12" s="205">
        <v>12.88</v>
      </c>
      <c r="C12" s="207">
        <v>13.344140685832</v>
      </c>
    </row>
    <row r="13" spans="1:3">
      <c r="A13" s="205">
        <v>2003</v>
      </c>
      <c r="B13" s="205">
        <v>5.56</v>
      </c>
      <c r="C13" s="207">
        <v>8.9324642598111996</v>
      </c>
    </row>
    <row r="14" spans="1:3">
      <c r="A14" s="205">
        <v>2004</v>
      </c>
      <c r="B14" s="205">
        <v>6.44</v>
      </c>
      <c r="C14" s="207">
        <v>9.3808554972567109</v>
      </c>
    </row>
    <row r="15" spans="1:3">
      <c r="A15" s="205">
        <v>2005</v>
      </c>
      <c r="B15" s="207">
        <v>6.5</v>
      </c>
      <c r="C15" s="207">
        <v>6.92801029459073</v>
      </c>
    </row>
    <row r="16" spans="1:3">
      <c r="A16" s="205">
        <v>2006</v>
      </c>
      <c r="B16" s="207">
        <v>5.3</v>
      </c>
      <c r="C16" s="207">
        <v>9.3915966083617697</v>
      </c>
    </row>
    <row r="17" spans="1:3">
      <c r="A17" s="205">
        <v>2007</v>
      </c>
      <c r="B17" s="207">
        <v>4.84</v>
      </c>
      <c r="C17" s="207">
        <v>9.2051646056029206</v>
      </c>
    </row>
    <row r="18" spans="1:3">
      <c r="A18" s="205">
        <v>2008</v>
      </c>
      <c r="B18" s="207">
        <v>7</v>
      </c>
      <c r="C18" s="207">
        <v>8.2857767727229703</v>
      </c>
    </row>
    <row r="19" spans="1:3">
      <c r="A19" s="205">
        <v>2009</v>
      </c>
      <c r="B19" s="207">
        <v>5.0599999999999996</v>
      </c>
      <c r="C19" s="207">
        <v>4.2918083144415302</v>
      </c>
    </row>
    <row r="20" spans="1:3">
      <c r="A20" s="205">
        <v>2010</v>
      </c>
      <c r="B20" s="207">
        <v>3.1573845851687241</v>
      </c>
      <c r="C20" s="207">
        <v>3.2024262068480698</v>
      </c>
    </row>
    <row r="21" spans="1:3">
      <c r="A21" s="205">
        <v>2011</v>
      </c>
      <c r="B21" s="207">
        <v>2.67</v>
      </c>
      <c r="C21" s="207">
        <v>5.3778330516487998</v>
      </c>
    </row>
    <row r="22" spans="1:3">
      <c r="A22" s="205">
        <v>2012</v>
      </c>
      <c r="B22" s="207">
        <v>3.8876858017974971</v>
      </c>
      <c r="C22" s="207">
        <v>7.2953318572345198</v>
      </c>
    </row>
    <row r="23" spans="1:3">
      <c r="A23" s="205">
        <v>2013</v>
      </c>
      <c r="B23" s="207">
        <v>2.0238584934329089</v>
      </c>
      <c r="C23" s="207">
        <v>3.58657093348311</v>
      </c>
    </row>
    <row r="24" spans="1:3">
      <c r="A24" s="205">
        <v>2014</v>
      </c>
      <c r="B24" s="207">
        <v>2.1734554448172001</v>
      </c>
      <c r="C24" s="207">
        <v>4.3051610722118099</v>
      </c>
    </row>
    <row r="25" spans="1:3">
      <c r="A25" s="208">
        <v>2015</v>
      </c>
      <c r="B25" s="207">
        <v>1.9685768558346066</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D218"/>
  <sheetViews>
    <sheetView showGridLines="0" workbookViewId="0">
      <pane xSplit="1" ySplit="12" topLeftCell="B13" activePane="bottomRight" state="frozen"/>
      <selection activeCell="S33" sqref="S33"/>
      <selection pane="topRight" activeCell="S33" sqref="S33"/>
      <selection pane="bottomLeft" activeCell="S33" sqref="S33"/>
      <selection pane="bottomRight" activeCell="S33" sqref="S33"/>
    </sheetView>
  </sheetViews>
  <sheetFormatPr defaultRowHeight="12"/>
  <cols>
    <col min="1" max="3" width="15.7109375" style="223" customWidth="1"/>
    <col min="4" max="4" width="12.85546875" style="224" bestFit="1" customWidth="1"/>
    <col min="5" max="16384" width="9.140625" style="224"/>
  </cols>
  <sheetData>
    <row r="1" spans="1:4">
      <c r="A1" s="222"/>
      <c r="B1" s="210"/>
    </row>
    <row r="2" spans="1:4">
      <c r="A2" s="222" t="s">
        <v>0</v>
      </c>
      <c r="B2" s="210" t="s">
        <v>397</v>
      </c>
    </row>
    <row r="3" spans="1:4">
      <c r="A3" s="222" t="s">
        <v>29</v>
      </c>
      <c r="B3" s="211" t="s">
        <v>398</v>
      </c>
    </row>
    <row r="4" spans="1:4">
      <c r="A4" s="222" t="s">
        <v>24</v>
      </c>
      <c r="B4" s="211" t="s">
        <v>281</v>
      </c>
    </row>
    <row r="5" spans="1:4">
      <c r="A5" s="222" t="s">
        <v>142</v>
      </c>
      <c r="B5" s="211" t="s">
        <v>283</v>
      </c>
    </row>
    <row r="6" spans="1:4">
      <c r="A6" s="222" t="s">
        <v>137</v>
      </c>
      <c r="B6" s="209" t="s">
        <v>284</v>
      </c>
    </row>
    <row r="7" spans="1:4">
      <c r="A7" s="222" t="s">
        <v>139</v>
      </c>
      <c r="B7" s="211" t="s">
        <v>285</v>
      </c>
    </row>
    <row r="8" spans="1:4">
      <c r="A8" s="222"/>
      <c r="B8" s="80" t="s">
        <v>152</v>
      </c>
    </row>
    <row r="9" spans="1:4">
      <c r="A9" s="222"/>
    </row>
    <row r="10" spans="1:4">
      <c r="A10" s="222"/>
    </row>
    <row r="11" spans="1:4">
      <c r="B11" s="211" t="s">
        <v>421</v>
      </c>
      <c r="C11" s="212" t="s">
        <v>422</v>
      </c>
      <c r="D11" s="223"/>
    </row>
    <row r="12" spans="1:4">
      <c r="B12" s="211" t="s">
        <v>280</v>
      </c>
      <c r="C12" s="212" t="s">
        <v>282</v>
      </c>
      <c r="D12" s="223"/>
    </row>
    <row r="13" spans="1:4">
      <c r="A13" s="213">
        <v>35796</v>
      </c>
      <c r="B13" s="223">
        <v>-13.9</v>
      </c>
      <c r="C13" s="225"/>
    </row>
    <row r="14" spans="1:4">
      <c r="A14" s="213">
        <v>35827</v>
      </c>
      <c r="B14" s="223">
        <v>-9.5</v>
      </c>
      <c r="C14" s="225"/>
    </row>
    <row r="15" spans="1:4">
      <c r="A15" s="213">
        <v>35855</v>
      </c>
      <c r="B15" s="223">
        <v>-5.8</v>
      </c>
      <c r="C15" s="225"/>
    </row>
    <row r="16" spans="1:4">
      <c r="A16" s="213">
        <v>35886</v>
      </c>
      <c r="B16" s="223">
        <v>-10.6</v>
      </c>
      <c r="C16" s="225"/>
    </row>
    <row r="17" spans="1:3">
      <c r="A17" s="213">
        <v>35916</v>
      </c>
      <c r="B17" s="223">
        <v>-13.3</v>
      </c>
      <c r="C17" s="225"/>
    </row>
    <row r="18" spans="1:3">
      <c r="A18" s="213">
        <v>35947</v>
      </c>
      <c r="B18" s="223">
        <v>-1.7</v>
      </c>
      <c r="C18" s="225"/>
    </row>
    <row r="19" spans="1:3">
      <c r="A19" s="213">
        <v>35977</v>
      </c>
      <c r="B19" s="223">
        <v>1.6</v>
      </c>
      <c r="C19" s="225"/>
    </row>
    <row r="20" spans="1:3">
      <c r="A20" s="213">
        <v>36008</v>
      </c>
      <c r="B20" s="223">
        <v>1.9</v>
      </c>
      <c r="C20" s="225"/>
    </row>
    <row r="21" spans="1:3">
      <c r="A21" s="213">
        <v>36039</v>
      </c>
      <c r="B21" s="223">
        <v>-3.9</v>
      </c>
      <c r="C21" s="225"/>
    </row>
    <row r="22" spans="1:3">
      <c r="A22" s="213">
        <v>36069</v>
      </c>
      <c r="B22" s="223">
        <v>-2.7</v>
      </c>
      <c r="C22" s="225"/>
    </row>
    <row r="23" spans="1:3">
      <c r="A23" s="213">
        <v>36100</v>
      </c>
      <c r="B23" s="223">
        <v>-6.9</v>
      </c>
      <c r="C23" s="225"/>
    </row>
    <row r="24" spans="1:3">
      <c r="A24" s="213">
        <v>36130</v>
      </c>
      <c r="B24" s="223">
        <v>-13.3</v>
      </c>
      <c r="C24" s="225"/>
    </row>
    <row r="25" spans="1:3">
      <c r="A25" s="213">
        <v>36161</v>
      </c>
      <c r="B25" s="223">
        <v>-11.2</v>
      </c>
      <c r="C25" s="225">
        <v>5.4226404426514137</v>
      </c>
    </row>
    <row r="26" spans="1:3">
      <c r="A26" s="213">
        <v>36192</v>
      </c>
      <c r="B26" s="223">
        <v>-11.8</v>
      </c>
      <c r="C26" s="225">
        <v>2.267644453949913</v>
      </c>
    </row>
    <row r="27" spans="1:3">
      <c r="A27" s="213">
        <v>36220</v>
      </c>
      <c r="B27" s="223">
        <v>-11.7</v>
      </c>
      <c r="C27" s="225">
        <v>5.6637234189949908</v>
      </c>
    </row>
    <row r="28" spans="1:3">
      <c r="A28" s="213">
        <v>36251</v>
      </c>
      <c r="B28" s="223">
        <v>-18</v>
      </c>
      <c r="C28" s="225">
        <v>5.8013554164970174</v>
      </c>
    </row>
    <row r="29" spans="1:3">
      <c r="A29" s="213">
        <v>36281</v>
      </c>
      <c r="B29" s="223">
        <v>-20</v>
      </c>
      <c r="C29" s="225">
        <v>5.430973273807524</v>
      </c>
    </row>
    <row r="30" spans="1:3">
      <c r="A30" s="213">
        <v>36312</v>
      </c>
      <c r="B30" s="223">
        <v>-20.2</v>
      </c>
      <c r="C30" s="225">
        <v>5.2079334543977609</v>
      </c>
    </row>
    <row r="31" spans="1:3">
      <c r="A31" s="213">
        <v>36342</v>
      </c>
      <c r="B31" s="223">
        <v>-27.4</v>
      </c>
      <c r="C31" s="225">
        <v>4.6300133315863974</v>
      </c>
    </row>
    <row r="32" spans="1:3">
      <c r="A32" s="213">
        <v>36373</v>
      </c>
      <c r="B32" s="223">
        <v>-24.7</v>
      </c>
      <c r="C32" s="225">
        <v>4.1702467020906084</v>
      </c>
    </row>
    <row r="33" spans="1:3">
      <c r="A33" s="213">
        <v>36404</v>
      </c>
      <c r="B33" s="223">
        <v>-21.4</v>
      </c>
      <c r="C33" s="225">
        <v>4.4331005507835641</v>
      </c>
    </row>
    <row r="34" spans="1:3">
      <c r="A34" s="213">
        <v>36434</v>
      </c>
      <c r="B34" s="223">
        <v>-16.399999999999999</v>
      </c>
      <c r="C34" s="225">
        <v>3.3660860779350941</v>
      </c>
    </row>
    <row r="35" spans="1:3">
      <c r="A35" s="213">
        <v>36465</v>
      </c>
      <c r="B35" s="223">
        <v>-12.6</v>
      </c>
      <c r="C35" s="225">
        <v>3.5562427875232459</v>
      </c>
    </row>
    <row r="36" spans="1:3">
      <c r="A36" s="213">
        <v>36495</v>
      </c>
      <c r="B36" s="223">
        <v>-21.8</v>
      </c>
      <c r="C36" s="225">
        <v>2.2653174571900934</v>
      </c>
    </row>
    <row r="37" spans="1:3">
      <c r="A37" s="213">
        <v>36526</v>
      </c>
      <c r="B37" s="223">
        <v>-17.7</v>
      </c>
      <c r="C37" s="225">
        <v>3.1380428283595734</v>
      </c>
    </row>
    <row r="38" spans="1:3">
      <c r="A38" s="213">
        <v>36557</v>
      </c>
      <c r="B38" s="223">
        <v>-18.7</v>
      </c>
      <c r="C38" s="225">
        <v>7.3663342218199546</v>
      </c>
    </row>
    <row r="39" spans="1:3">
      <c r="A39" s="213">
        <v>36586</v>
      </c>
      <c r="B39" s="223">
        <v>-23</v>
      </c>
      <c r="C39" s="225">
        <v>4.0208941437822148</v>
      </c>
    </row>
    <row r="40" spans="1:3">
      <c r="A40" s="213">
        <v>36617</v>
      </c>
      <c r="B40" s="223">
        <v>-22.6</v>
      </c>
      <c r="C40" s="225">
        <v>4.0021489854438812</v>
      </c>
    </row>
    <row r="41" spans="1:3">
      <c r="A41" s="213">
        <v>36647</v>
      </c>
      <c r="B41" s="223">
        <v>-19.7</v>
      </c>
      <c r="C41" s="225">
        <v>5.2745005339382374</v>
      </c>
    </row>
    <row r="42" spans="1:3">
      <c r="A42" s="213">
        <v>36678</v>
      </c>
      <c r="B42" s="223">
        <v>-21.7</v>
      </c>
      <c r="C42" s="225">
        <v>3.8544796424232857</v>
      </c>
    </row>
    <row r="43" spans="1:3">
      <c r="A43" s="213">
        <v>36708</v>
      </c>
      <c r="B43" s="223">
        <v>-22.5</v>
      </c>
      <c r="C43" s="225">
        <v>3.8020396712587825</v>
      </c>
    </row>
    <row r="44" spans="1:3">
      <c r="A44" s="213">
        <v>36739</v>
      </c>
      <c r="B44" s="223">
        <v>-21</v>
      </c>
      <c r="C44" s="225">
        <v>3.6830417074426691</v>
      </c>
    </row>
    <row r="45" spans="1:3">
      <c r="A45" s="213">
        <v>36770</v>
      </c>
      <c r="B45" s="223">
        <v>-23.6</v>
      </c>
      <c r="C45" s="225">
        <v>2.8054817275864821</v>
      </c>
    </row>
    <row r="46" spans="1:3">
      <c r="A46" s="213">
        <v>36800</v>
      </c>
      <c r="B46" s="223">
        <v>-20.6</v>
      </c>
      <c r="C46" s="225">
        <v>3.1854912479060147</v>
      </c>
    </row>
    <row r="47" spans="1:3">
      <c r="A47" s="213">
        <v>36831</v>
      </c>
      <c r="B47" s="223">
        <v>-22.8</v>
      </c>
      <c r="C47" s="225">
        <v>3.569743292700295</v>
      </c>
    </row>
    <row r="48" spans="1:3">
      <c r="A48" s="213">
        <v>36861</v>
      </c>
      <c r="B48" s="223">
        <v>-13.6</v>
      </c>
      <c r="C48" s="225">
        <v>4.1725262939770147</v>
      </c>
    </row>
    <row r="49" spans="1:3">
      <c r="A49" s="213">
        <v>36892</v>
      </c>
      <c r="B49" s="223">
        <v>-14.4</v>
      </c>
      <c r="C49" s="225">
        <v>7.4357567577451107</v>
      </c>
    </row>
    <row r="50" spans="1:3">
      <c r="A50" s="213">
        <v>36923</v>
      </c>
      <c r="B50" s="223">
        <v>-13.8</v>
      </c>
      <c r="C50" s="225">
        <v>6.0581588565119091</v>
      </c>
    </row>
    <row r="51" spans="1:3">
      <c r="A51" s="213">
        <v>36951</v>
      </c>
      <c r="B51" s="223">
        <v>-16.100000000000001</v>
      </c>
      <c r="C51" s="225">
        <v>5.6680429310838463</v>
      </c>
    </row>
    <row r="52" spans="1:3">
      <c r="A52" s="213">
        <v>36982</v>
      </c>
      <c r="B52" s="223">
        <v>-11.3</v>
      </c>
      <c r="C52" s="225">
        <v>5.474789714189626</v>
      </c>
    </row>
    <row r="53" spans="1:3">
      <c r="A53" s="213">
        <v>37012</v>
      </c>
      <c r="B53" s="223">
        <v>-10.6</v>
      </c>
      <c r="C53" s="225">
        <v>4.371319507428467</v>
      </c>
    </row>
    <row r="54" spans="1:3">
      <c r="A54" s="213">
        <v>37043</v>
      </c>
      <c r="B54" s="223">
        <v>-12.5</v>
      </c>
      <c r="C54" s="225">
        <v>6.2058511352292385</v>
      </c>
    </row>
    <row r="55" spans="1:3">
      <c r="A55" s="213">
        <v>37073</v>
      </c>
      <c r="B55" s="223">
        <v>-9.4</v>
      </c>
      <c r="C55" s="225">
        <v>6.3589604251332901</v>
      </c>
    </row>
    <row r="56" spans="1:3">
      <c r="A56" s="213">
        <v>37104</v>
      </c>
      <c r="B56" s="223">
        <v>-12.3</v>
      </c>
      <c r="C56" s="225">
        <v>7.3276434747878056</v>
      </c>
    </row>
    <row r="57" spans="1:3">
      <c r="A57" s="213">
        <v>37135</v>
      </c>
      <c r="B57" s="223">
        <v>-13.4</v>
      </c>
      <c r="C57" s="225">
        <v>7.1781634451339329</v>
      </c>
    </row>
    <row r="58" spans="1:3">
      <c r="A58" s="213">
        <v>37165</v>
      </c>
      <c r="B58" s="223">
        <v>-7.6</v>
      </c>
      <c r="C58" s="225">
        <v>8.0601575604873688</v>
      </c>
    </row>
    <row r="59" spans="1:3">
      <c r="A59" s="213">
        <v>37196</v>
      </c>
      <c r="B59" s="223">
        <v>-5.3</v>
      </c>
      <c r="C59" s="225">
        <v>8.4468259062067972</v>
      </c>
    </row>
    <row r="60" spans="1:3">
      <c r="A60" s="213">
        <v>37226</v>
      </c>
      <c r="B60" s="223">
        <v>0</v>
      </c>
      <c r="C60" s="225">
        <v>7.811589242991019</v>
      </c>
    </row>
    <row r="61" spans="1:3">
      <c r="A61" s="213">
        <v>37257</v>
      </c>
      <c r="B61" s="223">
        <v>-0.1</v>
      </c>
      <c r="C61" s="225">
        <v>6.7743978312077644</v>
      </c>
    </row>
    <row r="62" spans="1:3">
      <c r="A62" s="213">
        <v>37288</v>
      </c>
      <c r="B62" s="223">
        <v>0</v>
      </c>
      <c r="C62" s="225">
        <v>7.1989668148365809</v>
      </c>
    </row>
    <row r="63" spans="1:3">
      <c r="A63" s="213">
        <v>37316</v>
      </c>
      <c r="B63" s="223">
        <v>7.8</v>
      </c>
      <c r="C63" s="225">
        <v>8.1271140770593888</v>
      </c>
    </row>
    <row r="64" spans="1:3">
      <c r="A64" s="213">
        <v>37347</v>
      </c>
      <c r="B64" s="223">
        <v>10.9</v>
      </c>
      <c r="C64" s="225">
        <v>8.0555631653839583</v>
      </c>
    </row>
    <row r="65" spans="1:3">
      <c r="A65" s="213">
        <v>37377</v>
      </c>
      <c r="B65" s="223">
        <v>9.6</v>
      </c>
      <c r="C65" s="225">
        <v>8.3566189396971851</v>
      </c>
    </row>
    <row r="66" spans="1:3">
      <c r="A66" s="213">
        <v>37408</v>
      </c>
      <c r="B66" s="223">
        <v>11.8</v>
      </c>
      <c r="C66" s="225">
        <v>8.2010412545668174</v>
      </c>
    </row>
    <row r="67" spans="1:3">
      <c r="A67" s="213">
        <v>37438</v>
      </c>
      <c r="B67" s="223">
        <v>14.9</v>
      </c>
      <c r="C67" s="225">
        <v>8.7238082345093346</v>
      </c>
    </row>
    <row r="68" spans="1:3">
      <c r="A68" s="213">
        <v>37469</v>
      </c>
      <c r="B68" s="223">
        <v>16.2</v>
      </c>
      <c r="C68" s="225">
        <v>7.8352155338118763</v>
      </c>
    </row>
    <row r="69" spans="1:3">
      <c r="A69" s="213">
        <v>37500</v>
      </c>
      <c r="B69" s="223">
        <v>11.2</v>
      </c>
      <c r="C69" s="225">
        <v>8.2354397257990968</v>
      </c>
    </row>
    <row r="70" spans="1:3">
      <c r="A70" s="213">
        <v>37530</v>
      </c>
      <c r="B70" s="223">
        <v>10.4</v>
      </c>
      <c r="C70" s="225">
        <v>7.3195085184912188</v>
      </c>
    </row>
    <row r="71" spans="1:3">
      <c r="A71" s="213">
        <v>37561</v>
      </c>
      <c r="B71" s="223">
        <v>7</v>
      </c>
      <c r="C71" s="225">
        <v>6.2500693796206974</v>
      </c>
    </row>
    <row r="72" spans="1:3">
      <c r="A72" s="213">
        <v>37591</v>
      </c>
      <c r="B72" s="223">
        <v>8.1</v>
      </c>
      <c r="C72" s="225">
        <v>7.4383619546149191</v>
      </c>
    </row>
    <row r="73" spans="1:3">
      <c r="A73" s="213">
        <v>37622</v>
      </c>
      <c r="B73" s="223">
        <v>6.4</v>
      </c>
      <c r="C73" s="225">
        <v>4.4821391621408395</v>
      </c>
    </row>
    <row r="74" spans="1:3">
      <c r="A74" s="213">
        <v>37653</v>
      </c>
      <c r="B74" s="223">
        <v>-2.5</v>
      </c>
      <c r="C74" s="225">
        <v>4.6121875936137684</v>
      </c>
    </row>
    <row r="75" spans="1:3">
      <c r="A75" s="213">
        <v>37681</v>
      </c>
      <c r="B75" s="223">
        <v>-3.4</v>
      </c>
      <c r="C75" s="225">
        <v>1.8440430512365111</v>
      </c>
    </row>
    <row r="76" spans="1:3">
      <c r="A76" s="213">
        <v>37712</v>
      </c>
      <c r="B76" s="223">
        <v>-0.9</v>
      </c>
      <c r="C76" s="225">
        <v>4.8456771499171936</v>
      </c>
    </row>
    <row r="77" spans="1:3">
      <c r="A77" s="213">
        <v>37742</v>
      </c>
      <c r="B77" s="223">
        <v>-5.0999999999999996</v>
      </c>
      <c r="C77" s="225">
        <v>4.9556498404886895</v>
      </c>
    </row>
    <row r="78" spans="1:3">
      <c r="A78" s="213">
        <v>37773</v>
      </c>
      <c r="B78" s="223">
        <v>-9.8000000000000007</v>
      </c>
      <c r="C78" s="225">
        <v>4.2520521131157523</v>
      </c>
    </row>
    <row r="79" spans="1:3">
      <c r="A79" s="213">
        <v>37803</v>
      </c>
      <c r="B79" s="223">
        <v>-8.6</v>
      </c>
      <c r="C79" s="225">
        <v>3.9079939842435749</v>
      </c>
    </row>
    <row r="80" spans="1:3">
      <c r="A80" s="213">
        <v>37834</v>
      </c>
      <c r="B80" s="223">
        <v>-18.5</v>
      </c>
      <c r="C80" s="225">
        <v>3.7826753921460465</v>
      </c>
    </row>
    <row r="81" spans="1:3">
      <c r="A81" s="213">
        <v>37865</v>
      </c>
      <c r="B81" s="223">
        <v>-18.100000000000001</v>
      </c>
      <c r="C81" s="225">
        <v>4.6548823043374625</v>
      </c>
    </row>
    <row r="82" spans="1:3">
      <c r="A82" s="213">
        <v>37895</v>
      </c>
      <c r="B82" s="223">
        <v>-17.3</v>
      </c>
      <c r="C82" s="225">
        <v>4.4716552448404627</v>
      </c>
    </row>
    <row r="83" spans="1:3">
      <c r="A83" s="213">
        <v>37926</v>
      </c>
      <c r="B83" s="223">
        <v>-17.600000000000001</v>
      </c>
      <c r="C83" s="225">
        <v>3.7823481337996725</v>
      </c>
    </row>
    <row r="84" spans="1:3">
      <c r="A84" s="213">
        <v>37956</v>
      </c>
      <c r="B84" s="223">
        <v>-16.3</v>
      </c>
      <c r="C84" s="225">
        <v>3.482594876560114</v>
      </c>
    </row>
    <row r="85" spans="1:3">
      <c r="A85" s="213">
        <v>37987</v>
      </c>
      <c r="B85" s="223">
        <v>-22.7</v>
      </c>
      <c r="C85" s="225">
        <v>2.5691955626034684</v>
      </c>
    </row>
    <row r="86" spans="1:3">
      <c r="A86" s="213">
        <v>38018</v>
      </c>
      <c r="B86" s="223">
        <v>-23.5</v>
      </c>
      <c r="C86" s="225">
        <v>2.2471816671653073</v>
      </c>
    </row>
    <row r="87" spans="1:3">
      <c r="A87" s="213">
        <v>38047</v>
      </c>
      <c r="B87" s="223">
        <v>-25.5</v>
      </c>
      <c r="C87" s="225">
        <v>5.9824921727307441</v>
      </c>
    </row>
    <row r="88" spans="1:3">
      <c r="A88" s="213">
        <v>38078</v>
      </c>
      <c r="B88" s="223">
        <v>-20</v>
      </c>
      <c r="C88" s="225">
        <v>2.2499561370942729</v>
      </c>
    </row>
    <row r="89" spans="1:3">
      <c r="A89" s="213">
        <v>38108</v>
      </c>
      <c r="B89" s="223">
        <v>-17.2</v>
      </c>
      <c r="C89" s="225">
        <v>0.3440537383466733</v>
      </c>
    </row>
    <row r="90" spans="1:3">
      <c r="A90" s="213">
        <v>38139</v>
      </c>
      <c r="B90" s="223">
        <v>-14.9</v>
      </c>
      <c r="C90" s="225">
        <v>2.2235575310772759</v>
      </c>
    </row>
    <row r="91" spans="1:3">
      <c r="A91" s="213">
        <v>38169</v>
      </c>
      <c r="B91" s="223">
        <v>-13.5</v>
      </c>
      <c r="C91" s="225">
        <v>1.3096968131240772</v>
      </c>
    </row>
    <row r="92" spans="1:3">
      <c r="A92" s="213">
        <v>38200</v>
      </c>
      <c r="B92" s="223">
        <v>-14.3</v>
      </c>
      <c r="C92" s="225">
        <v>2.3014396368959495</v>
      </c>
    </row>
    <row r="93" spans="1:3">
      <c r="A93" s="213">
        <v>38231</v>
      </c>
      <c r="B93" s="223">
        <v>-11.6</v>
      </c>
      <c r="C93" s="225">
        <v>1.6384554832025202</v>
      </c>
    </row>
    <row r="94" spans="1:3">
      <c r="A94" s="213">
        <v>38261</v>
      </c>
      <c r="B94" s="223">
        <v>-10.4</v>
      </c>
      <c r="C94" s="225">
        <v>0.91849444263239377</v>
      </c>
    </row>
    <row r="95" spans="1:3">
      <c r="A95" s="213">
        <v>38292</v>
      </c>
      <c r="B95" s="223">
        <v>-11.6</v>
      </c>
      <c r="C95" s="225">
        <v>3.1954690065146849</v>
      </c>
    </row>
    <row r="96" spans="1:3">
      <c r="A96" s="213">
        <v>38322</v>
      </c>
      <c r="B96" s="223">
        <v>-12.1</v>
      </c>
      <c r="C96" s="225">
        <v>3.5914864253326186</v>
      </c>
    </row>
    <row r="97" spans="1:3">
      <c r="A97" s="213">
        <v>38353</v>
      </c>
      <c r="B97" s="223">
        <v>-7.4</v>
      </c>
      <c r="C97" s="225">
        <v>2.937770160900584</v>
      </c>
    </row>
    <row r="98" spans="1:3">
      <c r="A98" s="213">
        <v>38384</v>
      </c>
      <c r="B98" s="223">
        <v>-7.3</v>
      </c>
      <c r="C98" s="225">
        <v>3.3674230633676103</v>
      </c>
    </row>
    <row r="99" spans="1:3">
      <c r="A99" s="213">
        <v>38412</v>
      </c>
      <c r="B99" s="223">
        <v>-9.6999999999999993</v>
      </c>
      <c r="C99" s="225">
        <v>2.1544205197829172</v>
      </c>
    </row>
    <row r="100" spans="1:3">
      <c r="A100" s="213">
        <v>38443</v>
      </c>
      <c r="B100" s="223">
        <v>-13.4</v>
      </c>
      <c r="C100" s="225">
        <v>2.5175062692686083</v>
      </c>
    </row>
    <row r="101" spans="1:3">
      <c r="A101" s="213">
        <v>38473</v>
      </c>
      <c r="B101" s="223">
        <v>-15.5</v>
      </c>
      <c r="C101" s="225">
        <v>5.5044025127693743</v>
      </c>
    </row>
    <row r="102" spans="1:3">
      <c r="A102" s="213">
        <v>38504</v>
      </c>
      <c r="B102" s="223">
        <v>-18.100000000000001</v>
      </c>
      <c r="C102" s="225">
        <v>3.6271609013762287</v>
      </c>
    </row>
    <row r="103" spans="1:3">
      <c r="A103" s="213">
        <v>38534</v>
      </c>
      <c r="B103" s="223">
        <v>-10.7</v>
      </c>
      <c r="C103" s="225">
        <v>3.0084798790963845</v>
      </c>
    </row>
    <row r="104" spans="1:3">
      <c r="A104" s="213">
        <v>38565</v>
      </c>
      <c r="B104" s="223">
        <v>-9.4</v>
      </c>
      <c r="C104" s="225">
        <v>3.5846719881174209</v>
      </c>
    </row>
    <row r="105" spans="1:3">
      <c r="A105" s="213">
        <v>38596</v>
      </c>
      <c r="B105" s="223">
        <v>-8.6999999999999993</v>
      </c>
      <c r="C105" s="225">
        <v>3.6495910959728235</v>
      </c>
    </row>
    <row r="106" spans="1:3">
      <c r="A106" s="213">
        <v>38626</v>
      </c>
      <c r="B106" s="223">
        <v>-10.5</v>
      </c>
      <c r="C106" s="225">
        <v>3.961885629957294</v>
      </c>
    </row>
    <row r="107" spans="1:3">
      <c r="A107" s="213">
        <v>38657</v>
      </c>
      <c r="B107" s="223">
        <v>-6.9</v>
      </c>
      <c r="C107" s="225">
        <v>4.1156031587454009</v>
      </c>
    </row>
    <row r="108" spans="1:3">
      <c r="A108" s="213">
        <v>38687</v>
      </c>
      <c r="B108" s="223">
        <v>-1.6</v>
      </c>
      <c r="C108" s="225">
        <v>2.1725531545675238</v>
      </c>
    </row>
    <row r="109" spans="1:3">
      <c r="A109" s="213">
        <v>38718</v>
      </c>
      <c r="B109" s="223">
        <v>0.7</v>
      </c>
      <c r="C109" s="225">
        <v>5.2229308013732378</v>
      </c>
    </row>
    <row r="110" spans="1:3">
      <c r="A110" s="213">
        <v>38749</v>
      </c>
      <c r="B110" s="223">
        <v>7</v>
      </c>
      <c r="C110" s="225">
        <v>5.6703306259397408</v>
      </c>
    </row>
    <row r="111" spans="1:3">
      <c r="A111" s="213">
        <v>38777</v>
      </c>
      <c r="B111" s="223">
        <v>5.6</v>
      </c>
      <c r="C111" s="225">
        <v>6.0130668213609511</v>
      </c>
    </row>
    <row r="112" spans="1:3">
      <c r="A112" s="213">
        <v>38808</v>
      </c>
      <c r="B112" s="223">
        <v>6</v>
      </c>
      <c r="C112" s="225">
        <v>4.6814966624986454</v>
      </c>
    </row>
    <row r="113" spans="1:3">
      <c r="A113" s="213">
        <v>38838</v>
      </c>
      <c r="B113" s="223">
        <v>-8.9</v>
      </c>
      <c r="C113" s="225">
        <v>3.7761110890923248</v>
      </c>
    </row>
    <row r="114" spans="1:3">
      <c r="A114" s="213">
        <v>38869</v>
      </c>
      <c r="B114" s="223">
        <v>-30.3</v>
      </c>
      <c r="C114" s="225">
        <v>4.1747645154016482</v>
      </c>
    </row>
    <row r="115" spans="1:3">
      <c r="A115" s="213">
        <v>38899</v>
      </c>
      <c r="B115" s="223">
        <v>-39.799999999999997</v>
      </c>
      <c r="C115" s="225">
        <v>5.5593931302953195</v>
      </c>
    </row>
    <row r="116" spans="1:3">
      <c r="A116" s="213">
        <v>38930</v>
      </c>
      <c r="B116" s="223">
        <v>-37.9</v>
      </c>
      <c r="C116" s="225">
        <v>5.3918617406780953</v>
      </c>
    </row>
    <row r="117" spans="1:3">
      <c r="A117" s="213">
        <v>38961</v>
      </c>
      <c r="B117" s="223">
        <v>-43.1</v>
      </c>
      <c r="C117" s="225">
        <v>2.4669369199874325</v>
      </c>
    </row>
    <row r="118" spans="1:3">
      <c r="A118" s="213">
        <v>38991</v>
      </c>
      <c r="B118" s="223">
        <v>-42.6</v>
      </c>
      <c r="C118" s="225">
        <v>2.6380520417255582</v>
      </c>
    </row>
    <row r="119" spans="1:3">
      <c r="A119" s="213">
        <v>39022</v>
      </c>
      <c r="B119" s="223">
        <v>-45.7</v>
      </c>
      <c r="C119" s="225">
        <v>1.5046093380209271</v>
      </c>
    </row>
    <row r="120" spans="1:3">
      <c r="A120" s="213">
        <v>39052</v>
      </c>
      <c r="B120" s="223">
        <v>-47.7</v>
      </c>
      <c r="C120" s="225">
        <v>2.396983059345331</v>
      </c>
    </row>
    <row r="121" spans="1:3">
      <c r="A121" s="213">
        <v>39083</v>
      </c>
      <c r="B121" s="223">
        <v>-50.4</v>
      </c>
      <c r="C121" s="225">
        <v>0.69328894003429298</v>
      </c>
    </row>
    <row r="122" spans="1:3">
      <c r="A122" s="213">
        <v>39114</v>
      </c>
      <c r="B122" s="223">
        <v>-47.5</v>
      </c>
      <c r="C122" s="225">
        <v>0.17249578783248865</v>
      </c>
    </row>
    <row r="123" spans="1:3">
      <c r="A123" s="213">
        <v>39142</v>
      </c>
      <c r="B123" s="223">
        <v>-44.4</v>
      </c>
      <c r="C123" s="225">
        <v>-0.63902045487473913</v>
      </c>
    </row>
    <row r="124" spans="1:3">
      <c r="A124" s="213">
        <v>39173</v>
      </c>
      <c r="B124" s="223">
        <v>-42.6</v>
      </c>
      <c r="C124" s="225">
        <v>0.81668378720006274</v>
      </c>
    </row>
    <row r="125" spans="1:3">
      <c r="A125" s="213">
        <v>39203</v>
      </c>
      <c r="B125" s="223">
        <v>-40.4</v>
      </c>
      <c r="C125" s="225">
        <v>0.672095696346247</v>
      </c>
    </row>
    <row r="126" spans="1:3">
      <c r="A126" s="213">
        <v>39234</v>
      </c>
      <c r="B126" s="223">
        <v>-33.9</v>
      </c>
      <c r="C126" s="225">
        <v>0.65867239443788606</v>
      </c>
    </row>
    <row r="127" spans="1:3">
      <c r="A127" s="213">
        <v>39264</v>
      </c>
      <c r="B127" s="223">
        <v>-35.4</v>
      </c>
      <c r="C127" s="225">
        <v>0.32759203589660046</v>
      </c>
    </row>
    <row r="128" spans="1:3">
      <c r="A128" s="213">
        <v>39295</v>
      </c>
      <c r="B128" s="223">
        <v>-34.200000000000003</v>
      </c>
      <c r="C128" s="225">
        <v>-0.27023946517860509</v>
      </c>
    </row>
    <row r="129" spans="1:3">
      <c r="A129" s="213">
        <v>39326</v>
      </c>
      <c r="B129" s="223">
        <v>-37.299999999999997</v>
      </c>
      <c r="C129" s="225">
        <v>1.1234509157962265</v>
      </c>
    </row>
    <row r="130" spans="1:3">
      <c r="A130" s="213">
        <v>39356</v>
      </c>
      <c r="B130" s="223">
        <v>-40.6</v>
      </c>
      <c r="C130" s="225">
        <v>1.921670017211909</v>
      </c>
    </row>
    <row r="131" spans="1:3">
      <c r="A131" s="213">
        <v>39387</v>
      </c>
      <c r="B131" s="223">
        <v>-40.4</v>
      </c>
      <c r="C131" s="225">
        <v>1.0981272982223658</v>
      </c>
    </row>
    <row r="132" spans="1:3">
      <c r="A132" s="213">
        <v>39417</v>
      </c>
      <c r="B132" s="223">
        <v>-33</v>
      </c>
      <c r="C132" s="225">
        <v>1.0001490079350788</v>
      </c>
    </row>
    <row r="133" spans="1:3">
      <c r="A133" s="213">
        <v>39448</v>
      </c>
      <c r="B133" s="223">
        <v>-34.6</v>
      </c>
      <c r="C133" s="225">
        <v>1.5914521630466396</v>
      </c>
    </row>
    <row r="134" spans="1:3">
      <c r="A134" s="213">
        <v>39479</v>
      </c>
      <c r="B134" s="223">
        <v>-36.700000000000003</v>
      </c>
      <c r="C134" s="225">
        <v>1.6925632089717908</v>
      </c>
    </row>
    <row r="135" spans="1:3">
      <c r="A135" s="213">
        <v>39508</v>
      </c>
      <c r="B135" s="223">
        <v>-38.5</v>
      </c>
      <c r="C135" s="225">
        <v>1.2369459876358349</v>
      </c>
    </row>
    <row r="136" spans="1:3">
      <c r="A136" s="213">
        <v>39539</v>
      </c>
      <c r="B136" s="223">
        <v>-41.4</v>
      </c>
      <c r="C136" s="225">
        <v>2.06154502065732</v>
      </c>
    </row>
    <row r="137" spans="1:3">
      <c r="A137" s="213">
        <v>39569</v>
      </c>
      <c r="B137" s="223">
        <v>-39.5</v>
      </c>
      <c r="C137" s="225">
        <v>0.98408038375303875</v>
      </c>
    </row>
    <row r="138" spans="1:3">
      <c r="A138" s="213">
        <v>39600</v>
      </c>
      <c r="B138" s="223">
        <v>-31.6</v>
      </c>
      <c r="C138" s="225">
        <v>1.156071332714788</v>
      </c>
    </row>
    <row r="139" spans="1:3">
      <c r="A139" s="213">
        <v>39630</v>
      </c>
      <c r="B139" s="223">
        <v>-28.3</v>
      </c>
      <c r="C139" s="225">
        <v>1.1095055474808646</v>
      </c>
    </row>
    <row r="140" spans="1:3">
      <c r="A140" s="213">
        <v>39661</v>
      </c>
      <c r="B140" s="223">
        <v>-29.4</v>
      </c>
      <c r="C140" s="225">
        <v>0.62039596755634818</v>
      </c>
    </row>
    <row r="141" spans="1:3">
      <c r="A141" s="213">
        <v>39692</v>
      </c>
      <c r="B141" s="223">
        <v>-26</v>
      </c>
      <c r="C141" s="225">
        <v>2.2367627045592116</v>
      </c>
    </row>
    <row r="142" spans="1:3">
      <c r="A142" s="213">
        <v>39722</v>
      </c>
      <c r="B142" s="223">
        <v>-36.9</v>
      </c>
      <c r="C142" s="225">
        <v>1.789282931057727</v>
      </c>
    </row>
    <row r="143" spans="1:3">
      <c r="A143" s="213">
        <v>39753</v>
      </c>
      <c r="B143" s="223">
        <v>-38.200000000000003</v>
      </c>
      <c r="C143" s="225">
        <v>2.2757013429497164</v>
      </c>
    </row>
    <row r="144" spans="1:3">
      <c r="A144" s="213">
        <v>39783</v>
      </c>
      <c r="B144" s="223">
        <v>-39.4</v>
      </c>
      <c r="C144" s="225">
        <v>3.4134511571852784</v>
      </c>
    </row>
    <row r="145" spans="1:3">
      <c r="A145" s="213">
        <v>39814</v>
      </c>
      <c r="B145" s="223">
        <v>-46.7</v>
      </c>
      <c r="C145" s="225">
        <v>1.8535597842828366</v>
      </c>
    </row>
    <row r="146" spans="1:3">
      <c r="A146" s="213">
        <v>39845</v>
      </c>
      <c r="B146" s="223">
        <v>-48.4</v>
      </c>
      <c r="C146" s="225">
        <v>1.4698650477422035</v>
      </c>
    </row>
    <row r="147" spans="1:3">
      <c r="A147" s="213">
        <v>39873</v>
      </c>
      <c r="B147" s="223">
        <v>-51.4</v>
      </c>
      <c r="C147" s="225">
        <v>2.502596721933088</v>
      </c>
    </row>
    <row r="148" spans="1:3">
      <c r="A148" s="213">
        <v>39904</v>
      </c>
      <c r="B148" s="223">
        <v>-53.9</v>
      </c>
      <c r="C148" s="225">
        <v>1.2798909644847782</v>
      </c>
    </row>
    <row r="149" spans="1:3">
      <c r="A149" s="213">
        <v>39934</v>
      </c>
      <c r="B149" s="223">
        <v>-50.6</v>
      </c>
      <c r="C149" s="225">
        <v>1.1766485102980653</v>
      </c>
    </row>
    <row r="150" spans="1:3">
      <c r="A150" s="213">
        <v>39965</v>
      </c>
      <c r="B150" s="223">
        <v>-46.3</v>
      </c>
      <c r="C150" s="225">
        <v>1.5775518003868854</v>
      </c>
    </row>
    <row r="151" spans="1:3">
      <c r="A151" s="213">
        <v>39995</v>
      </c>
      <c r="B151" s="223">
        <v>-46.6</v>
      </c>
      <c r="C151" s="225">
        <v>-0.20912531746441232</v>
      </c>
    </row>
    <row r="152" spans="1:3">
      <c r="A152" s="213">
        <v>40026</v>
      </c>
      <c r="B152" s="223">
        <v>-42.2</v>
      </c>
      <c r="C152" s="225">
        <v>-0.95976555397999164</v>
      </c>
    </row>
    <row r="153" spans="1:3">
      <c r="A153" s="213">
        <v>40057</v>
      </c>
      <c r="B153" s="223">
        <v>-38.4</v>
      </c>
      <c r="C153" s="225">
        <v>-0.78134780105861523</v>
      </c>
    </row>
    <row r="154" spans="1:3">
      <c r="A154" s="213">
        <v>40087</v>
      </c>
      <c r="B154" s="223">
        <v>-30.2</v>
      </c>
      <c r="C154" s="225">
        <v>-1.1310572472209657</v>
      </c>
    </row>
    <row r="155" spans="1:3">
      <c r="A155" s="213">
        <v>40118</v>
      </c>
      <c r="B155" s="223">
        <v>-31.8</v>
      </c>
      <c r="C155" s="225">
        <v>-0.90749045912902204</v>
      </c>
    </row>
    <row r="156" spans="1:3">
      <c r="A156" s="213">
        <v>40148</v>
      </c>
      <c r="B156" s="223">
        <v>-32</v>
      </c>
      <c r="C156" s="225">
        <v>-1.9640165982016526</v>
      </c>
    </row>
    <row r="157" spans="1:3">
      <c r="A157" s="213">
        <v>40179</v>
      </c>
      <c r="B157" s="223">
        <v>-30.1</v>
      </c>
      <c r="C157" s="225">
        <v>-1.8730636473557922</v>
      </c>
    </row>
    <row r="158" spans="1:3">
      <c r="A158" s="213">
        <v>40210</v>
      </c>
      <c r="B158" s="223">
        <v>-30</v>
      </c>
      <c r="C158" s="225">
        <v>-1.4026459361636654</v>
      </c>
    </row>
    <row r="159" spans="1:3">
      <c r="A159" s="213">
        <v>40238</v>
      </c>
      <c r="B159" s="223">
        <v>-23.3</v>
      </c>
      <c r="C159" s="225">
        <v>-1.0385721692506422</v>
      </c>
    </row>
    <row r="160" spans="1:3">
      <c r="A160" s="213">
        <v>40269</v>
      </c>
      <c r="B160" s="223">
        <v>-18.5</v>
      </c>
      <c r="C160" s="225">
        <v>-1.5865282008914505</v>
      </c>
    </row>
    <row r="161" spans="1:3">
      <c r="A161" s="213">
        <v>40299</v>
      </c>
      <c r="B161" s="223">
        <v>-9.5</v>
      </c>
      <c r="C161" s="225">
        <v>-2.3224319109971248</v>
      </c>
    </row>
    <row r="162" spans="1:3">
      <c r="A162" s="213">
        <v>40330</v>
      </c>
      <c r="B162" s="223">
        <v>-5.4</v>
      </c>
      <c r="C162" s="225">
        <v>-2.1364769205452774</v>
      </c>
    </row>
    <row r="163" spans="1:3">
      <c r="A163" s="213">
        <v>40360</v>
      </c>
      <c r="B163" s="223">
        <v>-11.8</v>
      </c>
      <c r="C163" s="225">
        <v>-0.98725330586042048</v>
      </c>
    </row>
    <row r="164" spans="1:3">
      <c r="A164" s="213">
        <v>40391</v>
      </c>
      <c r="B164" s="223">
        <v>-5.3</v>
      </c>
      <c r="C164" s="225">
        <v>8.334648134361089E-2</v>
      </c>
    </row>
    <row r="165" spans="1:3">
      <c r="A165" s="213">
        <v>40422</v>
      </c>
      <c r="B165" s="223">
        <v>-7.5</v>
      </c>
      <c r="C165" s="225">
        <v>3.7262423782479459E-2</v>
      </c>
    </row>
    <row r="166" spans="1:3">
      <c r="A166" s="213">
        <v>40452</v>
      </c>
      <c r="B166" s="223">
        <v>-3.7</v>
      </c>
      <c r="C166" s="225">
        <v>-0.98671046049412325</v>
      </c>
    </row>
    <row r="167" spans="1:3">
      <c r="A167" s="213">
        <v>40483</v>
      </c>
      <c r="B167" s="223">
        <v>-4.5</v>
      </c>
      <c r="C167" s="225">
        <v>-0.76330132640855197</v>
      </c>
    </row>
    <row r="168" spans="1:3">
      <c r="A168" s="213">
        <v>40513</v>
      </c>
      <c r="B168" s="223">
        <v>-5.9</v>
      </c>
      <c r="C168" s="225">
        <v>-0.5139917333509203</v>
      </c>
    </row>
    <row r="169" spans="1:3">
      <c r="A169" s="213">
        <v>40544</v>
      </c>
      <c r="B169" s="223">
        <v>-8.5</v>
      </c>
      <c r="C169" s="225">
        <v>-0.52485124821957641</v>
      </c>
    </row>
    <row r="170" spans="1:3">
      <c r="A170" s="213">
        <v>40575</v>
      </c>
      <c r="B170" s="223">
        <v>-12.2</v>
      </c>
      <c r="C170" s="225">
        <v>-0.9422707937514474</v>
      </c>
    </row>
    <row r="171" spans="1:3">
      <c r="A171" s="213">
        <v>40603</v>
      </c>
      <c r="B171" s="223">
        <v>-23</v>
      </c>
      <c r="C171" s="225">
        <v>-0.4825190915911719</v>
      </c>
    </row>
    <row r="172" spans="1:3">
      <c r="A172" s="213">
        <v>40634</v>
      </c>
      <c r="B172" s="223">
        <v>-23.1</v>
      </c>
      <c r="C172" s="225">
        <v>-0.72261870458849842</v>
      </c>
    </row>
    <row r="173" spans="1:3">
      <c r="A173" s="213">
        <v>40664</v>
      </c>
      <c r="B173" s="223">
        <v>-23.8</v>
      </c>
      <c r="C173" s="225">
        <v>1.257817655051511</v>
      </c>
    </row>
    <row r="174" spans="1:3">
      <c r="A174" s="213">
        <v>40695</v>
      </c>
      <c r="B174" s="223">
        <v>-26.8</v>
      </c>
      <c r="C174" s="225">
        <v>0.67127961424122873</v>
      </c>
    </row>
    <row r="175" spans="1:3">
      <c r="A175" s="213">
        <v>40725</v>
      </c>
      <c r="B175" s="223">
        <v>-26.9</v>
      </c>
      <c r="C175" s="225">
        <v>0.41020397458994751</v>
      </c>
    </row>
    <row r="176" spans="1:3">
      <c r="A176" s="213">
        <v>40756</v>
      </c>
      <c r="B176" s="223">
        <v>-25</v>
      </c>
      <c r="C176" s="225">
        <v>1.5192359960516342</v>
      </c>
    </row>
    <row r="177" spans="1:3">
      <c r="A177" s="213">
        <v>40787</v>
      </c>
      <c r="B177" s="223">
        <v>-30</v>
      </c>
      <c r="C177" s="225">
        <v>0.40059720540222088</v>
      </c>
    </row>
    <row r="178" spans="1:3">
      <c r="A178" s="213">
        <v>40817</v>
      </c>
      <c r="B178" s="223">
        <v>-35.200000000000003</v>
      </c>
      <c r="C178" s="225">
        <v>0.66052928039654546</v>
      </c>
    </row>
    <row r="179" spans="1:3">
      <c r="A179" s="213">
        <v>40848</v>
      </c>
      <c r="B179" s="223">
        <v>-35.9</v>
      </c>
      <c r="C179" s="225">
        <v>0.68217230492319914</v>
      </c>
    </row>
    <row r="180" spans="1:3">
      <c r="A180" s="213">
        <v>40878</v>
      </c>
      <c r="B180" s="223">
        <v>-39</v>
      </c>
      <c r="C180" s="225">
        <v>0.35654992527341278</v>
      </c>
    </row>
    <row r="181" spans="1:3">
      <c r="A181" s="213">
        <v>40909</v>
      </c>
      <c r="B181" s="223">
        <v>-44.7</v>
      </c>
      <c r="C181" s="225">
        <v>3.5556039775341333</v>
      </c>
    </row>
    <row r="182" spans="1:3">
      <c r="A182" s="213">
        <v>40940</v>
      </c>
      <c r="B182" s="223">
        <v>-38</v>
      </c>
      <c r="C182" s="225">
        <v>3.6649458189799589</v>
      </c>
    </row>
    <row r="183" spans="1:3">
      <c r="A183" s="213">
        <v>40969</v>
      </c>
      <c r="B183" s="223">
        <v>-34.1</v>
      </c>
      <c r="C183" s="225">
        <v>1.1743688299925594</v>
      </c>
    </row>
    <row r="184" spans="1:3">
      <c r="A184" s="213">
        <v>41000</v>
      </c>
      <c r="B184" s="223">
        <v>-36.799999999999997</v>
      </c>
      <c r="C184" s="225">
        <v>1.2389504311990152</v>
      </c>
    </row>
    <row r="185" spans="1:3">
      <c r="A185" s="213">
        <v>41030</v>
      </c>
      <c r="B185" s="223">
        <v>-43.4</v>
      </c>
      <c r="C185" s="225">
        <v>2.4494965362666932</v>
      </c>
    </row>
    <row r="186" spans="1:3">
      <c r="A186" s="213">
        <v>41061</v>
      </c>
      <c r="B186" s="223">
        <v>-38.1</v>
      </c>
      <c r="C186" s="225">
        <v>1.7516083689981201</v>
      </c>
    </row>
    <row r="187" spans="1:3">
      <c r="A187" s="213">
        <v>41091</v>
      </c>
      <c r="B187" s="223">
        <v>-36.200000000000003</v>
      </c>
      <c r="C187" s="225">
        <v>2.471989120436362</v>
      </c>
    </row>
    <row r="188" spans="1:3">
      <c r="A188" s="213">
        <v>41122</v>
      </c>
      <c r="B188" s="223">
        <v>-40</v>
      </c>
      <c r="C188" s="225">
        <v>0.96597743432774053</v>
      </c>
    </row>
    <row r="189" spans="1:3">
      <c r="A189" s="213">
        <v>41153</v>
      </c>
      <c r="B189" s="223">
        <v>-37</v>
      </c>
      <c r="C189" s="225">
        <v>0.68340642563396159</v>
      </c>
    </row>
    <row r="190" spans="1:3">
      <c r="A190" s="213">
        <v>41183</v>
      </c>
      <c r="B190" s="223">
        <v>-40.299999999999997</v>
      </c>
      <c r="C190" s="225">
        <v>1.8639547892818058</v>
      </c>
    </row>
    <row r="191" spans="1:3">
      <c r="A191" s="213">
        <v>41214</v>
      </c>
      <c r="B191" s="223">
        <v>-37.6</v>
      </c>
      <c r="C191" s="225">
        <v>1.4395547342229094</v>
      </c>
    </row>
    <row r="192" spans="1:3">
      <c r="A192" s="213">
        <v>41244</v>
      </c>
      <c r="B192" s="223">
        <v>-37.9</v>
      </c>
      <c r="C192" s="225">
        <v>4.3998342808593947</v>
      </c>
    </row>
    <row r="193" spans="1:3">
      <c r="A193" s="213">
        <v>41275</v>
      </c>
      <c r="B193" s="223">
        <v>-29.3</v>
      </c>
      <c r="C193" s="225">
        <v>-0.35193705748649506</v>
      </c>
    </row>
    <row r="194" spans="1:3">
      <c r="A194" s="213">
        <v>41306</v>
      </c>
      <c r="B194" s="223">
        <v>-25.7</v>
      </c>
      <c r="C194" s="225">
        <v>-0.79699734899854491</v>
      </c>
    </row>
    <row r="195" spans="1:3">
      <c r="A195" s="213">
        <v>41334</v>
      </c>
      <c r="B195" s="223">
        <v>-21.6</v>
      </c>
      <c r="C195" s="225">
        <v>0.84466924865640181</v>
      </c>
    </row>
    <row r="196" spans="1:3">
      <c r="A196" s="213">
        <v>41365</v>
      </c>
      <c r="B196" s="223">
        <v>-22.6</v>
      </c>
      <c r="C196" s="225">
        <v>2.8220199275862399</v>
      </c>
    </row>
    <row r="197" spans="1:3">
      <c r="A197" s="213">
        <v>41395</v>
      </c>
      <c r="B197" s="223">
        <v>-17.600000000000001</v>
      </c>
      <c r="C197" s="225">
        <v>1.3179276270129918</v>
      </c>
    </row>
    <row r="198" spans="1:3">
      <c r="A198" s="213">
        <v>41426</v>
      </c>
      <c r="B198" s="223">
        <v>-19.8</v>
      </c>
      <c r="C198" s="225">
        <v>1.2262874766129244</v>
      </c>
    </row>
    <row r="199" spans="1:3">
      <c r="A199" s="213">
        <v>41456</v>
      </c>
      <c r="B199" s="223">
        <v>-20</v>
      </c>
      <c r="C199" s="225">
        <v>2.5031269236109921</v>
      </c>
    </row>
    <row r="200" spans="1:3">
      <c r="A200" s="213">
        <v>41487</v>
      </c>
      <c r="B200" s="223">
        <v>-18.600000000000001</v>
      </c>
      <c r="C200" s="225">
        <v>2.5124125257986094</v>
      </c>
    </row>
    <row r="201" spans="1:3">
      <c r="A201" s="213">
        <v>41518</v>
      </c>
      <c r="B201" s="223">
        <v>-15.7</v>
      </c>
      <c r="C201" s="225">
        <v>2.9380616450487338</v>
      </c>
    </row>
    <row r="202" spans="1:3">
      <c r="A202" s="213">
        <v>41548</v>
      </c>
      <c r="B202" s="223">
        <v>-13.3</v>
      </c>
      <c r="C202" s="225">
        <v>3.8973767466592903</v>
      </c>
    </row>
    <row r="203" spans="1:3">
      <c r="A203" s="213">
        <v>41579</v>
      </c>
      <c r="B203" s="223">
        <v>-6.4</v>
      </c>
      <c r="C203" s="225">
        <v>4.2825050998619929</v>
      </c>
    </row>
    <row r="204" spans="1:3">
      <c r="A204" s="213">
        <v>41609</v>
      </c>
      <c r="B204" s="223">
        <v>-5.3</v>
      </c>
      <c r="C204" s="225">
        <v>0.78135165665571549</v>
      </c>
    </row>
    <row r="205" spans="1:3">
      <c r="A205" s="213">
        <v>41640</v>
      </c>
      <c r="B205" s="223">
        <v>0</v>
      </c>
      <c r="C205" s="225">
        <v>4.2188358732408062</v>
      </c>
    </row>
    <row r="206" spans="1:3">
      <c r="A206" s="213">
        <v>41671</v>
      </c>
      <c r="B206" s="223">
        <v>-5.6</v>
      </c>
      <c r="C206" s="225">
        <v>4.9072392612331726</v>
      </c>
    </row>
    <row r="207" spans="1:3">
      <c r="A207" s="213">
        <v>41699</v>
      </c>
      <c r="B207" s="223">
        <v>0.6</v>
      </c>
      <c r="C207" s="225">
        <v>4.8571834263107405</v>
      </c>
    </row>
    <row r="208" spans="1:3">
      <c r="A208" s="213">
        <v>41730</v>
      </c>
      <c r="B208" s="223">
        <v>1.1000000000000001</v>
      </c>
      <c r="C208" s="225">
        <v>4.1349934693470516</v>
      </c>
    </row>
    <row r="209" spans="1:3">
      <c r="A209" s="213">
        <v>41760</v>
      </c>
      <c r="B209" s="223">
        <v>-2.4</v>
      </c>
      <c r="C209" s="225">
        <v>4.221168396303753</v>
      </c>
    </row>
    <row r="210" spans="1:3">
      <c r="A210" s="213">
        <v>41791</v>
      </c>
      <c r="B210" s="223">
        <v>-5.0999999999999996</v>
      </c>
      <c r="C210" s="225">
        <v>4.7319478093079255</v>
      </c>
    </row>
    <row r="211" spans="1:3">
      <c r="A211" s="213">
        <v>41821</v>
      </c>
      <c r="B211" s="223">
        <v>-3.3</v>
      </c>
      <c r="C211" s="225">
        <v>3.7376942128040156</v>
      </c>
    </row>
    <row r="212" spans="1:3">
      <c r="A212" s="213">
        <v>41852</v>
      </c>
      <c r="B212" s="223">
        <v>-4.5</v>
      </c>
      <c r="C212" s="225">
        <v>3.769362321124305</v>
      </c>
    </row>
    <row r="213" spans="1:3">
      <c r="A213" s="213">
        <v>41883</v>
      </c>
      <c r="B213" s="223">
        <v>-2.2000000000000002</v>
      </c>
      <c r="C213" s="225">
        <v>5.1740201307087972</v>
      </c>
    </row>
    <row r="214" spans="1:3">
      <c r="A214" s="213">
        <v>41913</v>
      </c>
      <c r="B214" s="223">
        <v>-0.8</v>
      </c>
      <c r="C214" s="225">
        <v>4.0310127299957514</v>
      </c>
    </row>
    <row r="215" spans="1:3">
      <c r="A215" s="213">
        <v>41944</v>
      </c>
      <c r="B215" s="223">
        <v>-2.2999999999999998</v>
      </c>
      <c r="C215" s="225">
        <v>3.4889281642239496</v>
      </c>
    </row>
    <row r="216" spans="1:3">
      <c r="A216" s="213">
        <v>41974</v>
      </c>
      <c r="B216" s="223">
        <v>-5.2</v>
      </c>
      <c r="C216" s="225">
        <v>5.7498434441420869</v>
      </c>
    </row>
    <row r="217" spans="1:3">
      <c r="A217" s="213">
        <v>42005</v>
      </c>
      <c r="B217" s="223">
        <v>-6.5</v>
      </c>
    </row>
    <row r="218" spans="1:3">
      <c r="A218" s="213">
        <v>42036</v>
      </c>
      <c r="B218" s="223">
        <v>-6</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sheetPr codeName="Sheet23">
    <pageSetUpPr fitToPage="1"/>
  </sheetPr>
  <dimension ref="A1:S80"/>
  <sheetViews>
    <sheetView showGridLines="0" zoomScale="90" zoomScaleNormal="90" workbookViewId="0">
      <pane ySplit="14" topLeftCell="A15" activePane="bottomLeft" state="frozen"/>
      <selection activeCell="S33" sqref="S33"/>
      <selection pane="bottomLeft" activeCell="S33" sqref="S33"/>
    </sheetView>
  </sheetViews>
  <sheetFormatPr defaultColWidth="9.140625" defaultRowHeight="15" customHeight="1"/>
  <cols>
    <col min="1" max="1" width="11" style="39" customWidth="1"/>
    <col min="2" max="2" width="38.28515625" style="39" customWidth="1"/>
    <col min="3" max="7" width="10.7109375" style="39" customWidth="1"/>
    <col min="8" max="8" width="2.85546875" style="39" customWidth="1"/>
    <col min="9" max="9" width="38.28515625" style="41" customWidth="1"/>
    <col min="10" max="11" width="10.7109375" style="41" customWidth="1"/>
    <col min="12" max="12" width="10.7109375" style="39" customWidth="1"/>
    <col min="13" max="13" width="12.7109375" style="39" customWidth="1"/>
    <col min="14" max="14" width="10.7109375" style="41" customWidth="1"/>
    <col min="15" max="17" width="9.7109375" style="41" bestFit="1" customWidth="1"/>
    <col min="18" max="18" width="9.28515625" style="41" bestFit="1" customWidth="1"/>
    <col min="19" max="19" width="9.7109375" style="41" bestFit="1" customWidth="1"/>
    <col min="20" max="16384" width="9.140625" style="41"/>
  </cols>
  <sheetData>
    <row r="1" spans="1:19" ht="15" customHeight="1">
      <c r="A1" s="96"/>
      <c r="B1" s="96"/>
      <c r="C1" s="97"/>
      <c r="D1" s="97"/>
      <c r="E1" s="97"/>
      <c r="F1" s="97"/>
      <c r="G1" s="97"/>
      <c r="H1" s="97"/>
      <c r="L1" s="97"/>
      <c r="M1" s="97"/>
    </row>
    <row r="2" spans="1:19" ht="15" customHeight="1">
      <c r="A2" s="96" t="s">
        <v>0</v>
      </c>
      <c r="B2" s="96" t="s">
        <v>92</v>
      </c>
      <c r="C2" s="97"/>
      <c r="D2" s="97"/>
      <c r="E2" s="97"/>
      <c r="F2" s="97"/>
      <c r="G2" s="97"/>
      <c r="H2" s="97"/>
      <c r="I2" s="96"/>
      <c r="L2" s="97"/>
      <c r="M2" s="97"/>
    </row>
    <row r="3" spans="1:19" ht="15" customHeight="1">
      <c r="A3" s="39" t="s">
        <v>29</v>
      </c>
      <c r="B3" s="96" t="s">
        <v>93</v>
      </c>
      <c r="C3" s="97"/>
      <c r="D3" s="97"/>
      <c r="E3" s="97"/>
      <c r="F3" s="97"/>
      <c r="G3" s="97"/>
      <c r="H3" s="97"/>
      <c r="I3" s="96"/>
      <c r="L3" s="97"/>
      <c r="M3" s="97"/>
    </row>
    <row r="4" spans="1:19" ht="15" customHeight="1">
      <c r="A4" s="98" t="s">
        <v>24</v>
      </c>
      <c r="C4" s="99"/>
      <c r="D4" s="99"/>
      <c r="E4" s="99"/>
      <c r="F4" s="99"/>
      <c r="G4" s="99"/>
      <c r="H4" s="97"/>
      <c r="I4" s="96"/>
      <c r="L4" s="97"/>
      <c r="M4" s="97"/>
    </row>
    <row r="5" spans="1:19" ht="15" customHeight="1">
      <c r="A5" s="98" t="s">
        <v>142</v>
      </c>
      <c r="C5" s="99"/>
      <c r="D5" s="99"/>
      <c r="E5" s="99"/>
      <c r="F5" s="99"/>
      <c r="G5" s="99"/>
      <c r="H5" s="99"/>
      <c r="I5" s="96"/>
      <c r="L5" s="99"/>
      <c r="M5" s="99"/>
    </row>
    <row r="6" spans="1:19" ht="15" customHeight="1">
      <c r="A6" s="96" t="s">
        <v>137</v>
      </c>
      <c r="B6" s="96" t="s">
        <v>140</v>
      </c>
      <c r="C6" s="99"/>
      <c r="D6" s="99"/>
      <c r="E6" s="99"/>
      <c r="F6" s="99"/>
      <c r="G6" s="99"/>
      <c r="H6" s="99"/>
      <c r="I6" s="96"/>
      <c r="L6" s="99"/>
      <c r="M6" s="99"/>
    </row>
    <row r="7" spans="1:19" ht="15" customHeight="1">
      <c r="A7" s="96" t="s">
        <v>139</v>
      </c>
      <c r="B7" s="96" t="s">
        <v>140</v>
      </c>
      <c r="C7" s="99"/>
      <c r="D7" s="99"/>
      <c r="E7" s="99"/>
      <c r="F7" s="99"/>
      <c r="G7" s="99"/>
      <c r="H7" s="99"/>
      <c r="I7" s="96"/>
      <c r="L7" s="99"/>
      <c r="M7" s="99"/>
    </row>
    <row r="8" spans="1:19" ht="15" customHeight="1">
      <c r="A8" s="96"/>
      <c r="B8" s="100"/>
      <c r="C8" s="99"/>
      <c r="D8" s="99"/>
      <c r="E8" s="99"/>
      <c r="F8" s="99"/>
      <c r="G8" s="99"/>
      <c r="H8" s="99"/>
      <c r="I8" s="96"/>
      <c r="L8" s="99"/>
      <c r="M8" s="99"/>
    </row>
    <row r="9" spans="1:19" ht="15" customHeight="1">
      <c r="A9" s="96"/>
      <c r="B9" s="96"/>
      <c r="C9" s="99"/>
      <c r="D9" s="99"/>
      <c r="E9" s="99"/>
      <c r="F9" s="99"/>
      <c r="G9" s="99"/>
      <c r="H9" s="99"/>
      <c r="I9" s="96"/>
      <c r="L9" s="99"/>
      <c r="M9" s="99"/>
    </row>
    <row r="10" spans="1:19" ht="15" customHeight="1">
      <c r="A10" s="96"/>
      <c r="B10" s="96"/>
      <c r="C10" s="101"/>
      <c r="D10" s="101"/>
      <c r="E10" s="101"/>
      <c r="F10" s="101"/>
      <c r="G10" s="101"/>
      <c r="H10" s="99"/>
      <c r="I10" s="96"/>
      <c r="L10" s="99"/>
      <c r="M10" s="99"/>
    </row>
    <row r="11" spans="1:19" ht="15" customHeight="1">
      <c r="A11" s="96"/>
      <c r="B11" s="96"/>
      <c r="I11" s="41" t="s">
        <v>133</v>
      </c>
    </row>
    <row r="12" spans="1:19" ht="15" customHeight="1">
      <c r="B12" s="184"/>
      <c r="C12" s="185">
        <v>2014</v>
      </c>
      <c r="D12" s="185">
        <v>2015</v>
      </c>
      <c r="E12" s="185"/>
      <c r="F12" s="185">
        <v>2016</v>
      </c>
      <c r="G12" s="185"/>
      <c r="H12" s="113"/>
      <c r="I12" s="184"/>
      <c r="J12" s="185">
        <v>2014</v>
      </c>
      <c r="K12" s="185">
        <v>2015</v>
      </c>
      <c r="L12" s="185"/>
      <c r="M12" s="185">
        <v>2016</v>
      </c>
      <c r="N12" s="185"/>
    </row>
    <row r="13" spans="1:19" ht="15" customHeight="1">
      <c r="B13" s="254"/>
      <c r="C13" s="290" t="s">
        <v>45</v>
      </c>
      <c r="D13" s="293" t="s">
        <v>46</v>
      </c>
      <c r="E13" s="293"/>
      <c r="F13" s="293"/>
      <c r="G13" s="293"/>
      <c r="H13" s="113"/>
      <c r="I13" s="254"/>
      <c r="J13" s="290" t="s">
        <v>145</v>
      </c>
      <c r="K13" s="293" t="s">
        <v>94</v>
      </c>
      <c r="L13" s="293"/>
      <c r="M13" s="293"/>
      <c r="N13" s="293"/>
    </row>
    <row r="14" spans="1:19" ht="15" customHeight="1">
      <c r="B14" s="255"/>
      <c r="C14" s="291"/>
      <c r="D14" s="186" t="s">
        <v>227</v>
      </c>
      <c r="E14" s="186" t="s">
        <v>116</v>
      </c>
      <c r="F14" s="186" t="s">
        <v>227</v>
      </c>
      <c r="G14" s="186" t="s">
        <v>116</v>
      </c>
      <c r="H14" s="113"/>
      <c r="I14" s="255"/>
      <c r="J14" s="291"/>
      <c r="K14" s="186" t="s">
        <v>227</v>
      </c>
      <c r="L14" s="186" t="s">
        <v>95</v>
      </c>
      <c r="M14" s="186" t="s">
        <v>227</v>
      </c>
      <c r="N14" s="186" t="s">
        <v>95</v>
      </c>
    </row>
    <row r="15" spans="1:19" ht="15" customHeight="1">
      <c r="B15" s="294" t="s">
        <v>47</v>
      </c>
      <c r="C15" s="294"/>
      <c r="D15" s="294"/>
      <c r="E15" s="294"/>
      <c r="F15" s="294"/>
      <c r="G15" s="294"/>
      <c r="H15" s="113"/>
      <c r="I15" s="294" t="s">
        <v>123</v>
      </c>
      <c r="J15" s="294"/>
      <c r="K15" s="294"/>
      <c r="L15" s="294"/>
      <c r="M15" s="294"/>
      <c r="N15" s="294"/>
    </row>
    <row r="16" spans="1:19" ht="15" customHeight="1">
      <c r="B16" s="190" t="s">
        <v>31</v>
      </c>
      <c r="C16" s="193">
        <v>2.1825181401429568</v>
      </c>
      <c r="D16" s="196">
        <v>2.3914579934344005</v>
      </c>
      <c r="E16" s="193">
        <v>1.6452514293211564</v>
      </c>
      <c r="F16" s="196">
        <v>3.3008325540234367</v>
      </c>
      <c r="G16" s="193">
        <v>3.0288559791239358</v>
      </c>
      <c r="H16" s="104"/>
      <c r="I16" s="190" t="s">
        <v>36</v>
      </c>
      <c r="J16" s="193">
        <v>2.1825181401429568</v>
      </c>
      <c r="K16" s="196">
        <v>2.3914579934344005</v>
      </c>
      <c r="L16" s="193">
        <v>1.6452514293211564</v>
      </c>
      <c r="M16" s="196">
        <v>3.3008325540234367</v>
      </c>
      <c r="N16" s="193">
        <v>3.0288559791239358</v>
      </c>
      <c r="O16" s="102"/>
      <c r="P16" s="102"/>
      <c r="Q16" s="102"/>
      <c r="R16" s="102"/>
      <c r="S16" s="102"/>
    </row>
    <row r="17" spans="1:19" ht="15" customHeight="1">
      <c r="B17" s="191" t="s">
        <v>61</v>
      </c>
      <c r="C17" s="194">
        <v>1.3610459693110926</v>
      </c>
      <c r="D17" s="117">
        <v>2.1896070921478312</v>
      </c>
      <c r="E17" s="194">
        <v>1.4464673195323883</v>
      </c>
      <c r="F17" s="117">
        <v>2.7895744387122257</v>
      </c>
      <c r="G17" s="194">
        <v>2.5338589004740228</v>
      </c>
      <c r="H17" s="104"/>
      <c r="I17" s="191" t="s">
        <v>62</v>
      </c>
      <c r="J17" s="194">
        <v>1.3610459693110926</v>
      </c>
      <c r="K17" s="117">
        <v>2.1896070921478312</v>
      </c>
      <c r="L17" s="194">
        <v>1.4464673195323883</v>
      </c>
      <c r="M17" s="117">
        <v>2.7895744387122257</v>
      </c>
      <c r="N17" s="194">
        <v>2.5338589004740228</v>
      </c>
      <c r="O17" s="102"/>
      <c r="P17" s="102"/>
      <c r="Q17" s="102"/>
      <c r="R17" s="102"/>
      <c r="S17" s="102"/>
    </row>
    <row r="18" spans="1:19" ht="15" customHeight="1">
      <c r="B18" s="192" t="s">
        <v>134</v>
      </c>
      <c r="C18" s="195">
        <v>-0.21893763045537776</v>
      </c>
      <c r="D18" s="197">
        <v>0.94161495881623836</v>
      </c>
      <c r="E18" s="195">
        <v>3.4831007790067758E-2</v>
      </c>
      <c r="F18" s="197">
        <v>2.9182320878648689</v>
      </c>
      <c r="G18" s="195">
        <v>2.5601863746589473</v>
      </c>
      <c r="H18" s="104"/>
      <c r="I18" s="192" t="s">
        <v>135</v>
      </c>
      <c r="J18" s="195">
        <v>-0.21893763045537776</v>
      </c>
      <c r="K18" s="197">
        <v>0.94161495881623836</v>
      </c>
      <c r="L18" s="195">
        <v>3.4831007790067758E-2</v>
      </c>
      <c r="M18" s="197">
        <v>2.9182320878648689</v>
      </c>
      <c r="N18" s="195">
        <v>2.5601863746589473</v>
      </c>
      <c r="O18" s="102"/>
      <c r="P18" s="102"/>
      <c r="Q18" s="102"/>
      <c r="R18" s="102"/>
      <c r="S18" s="102"/>
    </row>
    <row r="19" spans="1:19" ht="15" customHeight="1">
      <c r="A19" s="103"/>
      <c r="B19" s="287" t="s">
        <v>48</v>
      </c>
      <c r="C19" s="288"/>
      <c r="D19" s="288"/>
      <c r="E19" s="288"/>
      <c r="F19" s="288"/>
      <c r="G19" s="289"/>
      <c r="H19" s="114"/>
      <c r="I19" s="287" t="s">
        <v>49</v>
      </c>
      <c r="J19" s="288"/>
      <c r="K19" s="288"/>
      <c r="L19" s="288"/>
      <c r="M19" s="288"/>
      <c r="N19" s="289"/>
      <c r="O19" s="102"/>
      <c r="P19" s="102"/>
      <c r="Q19" s="102"/>
      <c r="R19" s="102"/>
      <c r="S19" s="102"/>
    </row>
    <row r="20" spans="1:19" ht="15" customHeight="1">
      <c r="A20" s="103"/>
      <c r="B20" s="198" t="s">
        <v>127</v>
      </c>
      <c r="C20" s="117">
        <v>1.5379866895138434</v>
      </c>
      <c r="D20" s="193">
        <v>1.6</v>
      </c>
      <c r="E20" s="117">
        <v>1.7</v>
      </c>
      <c r="F20" s="193">
        <v>2.2999999999999998</v>
      </c>
      <c r="G20" s="188">
        <v>2.5</v>
      </c>
      <c r="H20" s="104"/>
      <c r="I20" s="198" t="s">
        <v>128</v>
      </c>
      <c r="J20" s="117">
        <v>1.5379866895138434</v>
      </c>
      <c r="K20" s="193">
        <v>1.6</v>
      </c>
      <c r="L20" s="117">
        <v>1.7</v>
      </c>
      <c r="M20" s="193">
        <v>2.2999999999999998</v>
      </c>
      <c r="N20" s="188">
        <v>2.5</v>
      </c>
      <c r="O20" s="102"/>
      <c r="P20" s="102"/>
      <c r="Q20" s="102"/>
      <c r="R20" s="102"/>
      <c r="S20" s="102"/>
    </row>
    <row r="21" spans="1:19" ht="15" customHeight="1">
      <c r="A21" s="103"/>
      <c r="B21" s="199" t="s">
        <v>50</v>
      </c>
      <c r="C21" s="117">
        <v>1.7</v>
      </c>
      <c r="D21" s="194">
        <v>2.8</v>
      </c>
      <c r="E21" s="117">
        <v>3.2</v>
      </c>
      <c r="F21" s="194">
        <v>2.2999999999999998</v>
      </c>
      <c r="G21" s="188">
        <v>2.7</v>
      </c>
      <c r="H21" s="104"/>
      <c r="I21" s="199" t="s">
        <v>96</v>
      </c>
      <c r="J21" s="117">
        <v>1.7</v>
      </c>
      <c r="K21" s="194">
        <v>2.8</v>
      </c>
      <c r="L21" s="117">
        <v>3.2</v>
      </c>
      <c r="M21" s="194">
        <v>2.2999999999999998</v>
      </c>
      <c r="N21" s="188">
        <v>2.7</v>
      </c>
      <c r="O21" s="102"/>
      <c r="P21" s="102"/>
      <c r="Q21" s="102"/>
      <c r="R21" s="102"/>
      <c r="S21" s="102"/>
    </row>
    <row r="22" spans="1:19" ht="15" customHeight="1">
      <c r="B22" s="199" t="s">
        <v>97</v>
      </c>
      <c r="C22" s="117">
        <v>2.1</v>
      </c>
      <c r="D22" s="194">
        <v>-0.5</v>
      </c>
      <c r="E22" s="117">
        <v>0.7</v>
      </c>
      <c r="F22" s="194">
        <v>0</v>
      </c>
      <c r="G22" s="188">
        <v>0.2</v>
      </c>
      <c r="H22" s="104"/>
      <c r="I22" s="199" t="s">
        <v>98</v>
      </c>
      <c r="J22" s="117">
        <v>2.1</v>
      </c>
      <c r="K22" s="194">
        <v>-0.5</v>
      </c>
      <c r="L22" s="117">
        <v>0.7</v>
      </c>
      <c r="M22" s="194">
        <v>0</v>
      </c>
      <c r="N22" s="188">
        <v>0.2</v>
      </c>
      <c r="O22" s="102"/>
      <c r="P22" s="102"/>
      <c r="Q22" s="102"/>
      <c r="R22" s="102"/>
      <c r="S22" s="102"/>
    </row>
    <row r="23" spans="1:19" ht="15" customHeight="1">
      <c r="B23" s="199" t="s">
        <v>17</v>
      </c>
      <c r="C23" s="117">
        <v>11.7</v>
      </c>
      <c r="D23" s="194">
        <v>1.8</v>
      </c>
      <c r="E23" s="117">
        <v>5.2</v>
      </c>
      <c r="F23" s="194">
        <v>-1</v>
      </c>
      <c r="G23" s="188">
        <v>-1.2</v>
      </c>
      <c r="H23" s="104"/>
      <c r="I23" s="199" t="s">
        <v>21</v>
      </c>
      <c r="J23" s="117">
        <v>11.7</v>
      </c>
      <c r="K23" s="194">
        <v>1.8</v>
      </c>
      <c r="L23" s="117">
        <v>5.2</v>
      </c>
      <c r="M23" s="194">
        <v>-1</v>
      </c>
      <c r="N23" s="188">
        <v>-1.2</v>
      </c>
      <c r="O23" s="102"/>
      <c r="P23" s="102"/>
      <c r="Q23" s="102"/>
      <c r="R23" s="102"/>
      <c r="S23" s="102"/>
    </row>
    <row r="24" spans="1:19" ht="15" customHeight="1">
      <c r="B24" s="199" t="s">
        <v>51</v>
      </c>
      <c r="C24" s="117">
        <v>4.3</v>
      </c>
      <c r="D24" s="194">
        <v>1.8</v>
      </c>
      <c r="E24" s="117">
        <v>3</v>
      </c>
      <c r="F24" s="194">
        <v>0.8</v>
      </c>
      <c r="G24" s="188">
        <v>1.2</v>
      </c>
      <c r="H24" s="104"/>
      <c r="I24" s="199" t="s">
        <v>52</v>
      </c>
      <c r="J24" s="117">
        <v>4.3</v>
      </c>
      <c r="K24" s="194">
        <v>1.8</v>
      </c>
      <c r="L24" s="117">
        <v>3</v>
      </c>
      <c r="M24" s="194">
        <v>0.8</v>
      </c>
      <c r="N24" s="188">
        <v>1.2</v>
      </c>
      <c r="O24" s="102"/>
      <c r="P24" s="102"/>
      <c r="Q24" s="102"/>
      <c r="R24" s="102"/>
      <c r="S24" s="102"/>
    </row>
    <row r="25" spans="1:19" ht="15" customHeight="1">
      <c r="B25" s="199" t="s">
        <v>10</v>
      </c>
      <c r="C25" s="117">
        <v>8.6999999999999993</v>
      </c>
      <c r="D25" s="194">
        <v>6.3</v>
      </c>
      <c r="E25" s="117">
        <v>7.3</v>
      </c>
      <c r="F25" s="194">
        <v>6.9</v>
      </c>
      <c r="G25" s="188">
        <v>7.6</v>
      </c>
      <c r="H25" s="104"/>
      <c r="I25" s="199" t="s">
        <v>10</v>
      </c>
      <c r="J25" s="117">
        <v>8.6999999999999993</v>
      </c>
      <c r="K25" s="194">
        <v>6.3</v>
      </c>
      <c r="L25" s="117">
        <v>7.3</v>
      </c>
      <c r="M25" s="194">
        <v>6.9</v>
      </c>
      <c r="N25" s="188">
        <v>7.6</v>
      </c>
      <c r="O25" s="102"/>
      <c r="P25" s="102"/>
      <c r="Q25" s="102"/>
      <c r="R25" s="102"/>
      <c r="S25" s="102"/>
    </row>
    <row r="26" spans="1:19" ht="15" customHeight="1">
      <c r="B26" s="199" t="s">
        <v>53</v>
      </c>
      <c r="C26" s="117">
        <v>10</v>
      </c>
      <c r="D26" s="194">
        <v>6.2</v>
      </c>
      <c r="E26" s="117">
        <v>7.4</v>
      </c>
      <c r="F26" s="194">
        <v>6.1</v>
      </c>
      <c r="G26" s="188">
        <v>6.8</v>
      </c>
      <c r="H26" s="104"/>
      <c r="I26" s="199" t="s">
        <v>53</v>
      </c>
      <c r="J26" s="117">
        <v>10</v>
      </c>
      <c r="K26" s="194">
        <v>6.2</v>
      </c>
      <c r="L26" s="117">
        <v>7.4</v>
      </c>
      <c r="M26" s="194">
        <v>6.1</v>
      </c>
      <c r="N26" s="188">
        <v>6.8</v>
      </c>
      <c r="O26" s="102"/>
      <c r="P26" s="102"/>
      <c r="Q26" s="102"/>
      <c r="R26" s="102"/>
      <c r="S26" s="102"/>
    </row>
    <row r="27" spans="1:19" ht="15" customHeight="1">
      <c r="B27" s="200" t="s">
        <v>19</v>
      </c>
      <c r="C27" s="117">
        <v>3.6</v>
      </c>
      <c r="D27" s="195">
        <v>2.2999999999999998</v>
      </c>
      <c r="E27" s="117">
        <v>3.2</v>
      </c>
      <c r="F27" s="195">
        <v>2.1</v>
      </c>
      <c r="G27" s="188">
        <v>2.5</v>
      </c>
      <c r="H27" s="104"/>
      <c r="I27" s="200" t="s">
        <v>19</v>
      </c>
      <c r="J27" s="117">
        <v>3.6</v>
      </c>
      <c r="K27" s="195">
        <v>2.2999999999999998</v>
      </c>
      <c r="L27" s="117">
        <v>3.2</v>
      </c>
      <c r="M27" s="195">
        <v>2.1</v>
      </c>
      <c r="N27" s="188">
        <v>2.5</v>
      </c>
      <c r="O27" s="102"/>
      <c r="P27" s="102"/>
      <c r="Q27" s="102"/>
      <c r="R27" s="102"/>
      <c r="S27" s="102"/>
    </row>
    <row r="28" spans="1:19" ht="15" customHeight="1">
      <c r="A28" s="103"/>
      <c r="B28" s="287" t="s">
        <v>206</v>
      </c>
      <c r="C28" s="288"/>
      <c r="D28" s="288"/>
      <c r="E28" s="288"/>
      <c r="F28" s="288"/>
      <c r="G28" s="289"/>
      <c r="H28" s="114"/>
      <c r="I28" s="287" t="s">
        <v>208</v>
      </c>
      <c r="J28" s="288"/>
      <c r="K28" s="288"/>
      <c r="L28" s="288"/>
      <c r="M28" s="288"/>
      <c r="N28" s="289"/>
      <c r="O28" s="102"/>
      <c r="P28" s="102"/>
      <c r="Q28" s="102"/>
      <c r="R28" s="102"/>
      <c r="S28" s="102"/>
    </row>
    <row r="29" spans="1:19" ht="15" customHeight="1">
      <c r="B29" s="198" t="s">
        <v>54</v>
      </c>
      <c r="C29" s="117">
        <v>4.3827598948517785</v>
      </c>
      <c r="D29" s="193">
        <v>5.0999999999999996</v>
      </c>
      <c r="E29" s="117">
        <v>5.2897648252272695</v>
      </c>
      <c r="F29" s="193">
        <v>6</v>
      </c>
      <c r="G29" s="193">
        <v>6.298044441720851</v>
      </c>
      <c r="H29" s="104"/>
      <c r="I29" s="198" t="s">
        <v>55</v>
      </c>
      <c r="J29" s="117">
        <v>4.3827598948517785</v>
      </c>
      <c r="K29" s="193">
        <v>5.0999999999999996</v>
      </c>
      <c r="L29" s="117">
        <v>5.2897648252272695</v>
      </c>
      <c r="M29" s="193">
        <v>6</v>
      </c>
      <c r="N29" s="193">
        <v>6.298044441720851</v>
      </c>
      <c r="O29" s="102"/>
      <c r="P29" s="102"/>
      <c r="Q29" s="102"/>
      <c r="R29" s="102"/>
      <c r="S29" s="102"/>
    </row>
    <row r="30" spans="1:19" ht="15" customHeight="1">
      <c r="B30" s="200" t="s">
        <v>56</v>
      </c>
      <c r="C30" s="117">
        <v>8.037263962370389</v>
      </c>
      <c r="D30" s="195">
        <v>8</v>
      </c>
      <c r="E30" s="117">
        <v>8.7679517545626702</v>
      </c>
      <c r="F30" s="195">
        <v>7.8</v>
      </c>
      <c r="G30" s="195">
        <v>7.7856215321858002</v>
      </c>
      <c r="H30" s="104"/>
      <c r="I30" s="200" t="s">
        <v>57</v>
      </c>
      <c r="J30" s="117">
        <v>8.037263962370389</v>
      </c>
      <c r="K30" s="195">
        <v>8</v>
      </c>
      <c r="L30" s="117">
        <v>8.7679517545626702</v>
      </c>
      <c r="M30" s="195">
        <v>7.8</v>
      </c>
      <c r="N30" s="195">
        <v>7.7856215321858002</v>
      </c>
      <c r="O30" s="102"/>
      <c r="P30" s="102"/>
      <c r="Q30" s="102"/>
      <c r="R30" s="102"/>
      <c r="S30" s="102"/>
    </row>
    <row r="31" spans="1:19" ht="15" customHeight="1">
      <c r="A31" s="103"/>
      <c r="B31" s="287" t="s">
        <v>207</v>
      </c>
      <c r="C31" s="288"/>
      <c r="D31" s="288"/>
      <c r="E31" s="288"/>
      <c r="F31" s="288"/>
      <c r="G31" s="289"/>
      <c r="H31" s="104"/>
      <c r="I31" s="287" t="s">
        <v>209</v>
      </c>
      <c r="J31" s="288"/>
      <c r="K31" s="288"/>
      <c r="L31" s="288"/>
      <c r="M31" s="288"/>
      <c r="N31" s="289"/>
      <c r="O31" s="102"/>
      <c r="P31" s="102"/>
      <c r="Q31" s="102"/>
      <c r="R31" s="102"/>
      <c r="S31" s="102"/>
    </row>
    <row r="32" spans="1:19" ht="15" customHeight="1">
      <c r="B32" s="203" t="s">
        <v>222</v>
      </c>
      <c r="C32" s="183">
        <v>-2.3245000429737628</v>
      </c>
      <c r="D32" s="202">
        <v>-2.354499261974659</v>
      </c>
      <c r="E32" s="183">
        <v>-2.4204578502571241</v>
      </c>
      <c r="F32" s="201">
        <v>-1.9337390343326162</v>
      </c>
      <c r="G32" s="253">
        <v>-2.1544962609988469</v>
      </c>
      <c r="H32" s="115"/>
      <c r="I32" s="203" t="s">
        <v>223</v>
      </c>
      <c r="J32" s="183">
        <v>-2.3245000429737628</v>
      </c>
      <c r="K32" s="202">
        <v>-2.354499261974659</v>
      </c>
      <c r="L32" s="183">
        <v>-2.4204578502571241</v>
      </c>
      <c r="M32" s="201">
        <v>-1.9337390343326162</v>
      </c>
      <c r="N32" s="253">
        <v>-2.1544962609988469</v>
      </c>
      <c r="O32" s="102"/>
      <c r="P32" s="102"/>
      <c r="Q32" s="102"/>
      <c r="R32" s="102"/>
      <c r="S32" s="102"/>
    </row>
    <row r="33" spans="1:19" ht="15" customHeight="1">
      <c r="A33" s="103"/>
      <c r="B33" s="287" t="s">
        <v>99</v>
      </c>
      <c r="C33" s="288"/>
      <c r="D33" s="288"/>
      <c r="E33" s="288"/>
      <c r="F33" s="288"/>
      <c r="G33" s="289"/>
      <c r="H33" s="114"/>
      <c r="I33" s="287" t="s">
        <v>58</v>
      </c>
      <c r="J33" s="288"/>
      <c r="K33" s="288"/>
      <c r="L33" s="288"/>
      <c r="M33" s="288"/>
      <c r="N33" s="289"/>
      <c r="O33" s="102"/>
      <c r="P33" s="102"/>
      <c r="Q33" s="102"/>
      <c r="R33" s="102"/>
      <c r="S33" s="102"/>
    </row>
    <row r="34" spans="1:19" ht="15" customHeight="1">
      <c r="A34" s="105"/>
      <c r="B34" s="198" t="s">
        <v>173</v>
      </c>
      <c r="C34" s="196">
        <v>2.5267627619881106</v>
      </c>
      <c r="D34" s="193">
        <v>3.7116906743192901</v>
      </c>
      <c r="E34" s="196">
        <v>3.3725839507456445</v>
      </c>
      <c r="F34" s="193">
        <v>3.1237317712696555</v>
      </c>
      <c r="G34" s="187">
        <v>3.5875045968303487</v>
      </c>
      <c r="H34" s="104"/>
      <c r="I34" s="198" t="s">
        <v>180</v>
      </c>
      <c r="J34" s="196">
        <v>2.5267627619881106</v>
      </c>
      <c r="K34" s="193">
        <v>3.7116906743192901</v>
      </c>
      <c r="L34" s="196">
        <v>3.3725839507456445</v>
      </c>
      <c r="M34" s="193">
        <v>3.1237317712696555</v>
      </c>
      <c r="N34" s="187">
        <v>3.5875045968303487</v>
      </c>
      <c r="O34" s="102"/>
      <c r="P34" s="102"/>
      <c r="Q34" s="102"/>
      <c r="R34" s="102"/>
      <c r="S34" s="102"/>
    </row>
    <row r="35" spans="1:19" ht="15" customHeight="1">
      <c r="A35" s="105"/>
      <c r="B35" s="199" t="s">
        <v>111</v>
      </c>
      <c r="C35" s="117">
        <v>5.3462035913074857</v>
      </c>
      <c r="D35" s="194">
        <v>0.96137063697760983</v>
      </c>
      <c r="E35" s="117">
        <v>1.6888119063155349</v>
      </c>
      <c r="F35" s="194">
        <v>1.845028660257908</v>
      </c>
      <c r="G35" s="188">
        <v>2.2497569165972342</v>
      </c>
      <c r="H35" s="104"/>
      <c r="I35" s="199" t="s">
        <v>113</v>
      </c>
      <c r="J35" s="117">
        <v>5.3462035913074857</v>
      </c>
      <c r="K35" s="194">
        <v>0.96137063697760983</v>
      </c>
      <c r="L35" s="117">
        <v>1.6888119063155349</v>
      </c>
      <c r="M35" s="194">
        <v>1.845028660257908</v>
      </c>
      <c r="N35" s="188">
        <v>2.2497569165972342</v>
      </c>
      <c r="O35" s="102"/>
      <c r="P35" s="102"/>
      <c r="Q35" s="102"/>
      <c r="R35" s="102"/>
      <c r="S35" s="102"/>
    </row>
    <row r="36" spans="1:19" ht="15" customHeight="1">
      <c r="A36" s="105"/>
      <c r="B36" s="199" t="s">
        <v>174</v>
      </c>
      <c r="C36" s="117">
        <v>4.2717413987817032</v>
      </c>
      <c r="D36" s="194">
        <v>3.967607185680766</v>
      </c>
      <c r="E36" s="117">
        <v>3.5443497247046762</v>
      </c>
      <c r="F36" s="194">
        <v>4.7935173476815862</v>
      </c>
      <c r="G36" s="188">
        <v>4.5753589162050634</v>
      </c>
      <c r="H36" s="104"/>
      <c r="I36" s="199" t="s">
        <v>181</v>
      </c>
      <c r="J36" s="117">
        <v>4.2717413987817032</v>
      </c>
      <c r="K36" s="194">
        <v>3.967607185680766</v>
      </c>
      <c r="L36" s="117">
        <v>3.5443497247046762</v>
      </c>
      <c r="M36" s="194">
        <v>4.7935173476815862</v>
      </c>
      <c r="N36" s="188">
        <v>4.5753589162050634</v>
      </c>
      <c r="O36" s="102"/>
      <c r="P36" s="102"/>
      <c r="Q36" s="102"/>
      <c r="R36" s="102"/>
      <c r="S36" s="102"/>
    </row>
    <row r="37" spans="1:19" ht="15" customHeight="1">
      <c r="A37" s="105"/>
      <c r="B37" s="199" t="s">
        <v>112</v>
      </c>
      <c r="C37" s="117">
        <v>4.6104452169565935</v>
      </c>
      <c r="D37" s="194">
        <v>0.8337268251481067</v>
      </c>
      <c r="E37" s="117">
        <v>1.0493940971958882</v>
      </c>
      <c r="F37" s="194">
        <v>0.79227120137661533</v>
      </c>
      <c r="G37" s="188">
        <v>1.1459651946367888</v>
      </c>
      <c r="H37" s="104"/>
      <c r="I37" s="199" t="s">
        <v>114</v>
      </c>
      <c r="J37" s="117">
        <v>4.6104452169565935</v>
      </c>
      <c r="K37" s="194">
        <v>0.8337268251481067</v>
      </c>
      <c r="L37" s="117">
        <v>1.0493940971958882</v>
      </c>
      <c r="M37" s="194">
        <v>0.79227120137661533</v>
      </c>
      <c r="N37" s="188">
        <v>1.1459651946367888</v>
      </c>
      <c r="O37" s="102"/>
      <c r="P37" s="102"/>
      <c r="Q37" s="102"/>
      <c r="R37" s="102"/>
      <c r="S37" s="102"/>
    </row>
    <row r="38" spans="1:19" ht="15" customHeight="1">
      <c r="A38" s="105"/>
      <c r="B38" s="199" t="s">
        <v>194</v>
      </c>
      <c r="C38" s="117">
        <v>7.7261311459658062</v>
      </c>
      <c r="D38" s="194">
        <v>7.5929183212385283</v>
      </c>
      <c r="E38" s="117">
        <v>6.945661692589586</v>
      </c>
      <c r="F38" s="194">
        <v>7.5929183212385283</v>
      </c>
      <c r="G38" s="188">
        <v>5.9377112827321294</v>
      </c>
      <c r="H38" s="104"/>
      <c r="I38" s="199" t="s">
        <v>192</v>
      </c>
      <c r="J38" s="117">
        <v>7.7261311459658062</v>
      </c>
      <c r="K38" s="194">
        <v>7.5929183212385283</v>
      </c>
      <c r="L38" s="117">
        <v>6.945661692589586</v>
      </c>
      <c r="M38" s="194">
        <v>7.5929183212385283</v>
      </c>
      <c r="N38" s="188">
        <v>5.9377112827321294</v>
      </c>
      <c r="O38" s="102"/>
      <c r="P38" s="102"/>
      <c r="Q38" s="102"/>
      <c r="R38" s="102"/>
      <c r="S38" s="102"/>
    </row>
    <row r="39" spans="1:19" ht="15" customHeight="1">
      <c r="A39" s="105"/>
      <c r="B39" s="199" t="s">
        <v>175</v>
      </c>
      <c r="C39" s="117">
        <v>4.3291285448059158</v>
      </c>
      <c r="D39" s="194">
        <v>1.4745725870688231</v>
      </c>
      <c r="E39" s="117">
        <v>0.52761200081710147</v>
      </c>
      <c r="F39" s="194">
        <v>3.0156193326496661</v>
      </c>
      <c r="G39" s="188">
        <v>2.5867964346043326</v>
      </c>
      <c r="H39" s="104"/>
      <c r="I39" s="199" t="s">
        <v>187</v>
      </c>
      <c r="J39" s="117">
        <v>4.3291285448059158</v>
      </c>
      <c r="K39" s="194">
        <v>1.4745725870688231</v>
      </c>
      <c r="L39" s="117">
        <v>0.52761200081710147</v>
      </c>
      <c r="M39" s="194">
        <v>3.0156193326496661</v>
      </c>
      <c r="N39" s="188">
        <v>2.5867964346043326</v>
      </c>
      <c r="O39" s="102"/>
      <c r="P39" s="102"/>
      <c r="Q39" s="102"/>
      <c r="R39" s="102"/>
      <c r="S39" s="102"/>
    </row>
    <row r="40" spans="1:19" ht="15" customHeight="1">
      <c r="B40" s="200" t="s">
        <v>176</v>
      </c>
      <c r="C40" s="197">
        <v>3.0976997848094499</v>
      </c>
      <c r="D40" s="195">
        <v>2.3653972263242764</v>
      </c>
      <c r="E40" s="197">
        <v>3.063202239498807</v>
      </c>
      <c r="F40" s="195">
        <v>1.515084814243977</v>
      </c>
      <c r="G40" s="189">
        <v>2.1639472708490786</v>
      </c>
      <c r="H40" s="116"/>
      <c r="I40" s="200" t="s">
        <v>182</v>
      </c>
      <c r="J40" s="197">
        <v>3.0976997848094499</v>
      </c>
      <c r="K40" s="195">
        <v>2.3653972263242764</v>
      </c>
      <c r="L40" s="197">
        <v>3.063202239498807</v>
      </c>
      <c r="M40" s="195">
        <v>1.515084814243977</v>
      </c>
      <c r="N40" s="189">
        <v>2.1639472708490786</v>
      </c>
      <c r="O40" s="102"/>
      <c r="P40" s="102"/>
      <c r="Q40" s="102"/>
      <c r="R40" s="102"/>
      <c r="S40" s="102"/>
    </row>
    <row r="41" spans="1:19" ht="15" customHeight="1">
      <c r="B41" s="106" t="s">
        <v>154</v>
      </c>
      <c r="C41" s="107"/>
      <c r="D41" s="107"/>
      <c r="E41" s="107"/>
      <c r="F41" s="107"/>
      <c r="G41" s="107"/>
      <c r="H41" s="107"/>
      <c r="I41" s="106" t="s">
        <v>155</v>
      </c>
      <c r="J41" s="107"/>
      <c r="K41" s="107"/>
      <c r="L41" s="107"/>
      <c r="M41" s="107"/>
      <c r="N41" s="107"/>
    </row>
    <row r="42" spans="1:19" ht="15" customHeight="1">
      <c r="B42" s="106" t="s">
        <v>186</v>
      </c>
      <c r="C42" s="108"/>
      <c r="D42" s="108"/>
      <c r="E42" s="108"/>
      <c r="F42" s="108"/>
      <c r="G42" s="108"/>
      <c r="H42" s="108"/>
      <c r="I42" s="106" t="s">
        <v>188</v>
      </c>
      <c r="J42" s="108"/>
      <c r="K42" s="108"/>
      <c r="L42" s="108"/>
      <c r="M42" s="108"/>
      <c r="N42" s="108"/>
    </row>
    <row r="43" spans="1:19" ht="15" customHeight="1">
      <c r="B43" s="106" t="s">
        <v>224</v>
      </c>
      <c r="C43" s="108"/>
      <c r="D43" s="108"/>
      <c r="E43" s="108"/>
      <c r="F43" s="108"/>
      <c r="G43" s="108"/>
      <c r="H43" s="108"/>
      <c r="I43" s="106" t="s">
        <v>216</v>
      </c>
      <c r="J43" s="108"/>
      <c r="K43" s="108"/>
      <c r="L43" s="108"/>
      <c r="M43" s="108"/>
      <c r="N43" s="108"/>
    </row>
    <row r="44" spans="1:19" ht="15" customHeight="1">
      <c r="B44" s="106" t="s">
        <v>178</v>
      </c>
      <c r="C44" s="106"/>
      <c r="D44" s="106"/>
      <c r="E44" s="106"/>
      <c r="F44" s="106"/>
      <c r="G44" s="106"/>
      <c r="H44" s="106"/>
      <c r="I44" s="106" t="s">
        <v>184</v>
      </c>
      <c r="J44" s="106"/>
      <c r="K44" s="106"/>
      <c r="L44" s="106"/>
      <c r="M44" s="106"/>
      <c r="N44" s="106"/>
    </row>
    <row r="45" spans="1:19" ht="15" customHeight="1">
      <c r="B45" s="292" t="s">
        <v>179</v>
      </c>
      <c r="C45" s="292"/>
      <c r="D45" s="292"/>
      <c r="E45" s="292"/>
      <c r="F45" s="292"/>
      <c r="G45" s="292"/>
      <c r="H45" s="106"/>
      <c r="I45" s="292" t="s">
        <v>185</v>
      </c>
      <c r="J45" s="292"/>
      <c r="K45" s="292"/>
      <c r="L45" s="292"/>
      <c r="M45" s="292"/>
      <c r="N45" s="292"/>
    </row>
    <row r="48" spans="1:19" ht="15" customHeight="1">
      <c r="C48" s="109"/>
      <c r="D48" s="109"/>
      <c r="E48" s="109"/>
      <c r="F48" s="109"/>
      <c r="G48" s="109"/>
      <c r="H48" s="109"/>
      <c r="L48" s="109"/>
      <c r="M48" s="109"/>
    </row>
    <row r="49" spans="2:14" ht="15" customHeight="1">
      <c r="C49" s="109"/>
      <c r="D49" s="109"/>
      <c r="E49" s="109"/>
      <c r="F49" s="109"/>
      <c r="G49" s="109"/>
      <c r="H49" s="109"/>
      <c r="L49" s="109"/>
      <c r="M49" s="109"/>
    </row>
    <row r="50" spans="2:14" ht="15" customHeight="1">
      <c r="B50" s="39" t="s">
        <v>171</v>
      </c>
      <c r="G50" s="39" t="s">
        <v>172</v>
      </c>
    </row>
    <row r="53" spans="2:14" ht="15" customHeight="1">
      <c r="B53" s="110"/>
    </row>
    <row r="54" spans="2:14" ht="15" customHeight="1">
      <c r="B54" s="110"/>
    </row>
    <row r="56" spans="2:14" ht="15" customHeight="1">
      <c r="C56" s="110"/>
      <c r="D56" s="110"/>
      <c r="E56" s="110"/>
      <c r="F56" s="110"/>
      <c r="G56" s="110"/>
      <c r="H56" s="110"/>
      <c r="J56" s="111"/>
      <c r="K56" s="111"/>
      <c r="L56" s="110"/>
      <c r="M56" s="110"/>
      <c r="N56" s="111"/>
    </row>
    <row r="57" spans="2:14" ht="15" customHeight="1">
      <c r="C57" s="110"/>
      <c r="D57" s="110"/>
      <c r="E57" s="110"/>
      <c r="F57" s="110"/>
      <c r="G57" s="110"/>
      <c r="H57" s="110"/>
      <c r="J57" s="111"/>
      <c r="K57" s="111"/>
      <c r="L57" s="110"/>
      <c r="M57" s="110"/>
      <c r="N57" s="111"/>
    </row>
    <row r="58" spans="2:14" ht="15" customHeight="1">
      <c r="C58" s="110"/>
      <c r="D58" s="110"/>
      <c r="E58" s="110"/>
      <c r="F58" s="110"/>
      <c r="G58" s="110"/>
      <c r="H58" s="110"/>
      <c r="J58" s="111"/>
      <c r="K58" s="111"/>
      <c r="L58" s="110"/>
      <c r="M58" s="110"/>
      <c r="N58" s="111"/>
    </row>
    <row r="59" spans="2:14" ht="15" customHeight="1">
      <c r="C59" s="110"/>
      <c r="D59" s="110"/>
      <c r="E59" s="110"/>
      <c r="F59" s="110"/>
      <c r="G59" s="110"/>
      <c r="H59" s="110"/>
      <c r="J59" s="111"/>
      <c r="K59" s="111"/>
      <c r="L59" s="110"/>
      <c r="M59" s="110"/>
      <c r="N59" s="111"/>
    </row>
    <row r="60" spans="2:14" ht="15" customHeight="1">
      <c r="C60" s="110"/>
      <c r="D60" s="110"/>
      <c r="E60" s="110"/>
      <c r="F60" s="110"/>
      <c r="G60" s="110"/>
      <c r="H60" s="110"/>
      <c r="J60" s="111"/>
      <c r="K60" s="111"/>
      <c r="L60" s="110"/>
      <c r="M60" s="110"/>
      <c r="N60" s="111"/>
    </row>
    <row r="61" spans="2:14" ht="15" customHeight="1">
      <c r="C61" s="110"/>
      <c r="D61" s="110"/>
      <c r="E61" s="110"/>
      <c r="F61" s="110"/>
      <c r="G61" s="110"/>
      <c r="H61" s="110"/>
      <c r="J61" s="111"/>
      <c r="K61" s="111"/>
      <c r="L61" s="110"/>
      <c r="M61" s="110"/>
      <c r="N61" s="111"/>
    </row>
    <row r="62" spans="2:14" ht="15" customHeight="1">
      <c r="C62" s="110"/>
      <c r="D62" s="110"/>
      <c r="E62" s="110"/>
      <c r="F62" s="110"/>
      <c r="G62" s="110"/>
      <c r="H62" s="110"/>
      <c r="J62" s="111"/>
      <c r="K62" s="111"/>
      <c r="L62" s="110"/>
      <c r="M62" s="110"/>
      <c r="N62" s="111"/>
    </row>
    <row r="63" spans="2:14" ht="15" customHeight="1">
      <c r="C63" s="110"/>
      <c r="D63" s="110"/>
      <c r="E63" s="110"/>
      <c r="F63" s="110"/>
      <c r="G63" s="110"/>
      <c r="H63" s="110"/>
      <c r="J63" s="111"/>
      <c r="K63" s="111"/>
      <c r="L63" s="110"/>
      <c r="M63" s="110"/>
      <c r="N63" s="111"/>
    </row>
    <row r="64" spans="2:14" ht="15" customHeight="1">
      <c r="C64" s="110"/>
      <c r="D64" s="110"/>
      <c r="E64" s="110"/>
      <c r="F64" s="110"/>
      <c r="G64" s="110"/>
      <c r="H64" s="110"/>
      <c r="J64" s="111"/>
      <c r="K64" s="111"/>
      <c r="L64" s="110"/>
      <c r="M64" s="110"/>
      <c r="N64" s="111"/>
    </row>
    <row r="65" spans="3:14" ht="15" customHeight="1">
      <c r="C65" s="110"/>
      <c r="D65" s="110"/>
      <c r="E65" s="110"/>
      <c r="F65" s="110"/>
      <c r="G65" s="110"/>
      <c r="H65" s="110"/>
      <c r="J65" s="111"/>
      <c r="K65" s="111"/>
      <c r="L65" s="110"/>
      <c r="M65" s="110"/>
      <c r="N65" s="111"/>
    </row>
    <row r="66" spans="3:14" ht="15" customHeight="1">
      <c r="C66" s="110"/>
      <c r="D66" s="110"/>
      <c r="E66" s="110"/>
      <c r="F66" s="110"/>
      <c r="G66" s="110"/>
      <c r="H66" s="110"/>
      <c r="J66" s="111"/>
      <c r="K66" s="111"/>
      <c r="L66" s="110"/>
      <c r="M66" s="110"/>
      <c r="N66" s="111"/>
    </row>
    <row r="67" spans="3:14" ht="15" customHeight="1">
      <c r="C67" s="110"/>
      <c r="D67" s="110"/>
      <c r="E67" s="110"/>
      <c r="F67" s="110"/>
      <c r="G67" s="110"/>
      <c r="H67" s="110"/>
      <c r="J67" s="111"/>
      <c r="K67" s="111"/>
      <c r="L67" s="110"/>
      <c r="M67" s="110"/>
      <c r="N67" s="111"/>
    </row>
    <row r="68" spans="3:14" ht="15" customHeight="1">
      <c r="C68" s="110"/>
      <c r="D68" s="110"/>
      <c r="E68" s="110"/>
      <c r="F68" s="110"/>
      <c r="G68" s="110"/>
      <c r="H68" s="110"/>
      <c r="J68" s="111"/>
      <c r="K68" s="111"/>
      <c r="L68" s="110"/>
      <c r="M68" s="110"/>
      <c r="N68" s="111"/>
    </row>
    <row r="69" spans="3:14" ht="15" customHeight="1">
      <c r="C69" s="110"/>
      <c r="D69" s="110"/>
      <c r="E69" s="110"/>
      <c r="F69" s="110"/>
      <c r="G69" s="110"/>
      <c r="H69" s="110"/>
      <c r="J69" s="111"/>
      <c r="K69" s="111"/>
      <c r="L69" s="110"/>
      <c r="M69" s="110"/>
      <c r="N69" s="111"/>
    </row>
    <row r="70" spans="3:14" ht="15" customHeight="1">
      <c r="C70" s="110"/>
      <c r="D70" s="110"/>
      <c r="E70" s="110"/>
      <c r="F70" s="110"/>
      <c r="G70" s="110"/>
      <c r="H70" s="110"/>
      <c r="J70" s="111"/>
      <c r="K70" s="111"/>
      <c r="L70" s="110"/>
      <c r="M70" s="110"/>
      <c r="N70" s="111"/>
    </row>
    <row r="71" spans="3:14" ht="15" customHeight="1">
      <c r="C71" s="110"/>
      <c r="D71" s="110"/>
      <c r="E71" s="110"/>
      <c r="F71" s="110"/>
      <c r="G71" s="110"/>
      <c r="H71" s="110"/>
      <c r="J71" s="111"/>
      <c r="K71" s="111"/>
      <c r="L71" s="110"/>
      <c r="M71" s="110"/>
      <c r="N71" s="111"/>
    </row>
    <row r="72" spans="3:14" ht="15" customHeight="1">
      <c r="C72" s="110"/>
      <c r="D72" s="110"/>
      <c r="E72" s="110"/>
      <c r="F72" s="110"/>
      <c r="G72" s="110"/>
      <c r="H72" s="110"/>
      <c r="J72" s="111"/>
      <c r="K72" s="111"/>
      <c r="L72" s="110"/>
      <c r="M72" s="110"/>
      <c r="N72" s="111"/>
    </row>
    <row r="73" spans="3:14" ht="15" customHeight="1">
      <c r="C73" s="110"/>
      <c r="D73" s="110"/>
      <c r="E73" s="110"/>
      <c r="F73" s="110"/>
      <c r="G73" s="110"/>
      <c r="H73" s="110"/>
      <c r="J73" s="111"/>
      <c r="K73" s="111"/>
      <c r="L73" s="110"/>
      <c r="M73" s="110"/>
      <c r="N73" s="111"/>
    </row>
    <row r="74" spans="3:14" ht="15" customHeight="1">
      <c r="C74" s="110"/>
      <c r="D74" s="110"/>
      <c r="E74" s="110"/>
      <c r="F74" s="110"/>
      <c r="G74" s="110"/>
      <c r="H74" s="110"/>
      <c r="J74" s="111"/>
      <c r="K74" s="111"/>
      <c r="L74" s="110"/>
      <c r="M74" s="110"/>
      <c r="N74" s="111"/>
    </row>
    <row r="75" spans="3:14" ht="15" customHeight="1">
      <c r="C75" s="110"/>
      <c r="D75" s="110"/>
      <c r="E75" s="110"/>
      <c r="F75" s="110"/>
      <c r="G75" s="110"/>
      <c r="H75" s="110"/>
      <c r="J75" s="111"/>
      <c r="K75" s="111"/>
      <c r="L75" s="110"/>
      <c r="M75" s="110"/>
      <c r="N75" s="111"/>
    </row>
    <row r="76" spans="3:14" ht="15" customHeight="1">
      <c r="C76" s="110"/>
      <c r="D76" s="110"/>
      <c r="E76" s="110"/>
      <c r="F76" s="110"/>
      <c r="G76" s="110"/>
      <c r="H76" s="110"/>
      <c r="J76" s="111"/>
      <c r="K76" s="111"/>
      <c r="L76" s="110"/>
      <c r="M76" s="110"/>
      <c r="N76" s="111"/>
    </row>
    <row r="77" spans="3:14" ht="15" customHeight="1">
      <c r="C77" s="110"/>
      <c r="D77" s="110"/>
      <c r="E77" s="110"/>
      <c r="F77" s="110"/>
      <c r="G77" s="110"/>
      <c r="H77" s="110"/>
      <c r="J77" s="111"/>
      <c r="K77" s="111"/>
      <c r="L77" s="110"/>
      <c r="M77" s="110"/>
      <c r="N77" s="111"/>
    </row>
    <row r="78" spans="3:14" ht="15" customHeight="1">
      <c r="C78" s="110"/>
      <c r="D78" s="110"/>
      <c r="E78" s="110"/>
      <c r="F78" s="110"/>
      <c r="G78" s="110"/>
      <c r="H78" s="110"/>
      <c r="J78" s="111"/>
      <c r="K78" s="111"/>
      <c r="L78" s="110"/>
      <c r="M78" s="110"/>
      <c r="N78" s="111"/>
    </row>
    <row r="79" spans="3:14" ht="15" customHeight="1">
      <c r="C79" s="110"/>
      <c r="D79" s="110"/>
      <c r="E79" s="110"/>
      <c r="F79" s="110"/>
      <c r="G79" s="110"/>
      <c r="H79" s="110"/>
      <c r="J79" s="111"/>
      <c r="K79" s="111"/>
      <c r="L79" s="110"/>
      <c r="M79" s="110"/>
      <c r="N79" s="111"/>
    </row>
    <row r="80" spans="3:14" ht="15" customHeight="1">
      <c r="J80" s="112"/>
      <c r="K80" s="112"/>
      <c r="N80" s="112"/>
    </row>
  </sheetData>
  <mergeCells count="16">
    <mergeCell ref="I31:N31"/>
    <mergeCell ref="I33:N33"/>
    <mergeCell ref="C13:C14"/>
    <mergeCell ref="J13:J14"/>
    <mergeCell ref="B45:G45"/>
    <mergeCell ref="I45:N45"/>
    <mergeCell ref="D13:G13"/>
    <mergeCell ref="B15:G15"/>
    <mergeCell ref="B19:G19"/>
    <mergeCell ref="B28:G28"/>
    <mergeCell ref="B31:G31"/>
    <mergeCell ref="B33:G33"/>
    <mergeCell ref="K13:N13"/>
    <mergeCell ref="I15:N15"/>
    <mergeCell ref="I19:N19"/>
    <mergeCell ref="I28:N28"/>
  </mergeCells>
  <pageMargins left="0.39370078740157483" right="0.39370078740157483" top="0.39370078740157483" bottom="0.39370078740157483" header="0.51181102362204722" footer="0.51181102362204722"/>
  <pageSetup paperSize="9" scale="79" orientation="portrait" r:id="rId1"/>
  <headerFooter alignWithMargins="0"/>
</worksheet>
</file>

<file path=xl/worksheets/sheet19.xml><?xml version="1.0" encoding="utf-8"?>
<worksheet xmlns="http://schemas.openxmlformats.org/spreadsheetml/2006/main" xmlns:r="http://schemas.openxmlformats.org/officeDocument/2006/relationships">
  <sheetPr codeName="Sheet15">
    <pageSetUpPr fitToPage="1"/>
  </sheetPr>
  <dimension ref="A1:K52"/>
  <sheetViews>
    <sheetView showGridLines="0" zoomScale="85" zoomScaleNormal="85" workbookViewId="0">
      <pane ySplit="10" topLeftCell="A11" activePane="bottomLeft" state="frozen"/>
      <selection activeCell="S33" sqref="S33"/>
      <selection pane="bottomLeft" activeCell="S33" sqref="S33"/>
    </sheetView>
  </sheetViews>
  <sheetFormatPr defaultColWidth="9.140625" defaultRowHeight="15" customHeight="1"/>
  <cols>
    <col min="1" max="1" width="10.7109375" style="119" bestFit="1" customWidth="1"/>
    <col min="2" max="2" width="37.42578125" style="119" customWidth="1"/>
    <col min="3" max="4" width="17.7109375" style="119" customWidth="1"/>
    <col min="5" max="5" width="6.28515625" style="119" customWidth="1"/>
    <col min="6" max="6" width="37.42578125" style="119" customWidth="1"/>
    <col min="7" max="8" width="17.7109375" style="119" customWidth="1"/>
    <col min="9" max="10" width="9.140625" style="119"/>
    <col min="11" max="11" width="9.140625" style="139"/>
    <col min="12" max="16384" width="9.140625" style="119"/>
  </cols>
  <sheetData>
    <row r="1" spans="1:11" ht="15" customHeight="1">
      <c r="A1" s="118"/>
      <c r="B1" s="96"/>
      <c r="F1" s="96"/>
    </row>
    <row r="2" spans="1:11" ht="15" customHeight="1">
      <c r="A2" s="98" t="s">
        <v>0</v>
      </c>
      <c r="B2" s="119" t="s">
        <v>100</v>
      </c>
    </row>
    <row r="3" spans="1:11" ht="15" customHeight="1">
      <c r="A3" s="98" t="s">
        <v>29</v>
      </c>
      <c r="B3" s="120" t="s">
        <v>108</v>
      </c>
      <c r="E3" s="121"/>
      <c r="F3" s="120"/>
    </row>
    <row r="4" spans="1:11" ht="15" customHeight="1">
      <c r="A4" s="98" t="s">
        <v>24</v>
      </c>
      <c r="E4" s="121"/>
      <c r="F4" s="120"/>
    </row>
    <row r="5" spans="1:11" ht="15" customHeight="1">
      <c r="A5" s="98" t="s">
        <v>142</v>
      </c>
      <c r="E5" s="121"/>
      <c r="F5" s="120"/>
    </row>
    <row r="6" spans="1:11" ht="15" customHeight="1">
      <c r="A6" s="98" t="s">
        <v>137</v>
      </c>
      <c r="B6" s="120" t="s">
        <v>141</v>
      </c>
      <c r="E6" s="121"/>
      <c r="F6" s="120"/>
    </row>
    <row r="7" spans="1:11" ht="15" customHeight="1">
      <c r="A7" s="98" t="s">
        <v>139</v>
      </c>
      <c r="B7" s="120" t="s">
        <v>141</v>
      </c>
      <c r="E7" s="121"/>
      <c r="F7" s="120"/>
    </row>
    <row r="8" spans="1:11" ht="15" customHeight="1">
      <c r="A8" s="98"/>
      <c r="B8" s="120"/>
      <c r="E8" s="121"/>
      <c r="F8" s="120"/>
    </row>
    <row r="10" spans="1:11" s="143" customFormat="1" ht="15" customHeight="1">
      <c r="B10" s="144"/>
      <c r="C10" s="145">
        <v>2015</v>
      </c>
      <c r="D10" s="146">
        <v>2016</v>
      </c>
      <c r="E10" s="147"/>
      <c r="F10" s="144"/>
      <c r="G10" s="145" t="s">
        <v>125</v>
      </c>
      <c r="H10" s="146" t="s">
        <v>269</v>
      </c>
      <c r="K10" s="256"/>
    </row>
    <row r="11" spans="1:11" s="143" customFormat="1" ht="15" customHeight="1">
      <c r="B11" s="148" t="s">
        <v>101</v>
      </c>
      <c r="C11" s="149"/>
      <c r="D11" s="150"/>
      <c r="E11" s="151"/>
      <c r="F11" s="148" t="s">
        <v>102</v>
      </c>
      <c r="G11" s="149"/>
      <c r="H11" s="150"/>
      <c r="K11" s="256"/>
    </row>
    <row r="12" spans="1:11" ht="15" customHeight="1">
      <c r="A12" s="123"/>
      <c r="B12" s="124" t="s">
        <v>406</v>
      </c>
      <c r="C12" s="126">
        <v>3.4831007790067758E-2</v>
      </c>
      <c r="D12" s="127">
        <v>2.5601863746589473</v>
      </c>
      <c r="E12" s="122"/>
      <c r="F12" s="124" t="s">
        <v>405</v>
      </c>
      <c r="G12" s="126">
        <f>C12</f>
        <v>3.4831007790067758E-2</v>
      </c>
      <c r="H12" s="127">
        <f>D12</f>
        <v>2.5601863746589473</v>
      </c>
      <c r="K12" s="257"/>
    </row>
    <row r="13" spans="1:11" ht="15" customHeight="1">
      <c r="A13" s="123"/>
      <c r="B13" s="128" t="s">
        <v>427</v>
      </c>
      <c r="C13" s="129" t="s">
        <v>428</v>
      </c>
      <c r="D13" s="130" t="s">
        <v>429</v>
      </c>
      <c r="E13" s="122"/>
      <c r="F13" s="128" t="s">
        <v>441</v>
      </c>
      <c r="G13" s="129" t="str">
        <f t="shared" ref="G13:H46" si="0">C13</f>
        <v>(-0.9) - 0.0 - 1.0</v>
      </c>
      <c r="H13" s="130" t="str">
        <f t="shared" si="0"/>
        <v>0.1 - 2.3 - 3.9</v>
      </c>
      <c r="K13" s="258"/>
    </row>
    <row r="14" spans="1:11" ht="15" customHeight="1">
      <c r="A14" s="123"/>
      <c r="B14" s="131" t="s">
        <v>401</v>
      </c>
      <c r="C14" s="129">
        <v>0.8</v>
      </c>
      <c r="D14" s="130">
        <v>2.8</v>
      </c>
      <c r="E14" s="122"/>
      <c r="F14" s="131" t="s">
        <v>403</v>
      </c>
      <c r="G14" s="129">
        <f t="shared" si="0"/>
        <v>0.8</v>
      </c>
      <c r="H14" s="130">
        <f t="shared" si="0"/>
        <v>2.8</v>
      </c>
      <c r="K14" s="259"/>
    </row>
    <row r="15" spans="1:11" ht="15" customHeight="1">
      <c r="A15" s="123"/>
      <c r="B15" s="131" t="s">
        <v>255</v>
      </c>
      <c r="C15" s="129">
        <v>2.2999999999999998</v>
      </c>
      <c r="D15" s="130">
        <v>3</v>
      </c>
      <c r="E15" s="122"/>
      <c r="F15" s="131" t="s">
        <v>265</v>
      </c>
      <c r="G15" s="129">
        <f t="shared" si="0"/>
        <v>2.2999999999999998</v>
      </c>
      <c r="H15" s="130">
        <f t="shared" si="0"/>
        <v>3</v>
      </c>
      <c r="K15" s="258"/>
    </row>
    <row r="16" spans="1:11" ht="15" customHeight="1">
      <c r="A16" s="123"/>
      <c r="B16" s="131" t="s">
        <v>264</v>
      </c>
      <c r="C16" s="129">
        <v>2</v>
      </c>
      <c r="D16" s="130">
        <v>3</v>
      </c>
      <c r="E16" s="122"/>
      <c r="F16" s="131" t="s">
        <v>266</v>
      </c>
      <c r="G16" s="129">
        <f t="shared" si="0"/>
        <v>2</v>
      </c>
      <c r="H16" s="130">
        <f t="shared" si="0"/>
        <v>3</v>
      </c>
      <c r="K16" s="258"/>
    </row>
    <row r="17" spans="1:11" ht="15" customHeight="1">
      <c r="A17" s="123"/>
      <c r="B17" s="132" t="s">
        <v>430</v>
      </c>
      <c r="C17" s="129" t="s">
        <v>431</v>
      </c>
      <c r="D17" s="130" t="s">
        <v>432</v>
      </c>
      <c r="E17" s="133"/>
      <c r="F17" s="132" t="s">
        <v>442</v>
      </c>
      <c r="G17" s="129" t="str">
        <f t="shared" si="0"/>
        <v>(-0.7) - 0.1 - 0.9</v>
      </c>
      <c r="H17" s="130" t="str">
        <f t="shared" si="0"/>
        <v>1.5 - 2.5 - 2.8</v>
      </c>
      <c r="K17" s="258"/>
    </row>
    <row r="18" spans="1:11" s="143" customFormat="1" ht="15" customHeight="1">
      <c r="B18" s="148" t="s">
        <v>103</v>
      </c>
      <c r="C18" s="152"/>
      <c r="D18" s="153"/>
      <c r="E18" s="154"/>
      <c r="F18" s="148" t="s">
        <v>115</v>
      </c>
      <c r="G18" s="152"/>
      <c r="H18" s="153"/>
      <c r="K18" s="259"/>
    </row>
    <row r="19" spans="1:11" ht="15" customHeight="1">
      <c r="A19" s="123"/>
      <c r="B19" s="124" t="s">
        <v>406</v>
      </c>
      <c r="C19" s="126">
        <v>3.2</v>
      </c>
      <c r="D19" s="127">
        <v>2.5</v>
      </c>
      <c r="E19" s="122"/>
      <c r="F19" s="124" t="s">
        <v>405</v>
      </c>
      <c r="G19" s="126">
        <f t="shared" si="0"/>
        <v>3.2</v>
      </c>
      <c r="H19" s="127">
        <f t="shared" si="0"/>
        <v>2.5</v>
      </c>
      <c r="K19" s="257"/>
    </row>
    <row r="20" spans="1:11" ht="15" customHeight="1">
      <c r="A20" s="123"/>
      <c r="B20" s="128" t="s">
        <v>427</v>
      </c>
      <c r="C20" s="129" t="s">
        <v>433</v>
      </c>
      <c r="D20" s="130" t="s">
        <v>434</v>
      </c>
      <c r="E20" s="133"/>
      <c r="F20" s="128" t="s">
        <v>441</v>
      </c>
      <c r="G20" s="129" t="str">
        <f t="shared" si="0"/>
        <v>1.8 - 2.5 - 3.2</v>
      </c>
      <c r="H20" s="130" t="str">
        <f t="shared" si="0"/>
        <v>1.7 - 2.2 - 2.6</v>
      </c>
      <c r="K20" s="258"/>
    </row>
    <row r="21" spans="1:11" ht="15" customHeight="1">
      <c r="A21" s="123"/>
      <c r="B21" s="128" t="s">
        <v>401</v>
      </c>
      <c r="C21" s="129">
        <v>2.4</v>
      </c>
      <c r="D21" s="130">
        <v>1.9</v>
      </c>
      <c r="E21" s="122"/>
      <c r="F21" s="128" t="s">
        <v>403</v>
      </c>
      <c r="G21" s="129">
        <f t="shared" si="0"/>
        <v>2.4</v>
      </c>
      <c r="H21" s="130">
        <f t="shared" si="0"/>
        <v>1.9</v>
      </c>
      <c r="K21" s="259"/>
    </row>
    <row r="22" spans="1:11" ht="15" customHeight="1">
      <c r="A22" s="123"/>
      <c r="B22" s="128" t="s">
        <v>255</v>
      </c>
      <c r="C22" s="129">
        <v>2.2999999999999998</v>
      </c>
      <c r="D22" s="130">
        <v>1.8</v>
      </c>
      <c r="E22" s="122"/>
      <c r="F22" s="128" t="s">
        <v>265</v>
      </c>
      <c r="G22" s="129">
        <f t="shared" si="0"/>
        <v>2.2999999999999998</v>
      </c>
      <c r="H22" s="130">
        <f t="shared" si="0"/>
        <v>1.8</v>
      </c>
      <c r="K22" s="259"/>
    </row>
    <row r="23" spans="1:11" ht="15" customHeight="1">
      <c r="A23" s="123"/>
      <c r="B23" s="128" t="s">
        <v>264</v>
      </c>
      <c r="C23" s="129">
        <v>2.1</v>
      </c>
      <c r="D23" s="130">
        <v>1.7</v>
      </c>
      <c r="E23" s="133"/>
      <c r="F23" s="128" t="s">
        <v>266</v>
      </c>
      <c r="G23" s="129">
        <f t="shared" si="0"/>
        <v>2.1</v>
      </c>
      <c r="H23" s="130">
        <f t="shared" si="0"/>
        <v>1.7</v>
      </c>
      <c r="K23" s="259"/>
    </row>
    <row r="24" spans="1:11" ht="15" customHeight="1">
      <c r="A24" s="123"/>
      <c r="B24" s="132" t="s">
        <v>430</v>
      </c>
      <c r="C24" s="129" t="s">
        <v>435</v>
      </c>
      <c r="D24" s="130" t="s">
        <v>436</v>
      </c>
      <c r="E24" s="133"/>
      <c r="F24" s="132" t="s">
        <v>442</v>
      </c>
      <c r="G24" s="129" t="str">
        <f t="shared" si="0"/>
        <v>2.3 - 2.7 - 3.2</v>
      </c>
      <c r="H24" s="130" t="str">
        <f t="shared" si="0"/>
        <v>1.7 - 2.3 - 3.2</v>
      </c>
      <c r="K24" s="259"/>
    </row>
    <row r="25" spans="1:11" s="143" customFormat="1" ht="15" customHeight="1">
      <c r="B25" s="148" t="s">
        <v>118</v>
      </c>
      <c r="C25" s="152"/>
      <c r="D25" s="153"/>
      <c r="E25" s="151"/>
      <c r="F25" s="148" t="s">
        <v>119</v>
      </c>
      <c r="G25" s="152"/>
      <c r="H25" s="153"/>
      <c r="K25" s="259"/>
    </row>
    <row r="26" spans="1:11" ht="15" customHeight="1">
      <c r="A26" s="123"/>
      <c r="B26" s="124" t="s">
        <v>406</v>
      </c>
      <c r="C26" s="125">
        <v>5.2897648252272695</v>
      </c>
      <c r="D26" s="134">
        <v>6.298044441720851</v>
      </c>
      <c r="E26" s="122"/>
      <c r="F26" s="124" t="s">
        <v>405</v>
      </c>
      <c r="G26" s="125">
        <f t="shared" si="0"/>
        <v>5.2897648252272695</v>
      </c>
      <c r="H26" s="134">
        <f t="shared" si="0"/>
        <v>6.298044441720851</v>
      </c>
      <c r="K26" s="257"/>
    </row>
    <row r="27" spans="1:11" ht="15" customHeight="1">
      <c r="A27" s="123"/>
      <c r="B27" s="135" t="s">
        <v>401</v>
      </c>
      <c r="C27" s="125">
        <v>4.4000000000000004</v>
      </c>
      <c r="D27" s="134">
        <v>4.9000000000000004</v>
      </c>
      <c r="E27" s="122"/>
      <c r="F27" s="135" t="s">
        <v>403</v>
      </c>
      <c r="G27" s="125">
        <f t="shared" si="0"/>
        <v>4.4000000000000004</v>
      </c>
      <c r="H27" s="134">
        <f t="shared" si="0"/>
        <v>4.9000000000000004</v>
      </c>
      <c r="K27" s="258"/>
    </row>
    <row r="28" spans="1:11" ht="15" customHeight="1">
      <c r="A28" s="123"/>
      <c r="B28" s="131" t="s">
        <v>255</v>
      </c>
      <c r="C28" s="125">
        <v>2.5840000000000001</v>
      </c>
      <c r="D28" s="130">
        <v>1.7</v>
      </c>
      <c r="E28" s="122"/>
      <c r="F28" s="131" t="s">
        <v>265</v>
      </c>
      <c r="G28" s="125">
        <f t="shared" si="0"/>
        <v>2.5840000000000001</v>
      </c>
      <c r="H28" s="134">
        <f t="shared" si="0"/>
        <v>1.7</v>
      </c>
      <c r="K28" s="260"/>
    </row>
    <row r="29" spans="1:11" ht="15" customHeight="1">
      <c r="A29" s="123"/>
      <c r="B29" s="131" t="s">
        <v>264</v>
      </c>
      <c r="C29" s="136">
        <v>4.4000000000000004</v>
      </c>
      <c r="D29" s="137">
        <v>4.7</v>
      </c>
      <c r="E29" s="122"/>
      <c r="F29" s="131" t="s">
        <v>266</v>
      </c>
      <c r="G29" s="136">
        <f t="shared" si="0"/>
        <v>4.4000000000000004</v>
      </c>
      <c r="H29" s="137">
        <f t="shared" si="0"/>
        <v>4.7</v>
      </c>
      <c r="K29" s="258"/>
    </row>
    <row r="30" spans="1:11" s="143" customFormat="1" ht="15" customHeight="1">
      <c r="B30" s="148" t="s">
        <v>268</v>
      </c>
      <c r="C30" s="152"/>
      <c r="D30" s="153"/>
      <c r="E30" s="151"/>
      <c r="F30" s="148" t="s">
        <v>443</v>
      </c>
      <c r="G30" s="152"/>
      <c r="H30" s="153"/>
      <c r="K30" s="258"/>
    </row>
    <row r="31" spans="1:11" ht="15" customHeight="1">
      <c r="B31" s="124" t="s">
        <v>406</v>
      </c>
      <c r="C31" s="125">
        <v>2.4204578502571201</v>
      </c>
      <c r="D31" s="134">
        <v>2.1544962609988501</v>
      </c>
      <c r="E31" s="122"/>
      <c r="F31" s="124" t="s">
        <v>405</v>
      </c>
      <c r="G31" s="125">
        <f t="shared" si="0"/>
        <v>2.4204578502571201</v>
      </c>
      <c r="H31" s="134">
        <f t="shared" si="0"/>
        <v>2.1544962609988501</v>
      </c>
      <c r="K31" s="257"/>
    </row>
    <row r="32" spans="1:11" ht="15" customHeight="1">
      <c r="B32" s="128" t="s">
        <v>427</v>
      </c>
      <c r="C32" s="129" t="s">
        <v>437</v>
      </c>
      <c r="D32" s="130" t="s">
        <v>438</v>
      </c>
      <c r="E32" s="122"/>
      <c r="F32" s="128" t="s">
        <v>441</v>
      </c>
      <c r="G32" s="129" t="str">
        <f t="shared" si="0"/>
        <v>2.0 - 2.5 - 3.0</v>
      </c>
      <c r="H32" s="130" t="str">
        <f t="shared" si="0"/>
        <v>1.8 - 2.4 - 3.3</v>
      </c>
      <c r="K32" s="258"/>
    </row>
    <row r="33" spans="1:11" ht="15" customHeight="1">
      <c r="B33" s="131" t="s">
        <v>401</v>
      </c>
      <c r="C33" s="125">
        <v>2.7</v>
      </c>
      <c r="D33" s="134">
        <v>2.5</v>
      </c>
      <c r="E33" s="122"/>
      <c r="F33" s="131" t="s">
        <v>403</v>
      </c>
      <c r="G33" s="125">
        <f t="shared" si="0"/>
        <v>2.7</v>
      </c>
      <c r="H33" s="134">
        <f t="shared" si="0"/>
        <v>2.5</v>
      </c>
      <c r="K33" s="259"/>
    </row>
    <row r="34" spans="1:11" ht="15" customHeight="1">
      <c r="B34" s="131" t="s">
        <v>255</v>
      </c>
      <c r="C34" s="125">
        <v>2.8</v>
      </c>
      <c r="D34" s="130">
        <v>2.8</v>
      </c>
      <c r="E34" s="122"/>
      <c r="F34" s="131" t="s">
        <v>265</v>
      </c>
      <c r="G34" s="125">
        <f t="shared" si="0"/>
        <v>2.8</v>
      </c>
      <c r="H34" s="134">
        <f t="shared" si="0"/>
        <v>2.8</v>
      </c>
      <c r="K34" s="258"/>
    </row>
    <row r="35" spans="1:11" ht="15" customHeight="1">
      <c r="B35" s="131" t="s">
        <v>264</v>
      </c>
      <c r="C35" s="125">
        <v>2.6</v>
      </c>
      <c r="D35" s="134">
        <v>2.5</v>
      </c>
      <c r="E35" s="122"/>
      <c r="F35" s="131" t="s">
        <v>266</v>
      </c>
      <c r="G35" s="125">
        <f t="shared" si="0"/>
        <v>2.6</v>
      </c>
      <c r="H35" s="134">
        <f t="shared" si="0"/>
        <v>2.5</v>
      </c>
      <c r="K35" s="258"/>
    </row>
    <row r="36" spans="1:11" ht="15" customHeight="1">
      <c r="B36" s="132" t="s">
        <v>430</v>
      </c>
      <c r="C36" s="129" t="s">
        <v>439</v>
      </c>
      <c r="D36" s="130" t="s">
        <v>440</v>
      </c>
      <c r="E36" s="122"/>
      <c r="F36" s="132" t="s">
        <v>442</v>
      </c>
      <c r="G36" s="129" t="str">
        <f t="shared" si="0"/>
        <v>2.0 - 2.5 - 2.6</v>
      </c>
      <c r="H36" s="130" t="str">
        <f t="shared" si="0"/>
        <v>1.8 - 2.4 - 2.7</v>
      </c>
      <c r="K36" s="258"/>
    </row>
    <row r="37" spans="1:11" s="143" customFormat="1" ht="15" customHeight="1">
      <c r="B37" s="148" t="s">
        <v>104</v>
      </c>
      <c r="C37" s="152"/>
      <c r="D37" s="153"/>
      <c r="E37" s="154"/>
      <c r="F37" s="148" t="s">
        <v>105</v>
      </c>
      <c r="G37" s="152"/>
      <c r="H37" s="153"/>
      <c r="K37" s="259"/>
    </row>
    <row r="38" spans="1:11" ht="15" customHeight="1">
      <c r="A38" s="123"/>
      <c r="B38" s="124" t="s">
        <v>406</v>
      </c>
      <c r="C38" s="126">
        <v>4.3603886248441626</v>
      </c>
      <c r="D38" s="127">
        <v>5.9424276329311283</v>
      </c>
      <c r="E38" s="133"/>
      <c r="F38" s="124" t="s">
        <v>405</v>
      </c>
      <c r="G38" s="126">
        <f t="shared" si="0"/>
        <v>4.3603886248441626</v>
      </c>
      <c r="H38" s="127">
        <f t="shared" si="0"/>
        <v>5.9424276329311283</v>
      </c>
      <c r="K38" s="257"/>
    </row>
    <row r="39" spans="1:11" ht="15" customHeight="1">
      <c r="A39" s="123"/>
      <c r="B39" s="131" t="s">
        <v>402</v>
      </c>
      <c r="C39" s="125">
        <v>3.7386662691860515</v>
      </c>
      <c r="D39" s="134">
        <v>5.3671100086693411</v>
      </c>
      <c r="E39" s="122"/>
      <c r="F39" s="131" t="s">
        <v>404</v>
      </c>
      <c r="G39" s="125">
        <f t="shared" si="0"/>
        <v>3.7386662691860515</v>
      </c>
      <c r="H39" s="134">
        <f t="shared" si="0"/>
        <v>5.3671100086693411</v>
      </c>
      <c r="K39" s="258"/>
    </row>
    <row r="40" spans="1:11" ht="15" customHeight="1">
      <c r="A40" s="123"/>
      <c r="B40" s="131" t="s">
        <v>256</v>
      </c>
      <c r="C40" s="125">
        <v>4.2040101886554426</v>
      </c>
      <c r="D40" s="130">
        <v>5.0999999999999996</v>
      </c>
      <c r="E40" s="122"/>
      <c r="F40" s="131" t="s">
        <v>265</v>
      </c>
      <c r="G40" s="125">
        <f t="shared" si="0"/>
        <v>4.2040101886554426</v>
      </c>
      <c r="H40" s="134">
        <f t="shared" si="0"/>
        <v>5.0999999999999996</v>
      </c>
      <c r="K40" s="258"/>
    </row>
    <row r="41" spans="1:11" ht="15" customHeight="1">
      <c r="A41" s="123"/>
      <c r="B41" s="131" t="s">
        <v>257</v>
      </c>
      <c r="C41" s="136">
        <v>3.6636220691852244</v>
      </c>
      <c r="D41" s="137">
        <v>4.8166446248410439</v>
      </c>
      <c r="E41" s="133"/>
      <c r="F41" s="131" t="s">
        <v>267</v>
      </c>
      <c r="G41" s="136">
        <f t="shared" si="0"/>
        <v>3.6636220691852244</v>
      </c>
      <c r="H41" s="137">
        <f t="shared" si="0"/>
        <v>4.8166446248410439</v>
      </c>
      <c r="K41" s="258"/>
    </row>
    <row r="42" spans="1:11" s="143" customFormat="1" ht="15" customHeight="1">
      <c r="B42" s="148" t="s">
        <v>106</v>
      </c>
      <c r="C42" s="152"/>
      <c r="D42" s="153"/>
      <c r="E42" s="151"/>
      <c r="F42" s="148" t="s">
        <v>107</v>
      </c>
      <c r="G42" s="152"/>
      <c r="H42" s="153"/>
      <c r="K42" s="258"/>
    </row>
    <row r="43" spans="1:11" ht="15" customHeight="1">
      <c r="A43" s="39"/>
      <c r="B43" s="124" t="s">
        <v>406</v>
      </c>
      <c r="C43" s="126">
        <v>1.7000143101586502</v>
      </c>
      <c r="D43" s="127">
        <v>2.4544290235299684</v>
      </c>
      <c r="E43" s="122"/>
      <c r="F43" s="124" t="s">
        <v>405</v>
      </c>
      <c r="G43" s="126">
        <f t="shared" si="0"/>
        <v>1.7000143101586502</v>
      </c>
      <c r="H43" s="127">
        <f t="shared" si="0"/>
        <v>2.4544290235299684</v>
      </c>
      <c r="K43" s="257"/>
    </row>
    <row r="44" spans="1:11" ht="15" customHeight="1">
      <c r="A44" s="39"/>
      <c r="B44" s="131" t="s">
        <v>402</v>
      </c>
      <c r="C44" s="125">
        <v>1.7134219547686229</v>
      </c>
      <c r="D44" s="134">
        <v>2.2338384374911242</v>
      </c>
      <c r="E44" s="122"/>
      <c r="F44" s="131" t="s">
        <v>404</v>
      </c>
      <c r="G44" s="125">
        <f t="shared" si="0"/>
        <v>1.7134219547686229</v>
      </c>
      <c r="H44" s="134">
        <f t="shared" si="0"/>
        <v>2.2338384374911242</v>
      </c>
      <c r="K44" s="258"/>
    </row>
    <row r="45" spans="1:11" ht="15" customHeight="1">
      <c r="A45" s="123"/>
      <c r="B45" s="131" t="s">
        <v>256</v>
      </c>
      <c r="C45" s="125">
        <v>1.8139388430549106</v>
      </c>
      <c r="D45" s="130">
        <v>2.1</v>
      </c>
      <c r="E45" s="122"/>
      <c r="F45" s="131" t="s">
        <v>265</v>
      </c>
      <c r="G45" s="125">
        <f t="shared" si="0"/>
        <v>1.8139388430549106</v>
      </c>
      <c r="H45" s="134">
        <f t="shared" si="0"/>
        <v>2.1</v>
      </c>
      <c r="K45" s="258"/>
    </row>
    <row r="46" spans="1:11" ht="15" customHeight="1">
      <c r="A46" s="123"/>
      <c r="B46" s="138" t="s">
        <v>257</v>
      </c>
      <c r="C46" s="136">
        <v>1.66682204470552</v>
      </c>
      <c r="D46" s="137">
        <v>2.2136435638595118</v>
      </c>
      <c r="E46" s="122"/>
      <c r="F46" s="138" t="s">
        <v>267</v>
      </c>
      <c r="G46" s="136">
        <f t="shared" si="0"/>
        <v>1.66682204470552</v>
      </c>
      <c r="H46" s="137">
        <f t="shared" si="0"/>
        <v>2.2136435638595118</v>
      </c>
      <c r="K46" s="258"/>
    </row>
    <row r="47" spans="1:11" ht="28.5" customHeight="1">
      <c r="A47" s="139"/>
      <c r="B47" s="295" t="s">
        <v>156</v>
      </c>
      <c r="C47" s="296"/>
      <c r="D47" s="297"/>
      <c r="E47" s="139"/>
      <c r="F47" s="295" t="s">
        <v>157</v>
      </c>
      <c r="G47" s="296"/>
      <c r="H47" s="297"/>
      <c r="K47" s="258"/>
    </row>
    <row r="48" spans="1:11" s="139" customFormat="1" ht="39" customHeight="1">
      <c r="B48" s="298" t="s">
        <v>158</v>
      </c>
      <c r="C48" s="299"/>
      <c r="D48" s="300"/>
      <c r="E48" s="140"/>
      <c r="F48" s="298" t="s">
        <v>159</v>
      </c>
      <c r="G48" s="299"/>
      <c r="H48" s="300"/>
    </row>
    <row r="49" spans="1:11" s="139" customFormat="1" ht="15" customHeight="1">
      <c r="A49" s="140"/>
      <c r="B49" s="301" t="s">
        <v>160</v>
      </c>
      <c r="C49" s="300"/>
      <c r="D49" s="300"/>
      <c r="E49" s="140"/>
      <c r="F49" s="301" t="s">
        <v>161</v>
      </c>
      <c r="G49" s="300"/>
      <c r="H49" s="300"/>
    </row>
    <row r="50" spans="1:11" s="140" customFormat="1" ht="15" customHeight="1">
      <c r="B50" s="301" t="s">
        <v>162</v>
      </c>
      <c r="C50" s="300"/>
      <c r="D50" s="300"/>
      <c r="F50" s="301" t="s">
        <v>163</v>
      </c>
      <c r="G50" s="300"/>
      <c r="H50" s="300"/>
      <c r="K50" s="261"/>
    </row>
    <row r="51" spans="1:11" s="140" customFormat="1">
      <c r="A51" s="119"/>
      <c r="B51" s="302" t="s">
        <v>408</v>
      </c>
      <c r="C51" s="299"/>
      <c r="D51" s="300"/>
      <c r="E51" s="119"/>
      <c r="F51" s="302" t="s">
        <v>407</v>
      </c>
      <c r="G51" s="299"/>
      <c r="H51" s="300"/>
      <c r="K51" s="261"/>
    </row>
    <row r="52" spans="1:11" s="140" customFormat="1" ht="15" customHeight="1">
      <c r="A52" s="119"/>
      <c r="B52" s="141"/>
      <c r="C52" s="119"/>
      <c r="D52" s="119"/>
      <c r="E52" s="119"/>
      <c r="F52" s="141"/>
      <c r="G52" s="141"/>
      <c r="H52" s="141"/>
      <c r="I52" s="141"/>
      <c r="J52" s="141"/>
      <c r="K52" s="261"/>
    </row>
  </sheetData>
  <mergeCells count="10">
    <mergeCell ref="F47:H47"/>
    <mergeCell ref="F48:H48"/>
    <mergeCell ref="F49:H49"/>
    <mergeCell ref="F50:H50"/>
    <mergeCell ref="F51:H51"/>
    <mergeCell ref="B47:D47"/>
    <mergeCell ref="B48:D48"/>
    <mergeCell ref="B49:D49"/>
    <mergeCell ref="B50:D50"/>
    <mergeCell ref="B51:D51"/>
  </mergeCells>
  <pageMargins left="0.74803149606299213" right="0.74803149606299213" top="0.98425196850393704" bottom="0.98425196850393704" header="0.51181102362204722" footer="0.51181102362204722"/>
  <pageSetup paperSize="9" scale="34" orientation="portrait" r:id="rId1"/>
  <headerFooter alignWithMargins="0"/>
  <ignoredErrors>
    <ignoredError sqref="C10:F11 G10:H11" numberStoredAsText="1"/>
  </ignoredErrors>
</worksheet>
</file>

<file path=xl/worksheets/sheet2.xml><?xml version="1.0" encoding="utf-8"?>
<worksheet xmlns="http://schemas.openxmlformats.org/spreadsheetml/2006/main" xmlns:r="http://schemas.openxmlformats.org/officeDocument/2006/relationships">
  <sheetPr codeName="Sheet19"/>
  <dimension ref="A2:AF69"/>
  <sheetViews>
    <sheetView showGridLines="0" zoomScaleNormal="100" workbookViewId="0">
      <pane xSplit="3" ySplit="13" topLeftCell="H14" activePane="bottomRight" state="frozen"/>
      <selection activeCell="S33" sqref="S33"/>
      <selection pane="topRight" activeCell="S33" sqref="S33"/>
      <selection pane="bottomLeft" activeCell="S33" sqref="S33"/>
      <selection pane="bottomRight" activeCell="S33" sqref="S33"/>
    </sheetView>
  </sheetViews>
  <sheetFormatPr defaultColWidth="9.140625" defaultRowHeight="12"/>
  <cols>
    <col min="1" max="1" width="13" style="44" bestFit="1" customWidth="1"/>
    <col min="2" max="2" width="16" style="44" customWidth="1"/>
    <col min="3" max="3" width="14" style="44" customWidth="1"/>
    <col min="4" max="12" width="9.140625" style="44"/>
    <col min="13" max="13" width="9.140625" style="44" customWidth="1"/>
    <col min="14" max="16384" width="9.140625" style="44"/>
  </cols>
  <sheetData>
    <row r="2" spans="1:25">
      <c r="A2" s="44" t="s">
        <v>0</v>
      </c>
      <c r="B2" s="44" t="s">
        <v>164</v>
      </c>
      <c r="G2" s="45"/>
    </row>
    <row r="3" spans="1:25">
      <c r="A3" s="44" t="s">
        <v>29</v>
      </c>
      <c r="B3" s="44" t="s">
        <v>63</v>
      </c>
    </row>
    <row r="4" spans="1:25">
      <c r="A4" s="22" t="s">
        <v>24</v>
      </c>
    </row>
    <row r="5" spans="1:25">
      <c r="A5" s="22" t="s">
        <v>142</v>
      </c>
    </row>
    <row r="6" spans="1:25">
      <c r="A6" s="44" t="s">
        <v>137</v>
      </c>
      <c r="B6" s="23" t="s">
        <v>140</v>
      </c>
    </row>
    <row r="7" spans="1:25">
      <c r="A7" s="44" t="s">
        <v>139</v>
      </c>
      <c r="B7" s="24" t="s">
        <v>140</v>
      </c>
    </row>
    <row r="8" spans="1:25">
      <c r="B8" s="46" t="s">
        <v>151</v>
      </c>
    </row>
    <row r="9" spans="1:25">
      <c r="A9" s="44" t="s">
        <v>25</v>
      </c>
      <c r="B9" s="44" t="s">
        <v>14</v>
      </c>
      <c r="C9" s="44" t="s">
        <v>14</v>
      </c>
    </row>
    <row r="10" spans="1:25">
      <c r="B10" s="44" t="s">
        <v>26</v>
      </c>
      <c r="C10" s="44" t="s">
        <v>26</v>
      </c>
    </row>
    <row r="12" spans="1:25">
      <c r="L12" s="44" t="s">
        <v>1</v>
      </c>
    </row>
    <row r="13" spans="1:25">
      <c r="D13" s="44" t="s">
        <v>2</v>
      </c>
      <c r="E13" s="44" t="s">
        <v>3</v>
      </c>
      <c r="F13" s="44" t="s">
        <v>4</v>
      </c>
      <c r="G13" s="44" t="s">
        <v>5</v>
      </c>
      <c r="H13" s="44" t="s">
        <v>6</v>
      </c>
      <c r="I13" s="44" t="s">
        <v>7</v>
      </c>
      <c r="J13" s="44" t="s">
        <v>8</v>
      </c>
      <c r="K13" s="44" t="s">
        <v>27</v>
      </c>
      <c r="L13" s="44" t="s">
        <v>9</v>
      </c>
      <c r="M13" s="44" t="s">
        <v>130</v>
      </c>
      <c r="N13" s="44" t="s">
        <v>131</v>
      </c>
    </row>
    <row r="14" spans="1:25">
      <c r="A14" s="47">
        <v>39844</v>
      </c>
      <c r="B14" s="44" t="s">
        <v>64</v>
      </c>
      <c r="C14" s="44" t="str">
        <f t="shared" ref="C14:C45" si="0">LEFT(B14,4)&amp;"."&amp;ROMAN(RIGHT(B14,1))&amp;".n.év"</f>
        <v>2009.I.n.év</v>
      </c>
      <c r="D14" s="44">
        <v>3</v>
      </c>
      <c r="K14" s="44">
        <v>3</v>
      </c>
      <c r="L14" s="44">
        <v>3</v>
      </c>
      <c r="X14" s="48"/>
      <c r="Y14" s="49"/>
    </row>
    <row r="15" spans="1:25">
      <c r="A15" s="47">
        <v>39933</v>
      </c>
      <c r="B15" s="50" t="s">
        <v>65</v>
      </c>
      <c r="C15" s="44" t="str">
        <f t="shared" si="0"/>
        <v>2009.II.n.év</v>
      </c>
      <c r="D15" s="49">
        <v>3.6194000000000002</v>
      </c>
      <c r="K15" s="49">
        <v>3</v>
      </c>
      <c r="L15" s="49">
        <v>3.6194000000000002</v>
      </c>
      <c r="X15" s="48"/>
      <c r="Y15" s="49"/>
    </row>
    <row r="16" spans="1:25">
      <c r="A16" s="47">
        <v>40025</v>
      </c>
      <c r="B16" s="50" t="s">
        <v>66</v>
      </c>
      <c r="C16" s="44" t="str">
        <f t="shared" si="0"/>
        <v>2009.III.n.év</v>
      </c>
      <c r="D16" s="49">
        <v>4.9861869060000004</v>
      </c>
      <c r="K16" s="49">
        <v>3</v>
      </c>
      <c r="L16" s="49">
        <v>4.9861869060000004</v>
      </c>
      <c r="X16" s="48"/>
      <c r="Y16" s="49"/>
    </row>
    <row r="17" spans="1:25">
      <c r="A17" s="47">
        <v>40117</v>
      </c>
      <c r="B17" s="50" t="s">
        <v>67</v>
      </c>
      <c r="C17" s="44" t="str">
        <f t="shared" si="0"/>
        <v>2009.IV.n.év</v>
      </c>
      <c r="D17" s="49">
        <v>5.1623000000000001</v>
      </c>
      <c r="K17" s="49">
        <v>3</v>
      </c>
      <c r="L17" s="49">
        <v>5.1623000000000001</v>
      </c>
      <c r="X17" s="48"/>
      <c r="Y17" s="49"/>
    </row>
    <row r="18" spans="1:25">
      <c r="A18" s="47">
        <v>40209</v>
      </c>
      <c r="B18" s="50" t="s">
        <v>68</v>
      </c>
      <c r="C18" s="44" t="str">
        <f t="shared" si="0"/>
        <v>2010.I.n.év</v>
      </c>
      <c r="D18" s="49">
        <v>6.0329304290000003</v>
      </c>
      <c r="K18" s="49">
        <v>3</v>
      </c>
      <c r="L18" s="49">
        <v>6.0329304290000003</v>
      </c>
      <c r="X18" s="48"/>
      <c r="Y18" s="49"/>
    </row>
    <row r="19" spans="1:25">
      <c r="A19" s="47">
        <v>40298</v>
      </c>
      <c r="B19" s="50" t="s">
        <v>69</v>
      </c>
      <c r="C19" s="44" t="str">
        <f t="shared" si="0"/>
        <v>2010.II.n.év</v>
      </c>
      <c r="D19" s="49">
        <v>5.3248015039999999</v>
      </c>
      <c r="K19" s="49">
        <v>3</v>
      </c>
      <c r="L19" s="49">
        <v>5.3248015039999999</v>
      </c>
      <c r="X19" s="48"/>
      <c r="Y19" s="49"/>
    </row>
    <row r="20" spans="1:25">
      <c r="A20" s="47">
        <v>40390</v>
      </c>
      <c r="B20" s="50" t="s">
        <v>70</v>
      </c>
      <c r="C20" s="44" t="str">
        <f t="shared" si="0"/>
        <v>2010.III.n.év</v>
      </c>
      <c r="D20" s="49">
        <v>3.8098720660000001</v>
      </c>
      <c r="K20" s="49">
        <v>3</v>
      </c>
      <c r="L20" s="49">
        <v>3.8098720660000001</v>
      </c>
      <c r="X20" s="48"/>
      <c r="Y20" s="49"/>
    </row>
    <row r="21" spans="1:25">
      <c r="A21" s="47">
        <v>40482</v>
      </c>
      <c r="B21" s="50" t="s">
        <v>71</v>
      </c>
      <c r="C21" s="44" t="str">
        <f t="shared" si="0"/>
        <v>2010.IV.n.év</v>
      </c>
      <c r="D21" s="49">
        <v>4.3450877449999998</v>
      </c>
      <c r="K21" s="49">
        <v>3</v>
      </c>
      <c r="L21" s="49">
        <v>4.3450877449999998</v>
      </c>
      <c r="X21" s="48"/>
      <c r="Y21" s="49"/>
    </row>
    <row r="22" spans="1:25">
      <c r="A22" s="47">
        <v>40574</v>
      </c>
      <c r="B22" s="50" t="s">
        <v>72</v>
      </c>
      <c r="C22" s="44" t="str">
        <f t="shared" si="0"/>
        <v>2011.I.n.év</v>
      </c>
      <c r="D22" s="49">
        <v>4.1863194909999999</v>
      </c>
      <c r="K22" s="49">
        <v>3</v>
      </c>
      <c r="L22" s="49">
        <v>4.1863194909999999</v>
      </c>
      <c r="X22" s="48"/>
      <c r="Y22" s="49"/>
    </row>
    <row r="23" spans="1:25">
      <c r="A23" s="47">
        <v>40663</v>
      </c>
      <c r="B23" s="50" t="s">
        <v>73</v>
      </c>
      <c r="C23" s="44" t="str">
        <f t="shared" si="0"/>
        <v>2011.II.n.év</v>
      </c>
      <c r="D23" s="49">
        <v>4.022892133</v>
      </c>
      <c r="K23" s="49">
        <v>3</v>
      </c>
      <c r="L23" s="49">
        <v>4.022892133</v>
      </c>
      <c r="X23" s="48"/>
      <c r="Y23" s="49"/>
    </row>
    <row r="24" spans="1:25">
      <c r="A24" s="47">
        <v>40755</v>
      </c>
      <c r="B24" s="50" t="s">
        <v>74</v>
      </c>
      <c r="C24" s="44" t="str">
        <f t="shared" si="0"/>
        <v>2011.III.n.év</v>
      </c>
      <c r="D24" s="49">
        <v>3.4123545040000001</v>
      </c>
      <c r="K24" s="49">
        <v>3</v>
      </c>
      <c r="L24" s="49">
        <v>3.4123545040000001</v>
      </c>
      <c r="X24" s="48"/>
      <c r="Y24" s="49"/>
    </row>
    <row r="25" spans="1:25">
      <c r="A25" s="47">
        <v>40847</v>
      </c>
      <c r="B25" s="50" t="s">
        <v>75</v>
      </c>
      <c r="C25" s="44" t="str">
        <f t="shared" si="0"/>
        <v>2011.IV.n.év</v>
      </c>
      <c r="D25" s="49">
        <v>4.066567279</v>
      </c>
      <c r="K25" s="49">
        <v>3</v>
      </c>
      <c r="L25" s="49">
        <v>4.066567279</v>
      </c>
      <c r="X25" s="48"/>
      <c r="Y25" s="49"/>
    </row>
    <row r="26" spans="1:25">
      <c r="A26" s="47">
        <v>40939</v>
      </c>
      <c r="B26" s="50" t="s">
        <v>76</v>
      </c>
      <c r="C26" s="44" t="str">
        <f t="shared" si="0"/>
        <v>2012.I.n.év</v>
      </c>
      <c r="D26" s="49">
        <v>5.6231178760000002</v>
      </c>
      <c r="K26" s="49">
        <v>3</v>
      </c>
      <c r="L26" s="49">
        <v>5.6231178760000002</v>
      </c>
      <c r="X26" s="48"/>
      <c r="Y26" s="49"/>
    </row>
    <row r="27" spans="1:25">
      <c r="A27" s="47">
        <v>41029</v>
      </c>
      <c r="B27" s="50" t="s">
        <v>77</v>
      </c>
      <c r="C27" s="44" t="str">
        <f t="shared" si="0"/>
        <v>2012.II.n.év</v>
      </c>
      <c r="D27" s="49">
        <v>5.5205907559999998</v>
      </c>
      <c r="K27" s="49">
        <v>3</v>
      </c>
      <c r="L27" s="49">
        <v>5.5205907559999998</v>
      </c>
      <c r="X27" s="48"/>
      <c r="Y27" s="49"/>
    </row>
    <row r="28" spans="1:25">
      <c r="A28" s="47">
        <v>41121</v>
      </c>
      <c r="B28" s="50" t="s">
        <v>78</v>
      </c>
      <c r="C28" s="44" t="str">
        <f t="shared" si="0"/>
        <v>2012.III.n.év</v>
      </c>
      <c r="D28" s="49">
        <v>6.1371153630000004</v>
      </c>
      <c r="K28" s="49">
        <v>3</v>
      </c>
      <c r="L28" s="49">
        <v>6.1371153630000004</v>
      </c>
      <c r="X28" s="48"/>
      <c r="Y28" s="49"/>
    </row>
    <row r="29" spans="1:25">
      <c r="A29" s="47">
        <v>41213</v>
      </c>
      <c r="B29" s="50" t="s">
        <v>79</v>
      </c>
      <c r="C29" s="44" t="str">
        <f t="shared" si="0"/>
        <v>2012.IV.n.év</v>
      </c>
      <c r="D29" s="49">
        <v>5.4024975680000002</v>
      </c>
      <c r="K29" s="49">
        <v>3</v>
      </c>
      <c r="L29" s="49">
        <v>5.4024975680000002</v>
      </c>
      <c r="X29" s="48"/>
      <c r="Y29" s="49"/>
    </row>
    <row r="30" spans="1:25">
      <c r="A30" s="47">
        <v>41305</v>
      </c>
      <c r="B30" s="50" t="s">
        <v>80</v>
      </c>
      <c r="C30" s="44" t="str">
        <f t="shared" si="0"/>
        <v>2013.I.n.év</v>
      </c>
      <c r="D30" s="49">
        <v>2.9036412039999999</v>
      </c>
      <c r="K30" s="49">
        <v>3</v>
      </c>
      <c r="L30" s="49">
        <v>2.9036412039999999</v>
      </c>
      <c r="X30" s="48"/>
      <c r="Y30" s="49"/>
    </row>
    <row r="31" spans="1:25">
      <c r="A31" s="47">
        <v>41394</v>
      </c>
      <c r="B31" s="50" t="s">
        <v>81</v>
      </c>
      <c r="C31" s="44" t="str">
        <f t="shared" si="0"/>
        <v>2013.II.n.év</v>
      </c>
      <c r="D31" s="49">
        <v>1.788999424</v>
      </c>
      <c r="K31" s="49">
        <v>3</v>
      </c>
      <c r="L31" s="49">
        <v>1.788999424</v>
      </c>
      <c r="X31" s="48"/>
      <c r="Y31" s="49"/>
    </row>
    <row r="32" spans="1:25">
      <c r="A32" s="47">
        <v>41486</v>
      </c>
      <c r="B32" s="50" t="s">
        <v>82</v>
      </c>
      <c r="C32" s="44" t="str">
        <f t="shared" si="0"/>
        <v>2013.III.n.év</v>
      </c>
      <c r="D32" s="49">
        <v>1.489336687</v>
      </c>
      <c r="K32" s="49">
        <v>3</v>
      </c>
      <c r="L32" s="49">
        <v>1.489336687</v>
      </c>
      <c r="X32" s="48"/>
    </row>
    <row r="33" spans="1:32">
      <c r="A33" s="47">
        <v>41578</v>
      </c>
      <c r="B33" s="50" t="s">
        <v>83</v>
      </c>
      <c r="C33" s="44" t="str">
        <f t="shared" si="0"/>
        <v>2013.IV.n.év</v>
      </c>
      <c r="D33" s="49">
        <v>0.75078328999999999</v>
      </c>
      <c r="E33" s="49"/>
      <c r="F33" s="49"/>
      <c r="G33" s="49"/>
      <c r="H33" s="49"/>
      <c r="I33" s="49"/>
      <c r="J33" s="49"/>
      <c r="K33" s="49">
        <v>3</v>
      </c>
      <c r="L33" s="49">
        <v>0.75078328999999999</v>
      </c>
      <c r="X33" s="48"/>
    </row>
    <row r="34" spans="1:32">
      <c r="A34" s="47">
        <v>41670</v>
      </c>
      <c r="B34" s="50" t="s">
        <v>84</v>
      </c>
      <c r="C34" s="44" t="str">
        <f t="shared" si="0"/>
        <v>2014.I.n.év</v>
      </c>
      <c r="D34" s="49">
        <v>4.3239408E-2</v>
      </c>
      <c r="E34" s="49"/>
      <c r="F34" s="49"/>
      <c r="G34" s="49"/>
      <c r="H34" s="49"/>
      <c r="I34" s="49"/>
      <c r="J34" s="49"/>
      <c r="K34" s="49">
        <v>3</v>
      </c>
      <c r="L34" s="49">
        <v>4.3239408E-2</v>
      </c>
      <c r="X34" s="48"/>
    </row>
    <row r="35" spans="1:32">
      <c r="A35" s="47">
        <v>41759</v>
      </c>
      <c r="B35" s="50" t="s">
        <v>85</v>
      </c>
      <c r="C35" s="44" t="str">
        <f t="shared" si="0"/>
        <v>2014.II.n.év</v>
      </c>
      <c r="D35" s="49">
        <v>-0.17078189199999999</v>
      </c>
      <c r="E35" s="49"/>
      <c r="F35" s="49"/>
      <c r="G35" s="49"/>
      <c r="H35" s="49"/>
      <c r="I35" s="49"/>
      <c r="J35" s="49"/>
      <c r="K35" s="49">
        <v>3</v>
      </c>
      <c r="L35" s="49">
        <v>-0.17078189199999999</v>
      </c>
      <c r="X35" s="48"/>
    </row>
    <row r="36" spans="1:32">
      <c r="A36" s="47">
        <v>41851</v>
      </c>
      <c r="B36" s="50" t="s">
        <v>86</v>
      </c>
      <c r="C36" s="44" t="str">
        <f t="shared" si="0"/>
        <v>2014.III.n.év</v>
      </c>
      <c r="D36" s="49">
        <v>-6.1940000000000002E-2</v>
      </c>
      <c r="E36" s="49"/>
      <c r="F36" s="49"/>
      <c r="G36" s="49"/>
      <c r="H36" s="49"/>
      <c r="I36" s="49"/>
      <c r="J36" s="49"/>
      <c r="K36" s="49">
        <v>3</v>
      </c>
      <c r="L36" s="49">
        <v>-6.1940000000000002E-2</v>
      </c>
      <c r="X36" s="48"/>
    </row>
    <row r="37" spans="1:32">
      <c r="A37" s="47">
        <v>41943</v>
      </c>
      <c r="B37" s="50" t="s">
        <v>87</v>
      </c>
      <c r="C37" s="44" t="str">
        <f t="shared" si="0"/>
        <v>2014.IV.n.év</v>
      </c>
      <c r="D37" s="49">
        <v>-0.68633</v>
      </c>
      <c r="E37" s="49"/>
      <c r="F37" s="49"/>
      <c r="G37" s="49"/>
      <c r="H37" s="49"/>
      <c r="I37" s="49"/>
      <c r="J37" s="49"/>
      <c r="K37" s="49">
        <v>3</v>
      </c>
      <c r="L37" s="49">
        <v>-0.68633</v>
      </c>
      <c r="X37" s="48"/>
    </row>
    <row r="38" spans="1:32">
      <c r="A38" s="47">
        <v>42035</v>
      </c>
      <c r="B38" s="50" t="s">
        <v>110</v>
      </c>
      <c r="C38" s="44" t="str">
        <f t="shared" si="0"/>
        <v>2015.I.n.év</v>
      </c>
      <c r="D38" s="49">
        <v>-1.3717037665690572</v>
      </c>
      <c r="E38" s="49">
        <v>0.17853551442978555</v>
      </c>
      <c r="F38" s="49">
        <v>0.1014225682033425</v>
      </c>
      <c r="G38" s="49">
        <v>8.5645683935929195E-2</v>
      </c>
      <c r="H38" s="49">
        <v>8.5645683935929195E-2</v>
      </c>
      <c r="I38" s="49">
        <v>0.10142256820334261</v>
      </c>
      <c r="J38" s="49">
        <v>0.17853551442978544</v>
      </c>
      <c r="K38" s="49">
        <v>3</v>
      </c>
      <c r="L38" s="49">
        <v>-1.0061</v>
      </c>
      <c r="O38" s="44">
        <v>2</v>
      </c>
      <c r="P38" s="44">
        <v>4</v>
      </c>
      <c r="X38" s="48"/>
    </row>
    <row r="39" spans="1:32">
      <c r="A39" s="47">
        <v>42124</v>
      </c>
      <c r="B39" s="50" t="s">
        <v>117</v>
      </c>
      <c r="C39" s="44" t="str">
        <f t="shared" si="0"/>
        <v>2015.II.n.év</v>
      </c>
      <c r="D39" s="49">
        <v>-1.0882975236552539</v>
      </c>
      <c r="E39" s="49">
        <v>0.46549507204658336</v>
      </c>
      <c r="F39" s="49">
        <v>0.26443873558575315</v>
      </c>
      <c r="G39" s="49">
        <v>0.22330371602291738</v>
      </c>
      <c r="H39" s="49">
        <v>0.22330371602291735</v>
      </c>
      <c r="I39" s="49">
        <v>0.26443873558575315</v>
      </c>
      <c r="J39" s="49">
        <v>0.46549507204658325</v>
      </c>
      <c r="K39" s="49">
        <v>3</v>
      </c>
      <c r="L39" s="49">
        <v>-0.13506000000000001</v>
      </c>
      <c r="O39" s="44">
        <v>2</v>
      </c>
      <c r="P39" s="44">
        <v>4</v>
      </c>
      <c r="X39" s="48"/>
    </row>
    <row r="40" spans="1:32">
      <c r="A40" s="47">
        <v>42216</v>
      </c>
      <c r="B40" s="50" t="s">
        <v>120</v>
      </c>
      <c r="C40" s="44" t="str">
        <f t="shared" si="0"/>
        <v>2015.III.n.év</v>
      </c>
      <c r="D40" s="49">
        <v>-1.4304916625708963</v>
      </c>
      <c r="E40" s="49">
        <v>0.73024553947170134</v>
      </c>
      <c r="F40" s="49">
        <v>0.41483834893467636</v>
      </c>
      <c r="G40" s="49">
        <v>0.35030777416451864</v>
      </c>
      <c r="H40" s="49">
        <v>0.35030777416451864</v>
      </c>
      <c r="I40" s="49">
        <v>0.41483834893467636</v>
      </c>
      <c r="J40" s="49">
        <v>0.73024553947170079</v>
      </c>
      <c r="K40" s="49">
        <v>3</v>
      </c>
      <c r="L40" s="49">
        <v>6.4899999999999999E-2</v>
      </c>
      <c r="O40" s="44">
        <v>2</v>
      </c>
      <c r="P40" s="44">
        <v>4</v>
      </c>
      <c r="X40" s="48"/>
    </row>
    <row r="41" spans="1:32">
      <c r="A41" s="47">
        <v>42308</v>
      </c>
      <c r="B41" s="44" t="s">
        <v>124</v>
      </c>
      <c r="C41" s="44" t="str">
        <f t="shared" si="0"/>
        <v>2015.IV.n.év</v>
      </c>
      <c r="D41" s="49">
        <v>-0.88885195917598692</v>
      </c>
      <c r="E41" s="49">
        <v>1.027658565828804</v>
      </c>
      <c r="F41" s="49">
        <v>0.58379292946508843</v>
      </c>
      <c r="G41" s="49">
        <v>0.4929804638820946</v>
      </c>
      <c r="H41" s="49">
        <v>0.49298046388209471</v>
      </c>
      <c r="I41" s="49">
        <v>0.58379292946508876</v>
      </c>
      <c r="J41" s="49">
        <v>1.0276585658288031</v>
      </c>
      <c r="K41" s="49">
        <v>3</v>
      </c>
      <c r="L41" s="49">
        <v>1.2155800000000001</v>
      </c>
      <c r="O41" s="44">
        <v>2</v>
      </c>
      <c r="P41" s="44">
        <v>4</v>
      </c>
      <c r="X41" s="48"/>
    </row>
    <row r="42" spans="1:32">
      <c r="A42" s="47">
        <v>42400</v>
      </c>
      <c r="B42" s="50" t="s">
        <v>132</v>
      </c>
      <c r="C42" s="44" t="str">
        <f t="shared" si="0"/>
        <v>2016.I.n.év</v>
      </c>
      <c r="D42" s="49">
        <v>-0.47360624833028364</v>
      </c>
      <c r="E42" s="49">
        <v>1.2835166060086001</v>
      </c>
      <c r="F42" s="49">
        <v>0.72914092710795786</v>
      </c>
      <c r="G42" s="49">
        <v>0.61571871521372579</v>
      </c>
      <c r="H42" s="49">
        <v>0.61571871521372579</v>
      </c>
      <c r="I42" s="49">
        <v>0.72914092710795808</v>
      </c>
      <c r="J42" s="49">
        <v>1.283516606008599</v>
      </c>
      <c r="K42" s="49">
        <v>3</v>
      </c>
      <c r="L42" s="49">
        <v>2.1547700000000001</v>
      </c>
      <c r="O42" s="44">
        <v>2</v>
      </c>
      <c r="P42" s="44">
        <v>4</v>
      </c>
    </row>
    <row r="43" spans="1:32">
      <c r="A43" s="47">
        <v>42490</v>
      </c>
      <c r="B43" s="50" t="s">
        <v>150</v>
      </c>
      <c r="C43" s="44" t="str">
        <f t="shared" si="0"/>
        <v>2016.II.n.év</v>
      </c>
      <c r="D43" s="49">
        <v>-0.2666236969823137</v>
      </c>
      <c r="E43" s="49">
        <v>1.4185680766972997</v>
      </c>
      <c r="F43" s="49">
        <v>0.80586105218017812</v>
      </c>
      <c r="G43" s="49">
        <v>0.68050456810483606</v>
      </c>
      <c r="H43" s="49">
        <v>0.68050456810483606</v>
      </c>
      <c r="I43" s="49">
        <v>0.80586105218017812</v>
      </c>
      <c r="J43" s="49">
        <v>1.4185680766972988</v>
      </c>
      <c r="K43" s="49">
        <v>3</v>
      </c>
      <c r="L43" s="49">
        <v>2.6383100000000002</v>
      </c>
      <c r="O43" s="44">
        <v>2</v>
      </c>
      <c r="P43" s="44">
        <v>4</v>
      </c>
    </row>
    <row r="44" spans="1:32">
      <c r="A44" s="47">
        <v>42582</v>
      </c>
      <c r="B44" s="50" t="s">
        <v>205</v>
      </c>
      <c r="C44" s="44" t="str">
        <f t="shared" si="0"/>
        <v>2016.III.n.év</v>
      </c>
      <c r="D44" s="49">
        <v>-0.34830216350117116</v>
      </c>
      <c r="E44" s="49">
        <v>1.4838913150450552</v>
      </c>
      <c r="F44" s="49">
        <v>0.84296991882639372</v>
      </c>
      <c r="G44" s="49">
        <v>0.71184092962972212</v>
      </c>
      <c r="H44" s="49">
        <v>0.71184092962972212</v>
      </c>
      <c r="I44" s="49">
        <v>0.84296991882639416</v>
      </c>
      <c r="J44" s="49">
        <v>1.4838913150450539</v>
      </c>
      <c r="K44" s="49">
        <v>3</v>
      </c>
      <c r="L44" s="49">
        <v>2.6903999999999999</v>
      </c>
      <c r="O44" s="44">
        <v>2</v>
      </c>
      <c r="P44" s="44">
        <v>4</v>
      </c>
      <c r="X44" s="48"/>
      <c r="Y44" s="48"/>
      <c r="Z44" s="48"/>
      <c r="AA44" s="48"/>
      <c r="AB44" s="48"/>
      <c r="AC44" s="48"/>
      <c r="AD44" s="48"/>
      <c r="AE44" s="48"/>
      <c r="AF44" s="48"/>
    </row>
    <row r="45" spans="1:32">
      <c r="A45" s="47">
        <v>42674</v>
      </c>
      <c r="B45" s="50" t="s">
        <v>225</v>
      </c>
      <c r="C45" s="44" t="str">
        <f t="shared" si="0"/>
        <v>2016.IV.n.év</v>
      </c>
      <c r="D45" s="49">
        <v>-0.34363095952142375</v>
      </c>
      <c r="E45" s="49">
        <v>1.514260008435274</v>
      </c>
      <c r="F45" s="49">
        <v>0.86022178541693251</v>
      </c>
      <c r="G45" s="49">
        <v>0.72640916566921732</v>
      </c>
      <c r="H45" s="49">
        <v>0.72640916566921732</v>
      </c>
      <c r="I45" s="49">
        <v>0.86022178541693295</v>
      </c>
      <c r="J45" s="49">
        <v>1.5142600084352722</v>
      </c>
      <c r="K45" s="49">
        <v>3</v>
      </c>
      <c r="L45" s="49">
        <v>2.75726</v>
      </c>
      <c r="O45" s="44">
        <v>2</v>
      </c>
      <c r="P45" s="44">
        <v>4</v>
      </c>
      <c r="X45" s="48"/>
      <c r="Y45" s="48"/>
      <c r="Z45" s="48"/>
      <c r="AA45" s="48"/>
      <c r="AB45" s="48"/>
      <c r="AC45" s="48"/>
      <c r="AD45" s="48"/>
      <c r="AE45" s="48"/>
      <c r="AF45" s="48"/>
    </row>
    <row r="46" spans="1:32">
      <c r="A46" s="47">
        <v>42766</v>
      </c>
      <c r="B46" s="50" t="s">
        <v>286</v>
      </c>
      <c r="C46" s="44" t="str">
        <f t="shared" ref="C46" si="1">LEFT(B46,4)&amp;"."&amp;ROMAN(RIGHT(B46,1))&amp;".n.év"</f>
        <v>2017.I.n.év</v>
      </c>
      <c r="D46" s="49">
        <v>-0.29736960006254254</v>
      </c>
      <c r="E46" s="49">
        <v>1.5281279342110263</v>
      </c>
      <c r="F46" s="49">
        <v>0.86809988548191086</v>
      </c>
      <c r="G46" s="49">
        <v>0.73306178036960556</v>
      </c>
      <c r="H46" s="49">
        <v>0.73306178036960556</v>
      </c>
      <c r="I46" s="49">
        <v>0.86809988548191086</v>
      </c>
      <c r="J46" s="49">
        <v>1.5281279342110254</v>
      </c>
      <c r="K46" s="49">
        <v>3</v>
      </c>
      <c r="L46" s="49">
        <v>2.8319200000000002</v>
      </c>
      <c r="O46" s="44">
        <v>2</v>
      </c>
      <c r="P46" s="44">
        <v>4</v>
      </c>
      <c r="X46" s="48"/>
      <c r="Y46" s="48"/>
      <c r="Z46" s="48"/>
      <c r="AA46" s="48"/>
      <c r="AB46" s="48"/>
      <c r="AC46" s="48"/>
      <c r="AD46" s="48"/>
      <c r="AE46" s="48"/>
      <c r="AF46" s="48"/>
    </row>
    <row r="47" spans="1:32">
      <c r="X47" s="48"/>
      <c r="Y47" s="48"/>
      <c r="Z47" s="48"/>
      <c r="AA47" s="48"/>
      <c r="AB47" s="48"/>
      <c r="AC47" s="48"/>
      <c r="AD47" s="48"/>
      <c r="AE47" s="48"/>
      <c r="AF47" s="48"/>
    </row>
    <row r="48" spans="1:32">
      <c r="X48" s="48"/>
      <c r="Y48" s="48"/>
      <c r="Z48" s="48"/>
      <c r="AA48" s="48"/>
      <c r="AB48" s="48"/>
      <c r="AC48" s="48"/>
      <c r="AD48" s="48"/>
      <c r="AE48" s="48"/>
      <c r="AF48" s="48"/>
    </row>
    <row r="49" spans="24:32">
      <c r="X49" s="48"/>
      <c r="Y49" s="48"/>
      <c r="Z49" s="48"/>
      <c r="AA49" s="48"/>
      <c r="AB49" s="48"/>
      <c r="AC49" s="48"/>
      <c r="AD49" s="48"/>
      <c r="AE49" s="48"/>
      <c r="AF49" s="48"/>
    </row>
    <row r="50" spans="24:32">
      <c r="X50" s="48"/>
      <c r="Y50" s="48"/>
      <c r="Z50" s="48"/>
      <c r="AA50" s="48"/>
      <c r="AB50" s="48"/>
      <c r="AC50" s="48"/>
      <c r="AD50" s="48"/>
      <c r="AE50" s="48"/>
      <c r="AF50" s="48"/>
    </row>
    <row r="51" spans="24:32">
      <c r="X51" s="48"/>
      <c r="Y51" s="48"/>
      <c r="Z51" s="48"/>
      <c r="AA51" s="48"/>
      <c r="AB51" s="48"/>
      <c r="AC51" s="48"/>
      <c r="AD51" s="48"/>
      <c r="AE51" s="48"/>
      <c r="AF51" s="48"/>
    </row>
    <row r="52" spans="24:32">
      <c r="X52" s="48"/>
      <c r="Y52" s="48"/>
      <c r="Z52" s="48"/>
      <c r="AA52" s="48"/>
      <c r="AB52" s="48"/>
      <c r="AC52" s="48"/>
      <c r="AD52" s="48"/>
      <c r="AE52" s="48"/>
      <c r="AF52" s="48"/>
    </row>
    <row r="53" spans="24:32">
      <c r="X53" s="48"/>
      <c r="Y53" s="48"/>
      <c r="Z53" s="48"/>
      <c r="AA53" s="48"/>
      <c r="AB53" s="48"/>
      <c r="AC53" s="48"/>
      <c r="AD53" s="48"/>
      <c r="AE53" s="48"/>
      <c r="AF53" s="48"/>
    </row>
    <row r="54" spans="24:32">
      <c r="X54" s="48"/>
      <c r="Y54" s="48"/>
      <c r="Z54" s="48"/>
      <c r="AA54" s="48"/>
      <c r="AB54" s="48"/>
      <c r="AC54" s="48"/>
      <c r="AD54" s="48"/>
      <c r="AE54" s="48"/>
      <c r="AF54" s="48"/>
    </row>
    <row r="55" spans="24:32">
      <c r="X55" s="48"/>
      <c r="Y55" s="48"/>
      <c r="Z55" s="48"/>
      <c r="AA55" s="48"/>
      <c r="AB55" s="48"/>
      <c r="AC55" s="48"/>
      <c r="AD55" s="48"/>
      <c r="AE55" s="48"/>
      <c r="AF55" s="48"/>
    </row>
    <row r="56" spans="24:32">
      <c r="X56" s="48"/>
      <c r="Y56" s="48"/>
      <c r="Z56" s="48"/>
      <c r="AA56" s="48"/>
      <c r="AB56" s="48"/>
      <c r="AC56" s="48"/>
      <c r="AD56" s="48"/>
      <c r="AE56" s="48"/>
      <c r="AF56" s="48"/>
    </row>
    <row r="57" spans="24:32">
      <c r="X57" s="48"/>
      <c r="Y57" s="48"/>
      <c r="Z57" s="48"/>
      <c r="AA57" s="48"/>
      <c r="AB57" s="48"/>
      <c r="AC57" s="48"/>
      <c r="AD57" s="48"/>
      <c r="AE57" s="48"/>
      <c r="AF57" s="48"/>
    </row>
    <row r="58" spans="24:32">
      <c r="X58" s="48"/>
      <c r="Y58" s="48"/>
      <c r="Z58" s="48"/>
      <c r="AA58" s="48"/>
      <c r="AB58" s="48"/>
      <c r="AC58" s="48"/>
      <c r="AD58" s="48"/>
      <c r="AE58" s="48"/>
      <c r="AF58" s="48"/>
    </row>
    <row r="59" spans="24:32">
      <c r="X59" s="48"/>
      <c r="Y59" s="48"/>
      <c r="Z59" s="48"/>
      <c r="AA59" s="48"/>
      <c r="AB59" s="48"/>
      <c r="AC59" s="48"/>
      <c r="AD59" s="48"/>
      <c r="AE59" s="48"/>
      <c r="AF59" s="48"/>
    </row>
    <row r="60" spans="24:32">
      <c r="X60" s="48"/>
      <c r="Y60" s="48"/>
      <c r="Z60" s="48"/>
      <c r="AA60" s="48"/>
      <c r="AB60" s="48"/>
      <c r="AC60" s="48"/>
      <c r="AD60" s="48"/>
      <c r="AE60" s="48"/>
      <c r="AF60" s="48"/>
    </row>
    <row r="61" spans="24:32">
      <c r="X61" s="48"/>
      <c r="Y61" s="48"/>
      <c r="Z61" s="48"/>
      <c r="AA61" s="48"/>
      <c r="AB61" s="48"/>
      <c r="AC61" s="48"/>
      <c r="AD61" s="48"/>
      <c r="AE61" s="48"/>
      <c r="AF61" s="48"/>
    </row>
    <row r="62" spans="24:32">
      <c r="X62" s="48"/>
      <c r="Y62" s="48"/>
      <c r="Z62" s="48"/>
      <c r="AA62" s="48"/>
      <c r="AB62" s="48"/>
      <c r="AC62" s="48"/>
      <c r="AD62" s="48"/>
      <c r="AE62" s="48"/>
      <c r="AF62" s="48"/>
    </row>
    <row r="63" spans="24:32">
      <c r="X63" s="48"/>
      <c r="Y63" s="48"/>
      <c r="Z63" s="48"/>
      <c r="AA63" s="48"/>
      <c r="AB63" s="48"/>
      <c r="AC63" s="48"/>
      <c r="AD63" s="48"/>
      <c r="AE63" s="48"/>
      <c r="AF63" s="48"/>
    </row>
    <row r="64" spans="24:32">
      <c r="X64" s="48"/>
      <c r="Y64" s="48"/>
      <c r="Z64" s="48"/>
      <c r="AA64" s="48"/>
      <c r="AB64" s="48"/>
      <c r="AC64" s="48"/>
      <c r="AD64" s="48"/>
      <c r="AE64" s="48"/>
      <c r="AF64" s="48"/>
    </row>
    <row r="65" spans="24:32">
      <c r="X65" s="48"/>
      <c r="Y65" s="48"/>
      <c r="Z65" s="48"/>
      <c r="AA65" s="48"/>
      <c r="AB65" s="48"/>
      <c r="AC65" s="48"/>
      <c r="AD65" s="48"/>
      <c r="AE65" s="48"/>
      <c r="AF65" s="48"/>
    </row>
    <row r="66" spans="24:32">
      <c r="X66" s="48"/>
      <c r="Y66" s="48"/>
      <c r="Z66" s="48"/>
      <c r="AA66" s="48"/>
      <c r="AB66" s="48"/>
      <c r="AC66" s="48"/>
      <c r="AD66" s="48"/>
      <c r="AE66" s="48"/>
      <c r="AF66" s="48"/>
    </row>
    <row r="67" spans="24:32">
      <c r="X67" s="48"/>
      <c r="Y67" s="48"/>
      <c r="Z67" s="48"/>
      <c r="AA67" s="48"/>
      <c r="AB67" s="48"/>
      <c r="AC67" s="48"/>
      <c r="AD67" s="48"/>
      <c r="AE67" s="48"/>
      <c r="AF67" s="48"/>
    </row>
    <row r="68" spans="24:32">
      <c r="X68" s="48"/>
      <c r="Y68" s="48"/>
      <c r="Z68" s="48"/>
      <c r="AA68" s="48"/>
      <c r="AB68" s="48"/>
      <c r="AC68" s="48"/>
      <c r="AD68" s="48"/>
      <c r="AE68" s="48"/>
      <c r="AF68" s="48"/>
    </row>
    <row r="69" spans="24:32">
      <c r="X69" s="48"/>
      <c r="Y69" s="48"/>
      <c r="Z69" s="48"/>
      <c r="AA69" s="48"/>
      <c r="AB69" s="48"/>
      <c r="AC69" s="48"/>
      <c r="AD69" s="48"/>
      <c r="AE69" s="48"/>
      <c r="AF69" s="48"/>
    </row>
  </sheetData>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Sheet17"/>
  <dimension ref="A1:J47"/>
  <sheetViews>
    <sheetView showGridLines="0" zoomScaleNormal="100" workbookViewId="0">
      <pane xSplit="1" ySplit="17" topLeftCell="B18" activePane="bottomRight" state="frozen"/>
      <selection activeCell="S33" sqref="S33"/>
      <selection pane="topRight" activeCell="S33" sqref="S33"/>
      <selection pane="bottomLeft" activeCell="S33" sqref="S33"/>
      <selection pane="bottomRight" activeCell="S33" sqref="S33"/>
    </sheetView>
  </sheetViews>
  <sheetFormatPr defaultRowHeight="12"/>
  <cols>
    <col min="1" max="1" width="12.140625" style="53" bestFit="1" customWidth="1"/>
    <col min="2" max="4" width="9.140625" style="53"/>
    <col min="5" max="5" width="11.140625" style="53" customWidth="1"/>
    <col min="6" max="6" width="11.28515625" style="53" customWidth="1"/>
    <col min="7" max="8" width="9.140625" style="54"/>
    <col min="9" max="16384" width="9.140625" style="53"/>
  </cols>
  <sheetData>
    <row r="1" spans="1:6">
      <c r="A1" s="51"/>
      <c r="B1" s="52"/>
      <c r="C1" s="52"/>
      <c r="D1" s="52"/>
    </row>
    <row r="2" spans="1:6">
      <c r="A2" s="51" t="s">
        <v>0</v>
      </c>
      <c r="B2" s="55" t="s">
        <v>166</v>
      </c>
      <c r="C2" s="52"/>
      <c r="D2" s="52"/>
    </row>
    <row r="3" spans="1:6">
      <c r="A3" s="51" t="s">
        <v>29</v>
      </c>
      <c r="B3" s="52" t="s">
        <v>217</v>
      </c>
      <c r="C3" s="52"/>
      <c r="D3" s="52"/>
    </row>
    <row r="4" spans="1:6">
      <c r="A4" s="51" t="s">
        <v>24</v>
      </c>
      <c r="B4" s="52" t="s">
        <v>168</v>
      </c>
      <c r="C4" s="52"/>
      <c r="D4" s="52"/>
    </row>
    <row r="5" spans="1:6">
      <c r="A5" s="51" t="s">
        <v>142</v>
      </c>
      <c r="B5" s="52" t="s">
        <v>169</v>
      </c>
      <c r="C5" s="52"/>
      <c r="D5" s="52"/>
    </row>
    <row r="6" spans="1:6">
      <c r="A6" s="92" t="s">
        <v>137</v>
      </c>
      <c r="B6" s="52" t="s">
        <v>140</v>
      </c>
      <c r="C6" s="52"/>
      <c r="D6" s="52"/>
    </row>
    <row r="7" spans="1:6">
      <c r="A7" s="92" t="s">
        <v>139</v>
      </c>
      <c r="B7" s="52" t="s">
        <v>140</v>
      </c>
      <c r="C7" s="52"/>
      <c r="D7" s="52"/>
    </row>
    <row r="8" spans="1:6">
      <c r="A8" s="92"/>
      <c r="B8" s="56" t="s">
        <v>151</v>
      </c>
      <c r="C8" s="52"/>
      <c r="D8" s="52"/>
    </row>
    <row r="9" spans="1:6">
      <c r="A9" s="92"/>
      <c r="B9" s="52"/>
      <c r="C9" s="52"/>
      <c r="D9" s="52"/>
    </row>
    <row r="10" spans="1:6">
      <c r="A10" s="92"/>
      <c r="B10" s="52"/>
      <c r="C10" s="52"/>
      <c r="D10" s="52"/>
    </row>
    <row r="11" spans="1:6">
      <c r="A11" s="92"/>
      <c r="B11" s="52"/>
      <c r="C11" s="52"/>
      <c r="D11" s="52"/>
    </row>
    <row r="12" spans="1:6">
      <c r="A12" s="51" t="s">
        <v>11</v>
      </c>
      <c r="B12" s="57" t="s">
        <v>12</v>
      </c>
      <c r="C12" s="57"/>
      <c r="D12" s="57" t="s">
        <v>13</v>
      </c>
    </row>
    <row r="13" spans="1:6">
      <c r="A13" s="51"/>
      <c r="B13" s="52" t="s">
        <v>14</v>
      </c>
      <c r="C13" s="52"/>
      <c r="D13" s="52"/>
    </row>
    <row r="14" spans="1:6">
      <c r="A14" s="51"/>
      <c r="B14" s="52" t="s">
        <v>26</v>
      </c>
      <c r="C14" s="52"/>
      <c r="D14" s="52"/>
    </row>
    <row r="15" spans="1:6">
      <c r="A15" s="55"/>
      <c r="C15" s="55"/>
      <c r="D15" s="55"/>
    </row>
    <row r="16" spans="1:6" ht="24">
      <c r="A16" s="55"/>
      <c r="B16" s="93" t="s">
        <v>59</v>
      </c>
      <c r="C16" s="93" t="s">
        <v>146</v>
      </c>
      <c r="D16" s="93" t="s">
        <v>147</v>
      </c>
      <c r="E16" s="58" t="s">
        <v>220</v>
      </c>
      <c r="F16" s="53" t="s">
        <v>273</v>
      </c>
    </row>
    <row r="17" spans="1:10" s="54" customFormat="1" ht="27" customHeight="1">
      <c r="A17" s="53"/>
      <c r="B17" s="94" t="s">
        <v>59</v>
      </c>
      <c r="C17" s="93" t="s">
        <v>148</v>
      </c>
      <c r="D17" s="93" t="s">
        <v>149</v>
      </c>
      <c r="E17" s="58" t="s">
        <v>167</v>
      </c>
      <c r="F17" s="161" t="s">
        <v>272</v>
      </c>
      <c r="I17" s="53"/>
      <c r="J17" s="53"/>
    </row>
    <row r="18" spans="1:10" s="54" customFormat="1">
      <c r="A18" s="59">
        <v>41275</v>
      </c>
      <c r="B18" s="159">
        <v>3.7169918492455309</v>
      </c>
      <c r="C18" s="157">
        <v>3.7169918492455309</v>
      </c>
      <c r="D18" s="53"/>
      <c r="E18" s="53"/>
      <c r="F18" s="161">
        <v>-10</v>
      </c>
      <c r="I18" s="53"/>
      <c r="J18" s="53"/>
    </row>
    <row r="19" spans="1:10" s="54" customFormat="1">
      <c r="A19" s="59">
        <v>41306</v>
      </c>
      <c r="B19" s="159">
        <v>2.7804965967721529</v>
      </c>
      <c r="C19" s="157">
        <v>2.7804965967721529</v>
      </c>
      <c r="D19" s="53"/>
      <c r="E19" s="53"/>
      <c r="F19" s="161">
        <v>-10</v>
      </c>
      <c r="I19" s="53"/>
      <c r="J19" s="53"/>
    </row>
    <row r="20" spans="1:10" s="54" customFormat="1">
      <c r="A20" s="59">
        <v>41334</v>
      </c>
      <c r="B20" s="159">
        <v>2.2255184719153789</v>
      </c>
      <c r="C20" s="157">
        <v>2.2255184719153789</v>
      </c>
      <c r="D20" s="53"/>
      <c r="E20" s="53"/>
      <c r="F20" s="161">
        <v>-10</v>
      </c>
      <c r="I20" s="53"/>
      <c r="J20" s="53"/>
    </row>
    <row r="21" spans="1:10" s="54" customFormat="1">
      <c r="A21" s="59">
        <v>41365</v>
      </c>
      <c r="B21" s="159">
        <v>1.6883769546178371</v>
      </c>
      <c r="C21" s="157">
        <v>1.6883769546178371</v>
      </c>
      <c r="D21" s="53"/>
      <c r="E21" s="53"/>
      <c r="F21" s="161">
        <v>-10</v>
      </c>
      <c r="I21" s="53"/>
      <c r="J21" s="53"/>
    </row>
    <row r="22" spans="1:10" s="54" customFormat="1">
      <c r="A22" s="59">
        <v>41395</v>
      </c>
      <c r="B22" s="159">
        <v>1.7561482773411257</v>
      </c>
      <c r="C22" s="157">
        <v>1.7561482773411257</v>
      </c>
      <c r="D22" s="53"/>
      <c r="E22" s="53"/>
      <c r="F22" s="161">
        <v>-10</v>
      </c>
      <c r="I22" s="53"/>
      <c r="J22" s="53"/>
    </row>
    <row r="23" spans="1:10" s="54" customFormat="1">
      <c r="A23" s="59">
        <v>41426</v>
      </c>
      <c r="B23" s="159">
        <v>1.9225695100686124</v>
      </c>
      <c r="C23" s="157">
        <v>1.9225695100686124</v>
      </c>
      <c r="D23" s="53"/>
      <c r="E23" s="53"/>
      <c r="F23" s="161">
        <v>-10</v>
      </c>
      <c r="I23" s="53"/>
      <c r="J23" s="53"/>
    </row>
    <row r="24" spans="1:10" s="54" customFormat="1">
      <c r="A24" s="59">
        <v>41456</v>
      </c>
      <c r="B24" s="159">
        <v>1.7545255250372378</v>
      </c>
      <c r="C24" s="157">
        <v>1.7545255250372378</v>
      </c>
      <c r="D24" s="53"/>
      <c r="E24" s="53"/>
      <c r="F24" s="161">
        <v>-10</v>
      </c>
      <c r="I24" s="53"/>
      <c r="J24" s="53"/>
    </row>
    <row r="25" spans="1:10" s="54" customFormat="1">
      <c r="A25" s="59">
        <v>41487</v>
      </c>
      <c r="B25" s="159">
        <v>1.34330660778663</v>
      </c>
      <c r="C25" s="157">
        <v>1.34330660778663</v>
      </c>
      <c r="D25" s="53"/>
      <c r="E25" s="53"/>
      <c r="F25" s="161">
        <v>-10</v>
      </c>
      <c r="I25" s="53"/>
      <c r="J25" s="53"/>
    </row>
    <row r="26" spans="1:10" s="54" customFormat="1">
      <c r="A26" s="59">
        <v>41518</v>
      </c>
      <c r="B26" s="159">
        <v>1.3710606097958618</v>
      </c>
      <c r="C26" s="157">
        <v>1.3710606097958618</v>
      </c>
      <c r="D26" s="53"/>
      <c r="E26" s="53"/>
      <c r="F26" s="161">
        <v>-10</v>
      </c>
      <c r="I26" s="53"/>
      <c r="J26" s="53"/>
    </row>
    <row r="27" spans="1:10" s="54" customFormat="1">
      <c r="A27" s="59">
        <v>41548</v>
      </c>
      <c r="B27" s="159">
        <v>0.91132193042523113</v>
      </c>
      <c r="C27" s="157">
        <v>0.91132193042523113</v>
      </c>
      <c r="D27" s="53"/>
      <c r="E27" s="53"/>
      <c r="F27" s="161">
        <v>-10</v>
      </c>
      <c r="I27" s="53"/>
      <c r="J27" s="53"/>
    </row>
    <row r="28" spans="1:10" s="54" customFormat="1">
      <c r="A28" s="59">
        <v>41579</v>
      </c>
      <c r="B28" s="159">
        <v>0.91593030816623866</v>
      </c>
      <c r="C28" s="157">
        <v>0.91593030816623866</v>
      </c>
      <c r="D28" s="53"/>
      <c r="E28" s="53"/>
      <c r="F28" s="161">
        <v>-10</v>
      </c>
      <c r="I28" s="53"/>
      <c r="J28" s="53"/>
    </row>
    <row r="29" spans="1:10" s="54" customFormat="1">
      <c r="A29" s="59">
        <v>41609</v>
      </c>
      <c r="B29" s="159">
        <v>0.42506276944780552</v>
      </c>
      <c r="C29" s="157">
        <v>0.42506276944780552</v>
      </c>
      <c r="D29" s="53"/>
      <c r="E29" s="53"/>
      <c r="F29" s="161">
        <v>-10</v>
      </c>
      <c r="I29" s="53"/>
      <c r="J29" s="53"/>
    </row>
    <row r="30" spans="1:10" s="54" customFormat="1">
      <c r="A30" s="59">
        <v>41640</v>
      </c>
      <c r="B30" s="159">
        <v>0</v>
      </c>
      <c r="C30" s="157">
        <v>0</v>
      </c>
      <c r="D30" s="53"/>
      <c r="E30" s="53"/>
      <c r="F30" s="161">
        <v>-10</v>
      </c>
      <c r="I30" s="53"/>
      <c r="J30" s="53"/>
    </row>
    <row r="31" spans="1:10" s="54" customFormat="1">
      <c r="A31" s="59">
        <v>41671</v>
      </c>
      <c r="B31" s="159">
        <v>0.10315388802861492</v>
      </c>
      <c r="C31" s="157">
        <v>0.10315388802861492</v>
      </c>
      <c r="D31" s="53"/>
      <c r="E31" s="53"/>
      <c r="F31" s="161">
        <v>-10</v>
      </c>
      <c r="I31" s="53"/>
      <c r="J31" s="53"/>
    </row>
    <row r="32" spans="1:10" s="54" customFormat="1">
      <c r="A32" s="59">
        <v>41699</v>
      </c>
      <c r="B32" s="159">
        <v>7.7117957443746832E-2</v>
      </c>
      <c r="C32" s="157">
        <v>7.7117957443746832E-2</v>
      </c>
      <c r="D32" s="53"/>
      <c r="E32" s="53"/>
      <c r="F32" s="161">
        <v>-10</v>
      </c>
      <c r="I32" s="53"/>
      <c r="J32" s="53"/>
    </row>
    <row r="33" spans="1:6">
      <c r="A33" s="59">
        <v>41730</v>
      </c>
      <c r="B33" s="159">
        <v>-8.7189940139055011E-2</v>
      </c>
      <c r="C33" s="157">
        <v>-8.7189940139055011E-2</v>
      </c>
      <c r="F33" s="161">
        <v>-10</v>
      </c>
    </row>
    <row r="34" spans="1:6">
      <c r="A34" s="59">
        <v>41760</v>
      </c>
      <c r="B34" s="159">
        <v>-0.13303501866887757</v>
      </c>
      <c r="C34" s="157">
        <v>-0.13303501866887757</v>
      </c>
      <c r="D34" s="62"/>
      <c r="E34" s="62"/>
      <c r="F34" s="161">
        <v>-10</v>
      </c>
    </row>
    <row r="35" spans="1:6">
      <c r="A35" s="59">
        <v>41791</v>
      </c>
      <c r="B35" s="159">
        <v>-0.27135074950689386</v>
      </c>
      <c r="C35" s="158">
        <v>-0.27135074950689386</v>
      </c>
      <c r="D35" s="61"/>
      <c r="E35" s="61"/>
      <c r="F35" s="161">
        <v>-10</v>
      </c>
    </row>
    <row r="36" spans="1:6">
      <c r="A36" s="59">
        <v>41821</v>
      </c>
      <c r="B36" s="159">
        <v>0.12891311550566797</v>
      </c>
      <c r="C36" s="157">
        <v>0.12891311550566797</v>
      </c>
      <c r="D36" s="95"/>
      <c r="E36" s="60"/>
      <c r="F36" s="161">
        <v>-10</v>
      </c>
    </row>
    <row r="37" spans="1:6">
      <c r="A37" s="59">
        <v>41852</v>
      </c>
      <c r="B37" s="159">
        <v>0.16885354451213175</v>
      </c>
      <c r="C37" s="157">
        <v>0.2</v>
      </c>
      <c r="D37" s="95"/>
      <c r="E37" s="60"/>
      <c r="F37" s="161">
        <v>-10</v>
      </c>
    </row>
    <row r="38" spans="1:6">
      <c r="A38" s="59">
        <v>41883</v>
      </c>
      <c r="B38" s="159">
        <v>-0.47177533197323385</v>
      </c>
      <c r="C38" s="157">
        <v>-0.38395382127987626</v>
      </c>
      <c r="D38" s="160"/>
      <c r="E38" s="160"/>
      <c r="F38" s="161">
        <v>-10</v>
      </c>
    </row>
    <row r="39" spans="1:6">
      <c r="A39" s="59">
        <v>41913</v>
      </c>
      <c r="B39" s="159">
        <v>-0.40611798170641578</v>
      </c>
      <c r="C39" s="157">
        <v>-0.39436048355640835</v>
      </c>
      <c r="D39" s="160"/>
      <c r="E39" s="160"/>
      <c r="F39" s="204">
        <v>-10</v>
      </c>
    </row>
    <row r="40" spans="1:6">
      <c r="A40" s="59">
        <v>41944</v>
      </c>
      <c r="B40" s="159">
        <v>-0.70042866704865503</v>
      </c>
      <c r="C40" s="160">
        <v>-0.70042866704865503</v>
      </c>
      <c r="D40" s="160"/>
      <c r="E40" s="160"/>
      <c r="F40" s="204">
        <v>-10</v>
      </c>
    </row>
    <row r="41" spans="1:6">
      <c r="A41" s="59">
        <v>41974</v>
      </c>
      <c r="B41" s="159">
        <v>-0.9373491815670576</v>
      </c>
      <c r="C41" s="160">
        <v>-0.9373491815670576</v>
      </c>
      <c r="D41" s="160"/>
      <c r="E41" s="160"/>
      <c r="F41" s="204">
        <v>-0.69334378546356845</v>
      </c>
    </row>
    <row r="42" spans="1:6">
      <c r="A42" s="59">
        <v>42005</v>
      </c>
      <c r="B42" s="95">
        <v>-1.447055786076902</v>
      </c>
      <c r="C42" s="160">
        <v>-1.447055786076902</v>
      </c>
      <c r="D42" s="160"/>
      <c r="E42" s="160"/>
      <c r="F42" s="204">
        <v>-0.35565708990816347</v>
      </c>
    </row>
    <row r="43" spans="1:6">
      <c r="A43" s="59">
        <v>42036</v>
      </c>
      <c r="B43" s="158">
        <v>-1.0472297311166585</v>
      </c>
      <c r="C43" s="158">
        <v>-1.0472297311166585</v>
      </c>
      <c r="D43" s="158"/>
      <c r="E43" s="158"/>
      <c r="F43" s="226">
        <v>-0.11086647688779294</v>
      </c>
    </row>
    <row r="44" spans="1:6">
      <c r="A44" s="59">
        <v>42064</v>
      </c>
      <c r="B44" s="158">
        <v>-0.52539841744933824</v>
      </c>
      <c r="C44" s="158">
        <v>-0.71627237469874072</v>
      </c>
      <c r="D44" s="158">
        <v>0.19087395724940254</v>
      </c>
      <c r="E44" s="158">
        <v>0.19087395724940254</v>
      </c>
      <c r="F44" s="226">
        <v>7.4967424712269803E-2</v>
      </c>
    </row>
    <row r="45" spans="1:6">
      <c r="A45" s="59">
        <v>42095</v>
      </c>
      <c r="B45" s="158">
        <v>-0.46122463746766584</v>
      </c>
      <c r="C45" s="158">
        <v>-1.010031872627752</v>
      </c>
      <c r="D45" s="158">
        <v>0.54880723516008623</v>
      </c>
      <c r="E45" s="158">
        <v>0.54880723516008623</v>
      </c>
    </row>
    <row r="46" spans="1:6">
      <c r="A46" s="59">
        <v>42125</v>
      </c>
      <c r="B46" s="158">
        <v>-3.0133725053318017E-2</v>
      </c>
      <c r="C46" s="158">
        <v>-0.77873067032534427</v>
      </c>
      <c r="D46" s="158">
        <v>0.74859694527202625</v>
      </c>
      <c r="E46" s="158">
        <v>0.74859694527202625</v>
      </c>
    </row>
    <row r="47" spans="1:6">
      <c r="A47" s="59">
        <v>42156</v>
      </c>
      <c r="B47" s="158">
        <v>8.646972286570076E-2</v>
      </c>
      <c r="C47" s="158">
        <v>-0.7931469196366977</v>
      </c>
      <c r="D47" s="158">
        <v>0.87961664250239846</v>
      </c>
      <c r="E47" s="158">
        <v>0.87961664250239846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5"/>
  <dimension ref="A1:I81"/>
  <sheetViews>
    <sheetView showGridLines="0" zoomScaleNormal="100" workbookViewId="0">
      <pane xSplit="1" ySplit="16" topLeftCell="B20" activePane="bottomRight" state="frozen"/>
      <selection activeCell="S33" sqref="S33"/>
      <selection pane="topRight" activeCell="S33" sqref="S33"/>
      <selection pane="bottomLeft" activeCell="S33" sqref="S33"/>
      <selection pane="bottomRight" activeCell="S33" sqref="S33"/>
    </sheetView>
  </sheetViews>
  <sheetFormatPr defaultColWidth="9.140625" defaultRowHeight="12"/>
  <cols>
    <col min="1" max="1" width="14.28515625" style="19" bestFit="1" customWidth="1"/>
    <col min="2" max="2" width="14" style="19" bestFit="1" customWidth="1"/>
    <col min="3" max="4" width="11.140625" style="19" bestFit="1" customWidth="1"/>
    <col min="5" max="6" width="13.5703125" style="19" customWidth="1"/>
    <col min="7" max="7" width="9.140625" style="19"/>
    <col min="8" max="8" width="13.5703125" style="19" customWidth="1"/>
    <col min="9" max="16384" width="9.140625" style="19"/>
  </cols>
  <sheetData>
    <row r="1" spans="1:9">
      <c r="B1" s="20"/>
      <c r="D1" s="21"/>
    </row>
    <row r="2" spans="1:9">
      <c r="A2" s="21" t="s">
        <v>0</v>
      </c>
      <c r="B2" s="21" t="s">
        <v>121</v>
      </c>
      <c r="C2" s="21"/>
      <c r="D2" s="21"/>
    </row>
    <row r="3" spans="1:9">
      <c r="A3" s="21" t="s">
        <v>29</v>
      </c>
      <c r="B3" s="21" t="s">
        <v>122</v>
      </c>
      <c r="C3" s="21"/>
      <c r="D3" s="21"/>
    </row>
    <row r="4" spans="1:9">
      <c r="A4" s="22" t="s">
        <v>24</v>
      </c>
      <c r="C4" s="21"/>
      <c r="D4" s="21"/>
    </row>
    <row r="5" spans="1:9">
      <c r="A5" s="22" t="s">
        <v>142</v>
      </c>
      <c r="C5" s="21"/>
      <c r="D5" s="21"/>
    </row>
    <row r="6" spans="1:9">
      <c r="A6" s="22" t="s">
        <v>137</v>
      </c>
      <c r="B6" s="23" t="s">
        <v>140</v>
      </c>
      <c r="C6" s="21"/>
      <c r="D6" s="21"/>
    </row>
    <row r="7" spans="1:9">
      <c r="A7" s="22" t="s">
        <v>139</v>
      </c>
      <c r="B7" s="24" t="s">
        <v>140</v>
      </c>
      <c r="C7" s="21"/>
      <c r="D7" s="21"/>
    </row>
    <row r="8" spans="1:9">
      <c r="A8" s="22"/>
      <c r="B8" s="30" t="s">
        <v>151</v>
      </c>
      <c r="C8" s="21"/>
      <c r="D8" s="21"/>
    </row>
    <row r="9" spans="1:9">
      <c r="A9" s="22"/>
      <c r="B9" s="24"/>
      <c r="C9" s="21"/>
      <c r="D9" s="21"/>
    </row>
    <row r="10" spans="1:9">
      <c r="A10" s="21"/>
      <c r="B10" s="21"/>
      <c r="C10" s="21"/>
      <c r="D10" s="21"/>
    </row>
    <row r="11" spans="1:9">
      <c r="A11" s="21" t="s">
        <v>11</v>
      </c>
      <c r="B11" s="21" t="s">
        <v>12</v>
      </c>
      <c r="C11" s="21"/>
      <c r="D11" s="21" t="s">
        <v>13</v>
      </c>
    </row>
    <row r="12" spans="1:9">
      <c r="A12" s="21"/>
      <c r="B12" s="21" t="s">
        <v>287</v>
      </c>
      <c r="C12" s="21"/>
      <c r="D12" s="21" t="s">
        <v>287</v>
      </c>
    </row>
    <row r="13" spans="1:9">
      <c r="A13" s="21"/>
      <c r="B13" s="21" t="s">
        <v>288</v>
      </c>
      <c r="C13" s="21"/>
      <c r="D13" s="21" t="s">
        <v>288</v>
      </c>
    </row>
    <row r="15" spans="1:9">
      <c r="B15" s="25" t="s">
        <v>409</v>
      </c>
      <c r="C15" s="25" t="s">
        <v>411</v>
      </c>
      <c r="D15" s="25" t="s">
        <v>90</v>
      </c>
      <c r="E15" s="25" t="s">
        <v>289</v>
      </c>
      <c r="F15" s="25"/>
      <c r="G15" s="19" t="s">
        <v>41</v>
      </c>
    </row>
    <row r="16" spans="1:9">
      <c r="A16" s="21"/>
      <c r="B16" s="21" t="s">
        <v>410</v>
      </c>
      <c r="C16" s="21" t="s">
        <v>412</v>
      </c>
      <c r="D16" s="21" t="s">
        <v>91</v>
      </c>
      <c r="E16" s="21" t="s">
        <v>290</v>
      </c>
      <c r="F16" s="21"/>
      <c r="G16" s="19" t="s">
        <v>42</v>
      </c>
      <c r="H16" s="19" t="s">
        <v>130</v>
      </c>
      <c r="I16" s="19" t="s">
        <v>131</v>
      </c>
    </row>
    <row r="17" spans="1:9">
      <c r="A17" s="26">
        <v>39448</v>
      </c>
      <c r="B17" s="27">
        <v>3.2745943897528007</v>
      </c>
      <c r="C17" s="27">
        <v>3.4313865912462962</v>
      </c>
      <c r="D17" s="27">
        <v>0.19522028408166081</v>
      </c>
      <c r="E17" s="27">
        <v>6.9012012650807577</v>
      </c>
      <c r="F17" s="27"/>
      <c r="G17" s="28">
        <v>2008</v>
      </c>
      <c r="H17" s="19">
        <v>0</v>
      </c>
      <c r="I17" s="19">
        <v>0</v>
      </c>
    </row>
    <row r="18" spans="1:9">
      <c r="A18" s="26">
        <v>39539</v>
      </c>
      <c r="B18" s="27">
        <v>3.6519386275967198</v>
      </c>
      <c r="C18" s="27">
        <v>3.0027702874919124</v>
      </c>
      <c r="D18" s="27">
        <v>9.9880458614465706E-2</v>
      </c>
      <c r="E18" s="27">
        <v>6.754589373703098</v>
      </c>
      <c r="F18" s="27"/>
      <c r="G18" s="28">
        <v>2008</v>
      </c>
      <c r="H18" s="19">
        <v>0</v>
      </c>
      <c r="I18" s="19">
        <v>0</v>
      </c>
    </row>
    <row r="19" spans="1:9">
      <c r="A19" s="26">
        <v>39630</v>
      </c>
      <c r="B19" s="27">
        <v>3.5468050237964204</v>
      </c>
      <c r="C19" s="27">
        <v>2.6694678683026276</v>
      </c>
      <c r="D19" s="27">
        <v>9.7252872981465011E-2</v>
      </c>
      <c r="E19" s="27">
        <v>6.313525765080513</v>
      </c>
      <c r="F19" s="27"/>
      <c r="G19" s="28">
        <v>2008</v>
      </c>
      <c r="H19" s="19">
        <v>0</v>
      </c>
      <c r="I19" s="19">
        <v>0</v>
      </c>
    </row>
    <row r="20" spans="1:9">
      <c r="A20" s="26">
        <v>39722</v>
      </c>
      <c r="B20" s="27">
        <v>2.6864130897595815</v>
      </c>
      <c r="C20" s="27">
        <v>1.4863800373266014</v>
      </c>
      <c r="D20" s="27">
        <v>0.10158432875293233</v>
      </c>
      <c r="E20" s="27">
        <v>4.2743774558391152</v>
      </c>
      <c r="F20" s="27"/>
      <c r="G20" s="28">
        <v>2008</v>
      </c>
      <c r="H20" s="19">
        <v>0</v>
      </c>
      <c r="I20" s="19">
        <v>0</v>
      </c>
    </row>
    <row r="21" spans="1:9">
      <c r="A21" s="26">
        <v>39814</v>
      </c>
      <c r="B21" s="27">
        <v>2.059468991882607</v>
      </c>
      <c r="C21" s="27">
        <v>0.85169996043397</v>
      </c>
      <c r="D21" s="27">
        <v>0.10639337111249836</v>
      </c>
      <c r="E21" s="27">
        <v>3.0175623234290754</v>
      </c>
      <c r="F21" s="27"/>
      <c r="G21" s="28">
        <v>2009</v>
      </c>
      <c r="H21" s="19">
        <v>0</v>
      </c>
      <c r="I21" s="19">
        <v>0</v>
      </c>
    </row>
    <row r="22" spans="1:9">
      <c r="A22" s="26">
        <v>39904</v>
      </c>
      <c r="B22" s="27">
        <v>1.9811901361405322</v>
      </c>
      <c r="C22" s="27">
        <v>1.5338993921036626</v>
      </c>
      <c r="D22" s="27">
        <v>0.1042627847106079</v>
      </c>
      <c r="E22" s="27">
        <v>3.6193523129548026</v>
      </c>
      <c r="F22" s="27"/>
      <c r="G22" s="28">
        <v>2009</v>
      </c>
      <c r="H22" s="19">
        <v>0</v>
      </c>
      <c r="I22" s="19">
        <v>0</v>
      </c>
    </row>
    <row r="23" spans="1:9">
      <c r="A23" s="26">
        <v>39995</v>
      </c>
      <c r="B23" s="27">
        <v>1.9204737129302165</v>
      </c>
      <c r="C23" s="27">
        <v>0.45064449230363396</v>
      </c>
      <c r="D23" s="27">
        <v>2.615068706706472</v>
      </c>
      <c r="E23" s="27">
        <v>4.9861869119403224</v>
      </c>
      <c r="F23" s="27"/>
      <c r="G23" s="28">
        <v>2009</v>
      </c>
      <c r="H23" s="19">
        <v>0</v>
      </c>
      <c r="I23" s="19">
        <v>0</v>
      </c>
    </row>
    <row r="24" spans="1:9">
      <c r="A24" s="26">
        <v>40087</v>
      </c>
      <c r="B24" s="27">
        <v>1.7345730619834079</v>
      </c>
      <c r="C24" s="27">
        <v>0.6981690106901921</v>
      </c>
      <c r="D24" s="27">
        <v>2.7296049215126512</v>
      </c>
      <c r="E24" s="27">
        <v>5.162346994186251</v>
      </c>
      <c r="F24" s="27"/>
      <c r="G24" s="28">
        <v>2009</v>
      </c>
      <c r="H24" s="19">
        <v>0</v>
      </c>
      <c r="I24" s="19">
        <v>0</v>
      </c>
    </row>
    <row r="25" spans="1:9">
      <c r="A25" s="26">
        <v>40179</v>
      </c>
      <c r="B25" s="27">
        <v>1.5009626109654297</v>
      </c>
      <c r="C25" s="27">
        <v>1.4803220683177898</v>
      </c>
      <c r="D25" s="27">
        <v>3.0516457500798859</v>
      </c>
      <c r="E25" s="27">
        <v>6.0329304293631054</v>
      </c>
      <c r="F25" s="27"/>
      <c r="G25" s="28">
        <v>2010</v>
      </c>
      <c r="H25" s="19">
        <v>0</v>
      </c>
      <c r="I25" s="19">
        <v>0</v>
      </c>
    </row>
    <row r="26" spans="1:9">
      <c r="A26" s="26">
        <v>40269</v>
      </c>
      <c r="B26" s="27">
        <v>0.78630103716491784</v>
      </c>
      <c r="C26" s="27">
        <v>1.4194582403204847</v>
      </c>
      <c r="D26" s="27">
        <v>3.119042226818034</v>
      </c>
      <c r="E26" s="27">
        <v>5.3248015043034371</v>
      </c>
      <c r="F26" s="27"/>
      <c r="G26" s="28">
        <v>2010</v>
      </c>
      <c r="H26" s="19">
        <v>0</v>
      </c>
      <c r="I26" s="19">
        <v>0</v>
      </c>
    </row>
    <row r="27" spans="1:9">
      <c r="A27" s="26">
        <v>40360</v>
      </c>
      <c r="B27" s="27">
        <v>0.47798244789973032</v>
      </c>
      <c r="C27" s="27">
        <v>2.7623549592673173</v>
      </c>
      <c r="D27" s="27">
        <v>0.56953465853875596</v>
      </c>
      <c r="E27" s="27">
        <v>3.8098720657058038</v>
      </c>
      <c r="F27" s="27"/>
      <c r="G27" s="28">
        <v>2010</v>
      </c>
      <c r="H27" s="19">
        <v>0</v>
      </c>
      <c r="I27" s="19">
        <v>0</v>
      </c>
    </row>
    <row r="28" spans="1:9">
      <c r="A28" s="26">
        <v>40452</v>
      </c>
      <c r="B28" s="27">
        <v>0.90793372238662384</v>
      </c>
      <c r="C28" s="27">
        <v>3.0185076830353861</v>
      </c>
      <c r="D28" s="27">
        <v>0.41864633972657961</v>
      </c>
      <c r="E28" s="27">
        <v>4.3450877451485894</v>
      </c>
      <c r="F28" s="27"/>
      <c r="G28" s="28">
        <v>2010</v>
      </c>
      <c r="H28" s="19">
        <v>0</v>
      </c>
      <c r="I28" s="19">
        <v>0</v>
      </c>
    </row>
    <row r="29" spans="1:9">
      <c r="A29" s="26">
        <v>40544</v>
      </c>
      <c r="B29" s="27">
        <v>1.1449082965860249</v>
      </c>
      <c r="C29" s="27">
        <v>2.9376639232794237</v>
      </c>
      <c r="D29" s="27">
        <v>0.10374727070008882</v>
      </c>
      <c r="E29" s="27">
        <v>4.1863194905655376</v>
      </c>
      <c r="F29" s="27"/>
      <c r="G29" s="28">
        <v>2011</v>
      </c>
      <c r="H29" s="19">
        <v>0</v>
      </c>
      <c r="I29" s="19">
        <v>0</v>
      </c>
    </row>
    <row r="30" spans="1:9">
      <c r="A30" s="26">
        <v>40634</v>
      </c>
      <c r="B30" s="27">
        <v>1.7630177159237401</v>
      </c>
      <c r="C30" s="27">
        <v>2.1829396693019714</v>
      </c>
      <c r="D30" s="27">
        <v>7.6934747616618004E-2</v>
      </c>
      <c r="E30" s="27">
        <v>4.0228921328423297</v>
      </c>
      <c r="F30" s="27"/>
      <c r="G30" s="28">
        <v>2011</v>
      </c>
      <c r="H30" s="19">
        <v>0</v>
      </c>
      <c r="I30" s="19">
        <v>0</v>
      </c>
    </row>
    <row r="31" spans="1:9">
      <c r="A31" s="26">
        <v>40725</v>
      </c>
      <c r="B31" s="27">
        <v>1.990645517806946</v>
      </c>
      <c r="C31" s="27">
        <v>1.3530502001321671</v>
      </c>
      <c r="D31" s="27">
        <v>6.8658785633331609E-2</v>
      </c>
      <c r="E31" s="27">
        <v>3.4123545035724447</v>
      </c>
      <c r="F31" s="27"/>
      <c r="G31" s="28">
        <v>2011</v>
      </c>
      <c r="H31" s="19">
        <v>0</v>
      </c>
      <c r="I31" s="19">
        <v>0</v>
      </c>
    </row>
    <row r="32" spans="1:9">
      <c r="A32" s="26">
        <v>40817</v>
      </c>
      <c r="B32" s="27">
        <v>1.826381866235598</v>
      </c>
      <c r="C32" s="27">
        <v>1.769687733805849</v>
      </c>
      <c r="D32" s="27">
        <v>0.47049767863961622</v>
      </c>
      <c r="E32" s="27">
        <v>4.0665672786810632</v>
      </c>
      <c r="F32" s="27"/>
      <c r="G32" s="28">
        <v>2011</v>
      </c>
      <c r="H32" s="19">
        <v>0</v>
      </c>
      <c r="I32" s="19">
        <v>0</v>
      </c>
    </row>
    <row r="33" spans="1:9">
      <c r="A33" s="26">
        <v>40909</v>
      </c>
      <c r="B33" s="27">
        <v>1.9555920794285935</v>
      </c>
      <c r="C33" s="27">
        <v>1.5370442144900602</v>
      </c>
      <c r="D33" s="27">
        <v>2.130481582390555</v>
      </c>
      <c r="E33" s="27">
        <v>5.6231178763092089</v>
      </c>
      <c r="F33" s="27"/>
      <c r="G33" s="28">
        <v>2012</v>
      </c>
      <c r="H33" s="19">
        <v>0</v>
      </c>
      <c r="I33" s="19">
        <v>0</v>
      </c>
    </row>
    <row r="34" spans="1:9">
      <c r="A34" s="26">
        <v>41000</v>
      </c>
      <c r="B34" s="27">
        <v>1.6353678042483801</v>
      </c>
      <c r="C34" s="27">
        <v>1.512738169765204</v>
      </c>
      <c r="D34" s="27">
        <v>2.3724847818867447</v>
      </c>
      <c r="E34" s="27">
        <v>5.5205907559003293</v>
      </c>
      <c r="F34" s="27"/>
      <c r="G34" s="28">
        <v>2012</v>
      </c>
      <c r="H34" s="19">
        <v>0</v>
      </c>
      <c r="I34" s="19">
        <v>0</v>
      </c>
    </row>
    <row r="35" spans="1:9">
      <c r="A35" s="26">
        <v>41091</v>
      </c>
      <c r="B35" s="27">
        <v>1.603032046374903</v>
      </c>
      <c r="C35" s="27">
        <v>1.972233412337308</v>
      </c>
      <c r="D35" s="27">
        <v>2.5618499040450886</v>
      </c>
      <c r="E35" s="27">
        <v>6.1371153627572994</v>
      </c>
      <c r="F35" s="27"/>
      <c r="G35" s="28">
        <v>2012</v>
      </c>
      <c r="H35" s="19">
        <v>0</v>
      </c>
      <c r="I35" s="19">
        <v>0</v>
      </c>
    </row>
    <row r="36" spans="1:9">
      <c r="A36" s="26">
        <v>41183</v>
      </c>
      <c r="B36" s="27">
        <v>1.575407242202769</v>
      </c>
      <c r="C36" s="27">
        <v>1.5676015041267943</v>
      </c>
      <c r="D36" s="27">
        <v>2.2594888218544824</v>
      </c>
      <c r="E36" s="27">
        <v>5.4024975681840459</v>
      </c>
      <c r="F36" s="27"/>
      <c r="G36" s="28">
        <v>2012</v>
      </c>
      <c r="H36" s="19">
        <v>0</v>
      </c>
      <c r="I36" s="19">
        <v>0</v>
      </c>
    </row>
    <row r="37" spans="1:9">
      <c r="A37" s="26">
        <v>41275</v>
      </c>
      <c r="B37" s="27">
        <v>1.2015254931740864</v>
      </c>
      <c r="C37" s="27">
        <v>0.47864790650148592</v>
      </c>
      <c r="D37" s="27">
        <v>1.223467804756462</v>
      </c>
      <c r="E37" s="27">
        <v>2.9036412044320343</v>
      </c>
      <c r="F37" s="27"/>
      <c r="G37" s="28">
        <v>2013</v>
      </c>
      <c r="H37" s="19">
        <v>0</v>
      </c>
      <c r="I37" s="19">
        <v>0</v>
      </c>
    </row>
    <row r="38" spans="1:9">
      <c r="A38" s="26">
        <v>41365</v>
      </c>
      <c r="B38" s="27">
        <v>1.055404487584348</v>
      </c>
      <c r="C38" s="27">
        <v>-0.2990837153650584</v>
      </c>
      <c r="D38" s="27">
        <v>1.0326786522171081</v>
      </c>
      <c r="E38" s="29">
        <v>1.7889994244363976</v>
      </c>
      <c r="F38" s="27"/>
      <c r="G38" s="28">
        <v>2013</v>
      </c>
      <c r="H38" s="19">
        <v>0</v>
      </c>
      <c r="I38" s="19">
        <v>0</v>
      </c>
    </row>
    <row r="39" spans="1:9">
      <c r="A39" s="26">
        <v>41456</v>
      </c>
      <c r="B39" s="27">
        <v>0.98882453073598164</v>
      </c>
      <c r="C39" s="27">
        <v>-0.55079163129259257</v>
      </c>
      <c r="D39" s="27">
        <v>1.0513037876096794</v>
      </c>
      <c r="E39" s="27">
        <v>1.4893366870530684</v>
      </c>
      <c r="F39" s="27"/>
      <c r="G39" s="28">
        <v>2013</v>
      </c>
      <c r="H39" s="19">
        <v>0</v>
      </c>
      <c r="I39" s="19">
        <v>0</v>
      </c>
    </row>
    <row r="40" spans="1:9">
      <c r="A40" s="26">
        <v>41548</v>
      </c>
      <c r="B40" s="27">
        <v>0.82188674534725503</v>
      </c>
      <c r="C40" s="27">
        <v>-1.5288195631303492</v>
      </c>
      <c r="D40" s="27">
        <v>1.4577161077844027</v>
      </c>
      <c r="E40" s="27">
        <v>0.7507832900013085</v>
      </c>
      <c r="F40" s="27"/>
      <c r="G40" s="28">
        <v>2013</v>
      </c>
      <c r="H40" s="19">
        <v>0</v>
      </c>
      <c r="I40" s="19">
        <v>0</v>
      </c>
    </row>
    <row r="41" spans="1:9">
      <c r="A41" s="26">
        <v>41640</v>
      </c>
      <c r="B41" s="27">
        <v>1.0503043143924649</v>
      </c>
      <c r="C41" s="27">
        <v>-1.9107860569519006</v>
      </c>
      <c r="D41" s="27">
        <v>0.90372115057714764</v>
      </c>
      <c r="E41" s="29">
        <v>4.3239408017711867E-2</v>
      </c>
      <c r="F41" s="27"/>
      <c r="G41" s="25">
        <v>2014</v>
      </c>
      <c r="H41" s="19">
        <v>0</v>
      </c>
      <c r="I41" s="19">
        <v>0</v>
      </c>
    </row>
    <row r="42" spans="1:9">
      <c r="A42" s="26">
        <v>41730</v>
      </c>
      <c r="B42" s="27">
        <v>0.88275781904671968</v>
      </c>
      <c r="C42" s="27">
        <v>-1.7489770921218701</v>
      </c>
      <c r="D42" s="27">
        <v>0.69543738080795015</v>
      </c>
      <c r="E42" s="29">
        <v>-0.17078189226720042</v>
      </c>
      <c r="F42" s="27"/>
      <c r="G42" s="25">
        <v>2014</v>
      </c>
      <c r="H42" s="19">
        <v>0</v>
      </c>
      <c r="I42" s="19">
        <v>0</v>
      </c>
    </row>
    <row r="43" spans="1:9">
      <c r="A43" s="26">
        <v>41821</v>
      </c>
      <c r="B43" s="27">
        <v>0.88322395872010728</v>
      </c>
      <c r="C43" s="27">
        <v>-1.4369191013596609</v>
      </c>
      <c r="D43" s="27">
        <v>0.49175926854697039</v>
      </c>
      <c r="E43" s="29">
        <v>-6.1935874092583276E-2</v>
      </c>
      <c r="F43" s="27"/>
      <c r="G43" s="25">
        <v>2014</v>
      </c>
      <c r="H43" s="19">
        <v>0</v>
      </c>
      <c r="I43" s="19">
        <v>0</v>
      </c>
    </row>
    <row r="44" spans="1:9">
      <c r="A44" s="26">
        <v>41913</v>
      </c>
      <c r="B44" s="27">
        <v>0.8225519695520731</v>
      </c>
      <c r="C44" s="27">
        <v>-1.4546293310016103</v>
      </c>
      <c r="D44" s="27">
        <v>-5.4252055978347702E-2</v>
      </c>
      <c r="E44" s="29">
        <v>-0.68632941742788489</v>
      </c>
      <c r="F44" s="27"/>
      <c r="G44" s="25">
        <v>2014</v>
      </c>
      <c r="H44" s="19">
        <v>7</v>
      </c>
      <c r="I44" s="19">
        <v>-2</v>
      </c>
    </row>
    <row r="45" spans="1:9">
      <c r="A45" s="26">
        <v>42005</v>
      </c>
      <c r="B45" s="29">
        <v>0.73581242776221623</v>
      </c>
      <c r="C45" s="29">
        <v>-1.6219147980187176</v>
      </c>
      <c r="D45" s="29">
        <v>-0.11999466155442273</v>
      </c>
      <c r="E45" s="29">
        <v>-1.0060970318109241</v>
      </c>
      <c r="F45" s="27"/>
      <c r="G45" s="28">
        <v>2015</v>
      </c>
      <c r="H45" s="19">
        <v>0</v>
      </c>
      <c r="I45" s="19">
        <v>0</v>
      </c>
    </row>
    <row r="46" spans="1:9">
      <c r="A46" s="26">
        <v>42095</v>
      </c>
      <c r="B46" s="29">
        <v>0.89759698232964413</v>
      </c>
      <c r="C46" s="29">
        <v>-1.1829672005214948</v>
      </c>
      <c r="D46" s="29">
        <v>0.15030551462940167</v>
      </c>
      <c r="E46" s="29">
        <v>-0.13506470356244904</v>
      </c>
      <c r="F46" s="27"/>
      <c r="G46" s="28">
        <v>2015</v>
      </c>
      <c r="H46" s="19">
        <v>0</v>
      </c>
      <c r="I46" s="19">
        <v>0</v>
      </c>
    </row>
    <row r="47" spans="1:9">
      <c r="A47" s="26">
        <v>42186</v>
      </c>
      <c r="B47" s="29">
        <v>0.97365566055293318</v>
      </c>
      <c r="C47" s="29">
        <v>-1.1373949675988577</v>
      </c>
      <c r="D47" s="29">
        <v>0.22864091406611409</v>
      </c>
      <c r="E47" s="29">
        <v>6.4901607020189545E-2</v>
      </c>
      <c r="F47" s="27"/>
      <c r="G47" s="28">
        <v>2015</v>
      </c>
      <c r="H47" s="19">
        <v>0</v>
      </c>
      <c r="I47" s="19">
        <v>0</v>
      </c>
    </row>
    <row r="48" spans="1:9">
      <c r="A48" s="26">
        <v>42278</v>
      </c>
      <c r="B48" s="29">
        <v>1.2601520961642187</v>
      </c>
      <c r="C48" s="29">
        <v>-0.392905900619407</v>
      </c>
      <c r="D48" s="29">
        <v>0.34833796396864292</v>
      </c>
      <c r="E48" s="29">
        <v>1.2155841595134547</v>
      </c>
      <c r="F48" s="27"/>
      <c r="G48" s="28">
        <v>2015</v>
      </c>
      <c r="H48" s="19">
        <v>0</v>
      </c>
      <c r="I48" s="19">
        <v>0</v>
      </c>
    </row>
    <row r="49" spans="1:9">
      <c r="A49" s="26">
        <v>42370</v>
      </c>
      <c r="B49" s="29">
        <v>1.5495569702373506</v>
      </c>
      <c r="C49" s="29">
        <v>0.27147379474647065</v>
      </c>
      <c r="D49" s="29">
        <v>0.33373938057207947</v>
      </c>
      <c r="E49" s="29">
        <v>2.1547701455559007</v>
      </c>
      <c r="F49" s="27"/>
      <c r="G49" s="28">
        <v>2016</v>
      </c>
      <c r="H49" s="19">
        <v>0</v>
      </c>
      <c r="I49" s="19">
        <v>0</v>
      </c>
    </row>
    <row r="50" spans="1:9">
      <c r="A50" s="26">
        <v>42461</v>
      </c>
      <c r="B50" s="29">
        <v>1.6570694357848852</v>
      </c>
      <c r="C50" s="29">
        <v>0.79944881343372021</v>
      </c>
      <c r="D50" s="29">
        <v>0.18179448786069796</v>
      </c>
      <c r="E50" s="29">
        <v>2.6383127370793034</v>
      </c>
      <c r="F50" s="27"/>
      <c r="G50" s="28">
        <v>2016</v>
      </c>
      <c r="H50" s="19">
        <v>0</v>
      </c>
      <c r="I50" s="19">
        <v>0</v>
      </c>
    </row>
    <row r="51" spans="1:9">
      <c r="A51" s="26">
        <v>42552</v>
      </c>
      <c r="B51" s="29">
        <v>1.7530180029827487</v>
      </c>
      <c r="C51" s="29">
        <v>0.83528986851585507</v>
      </c>
      <c r="D51" s="29">
        <v>0.10209409585197771</v>
      </c>
      <c r="E51" s="29">
        <v>2.6904019673505815</v>
      </c>
      <c r="F51" s="27"/>
      <c r="G51" s="28">
        <v>2016</v>
      </c>
      <c r="H51" s="19">
        <v>0</v>
      </c>
      <c r="I51" s="19">
        <v>0</v>
      </c>
    </row>
    <row r="52" spans="1:9">
      <c r="A52" s="26">
        <v>42644</v>
      </c>
      <c r="B52" s="29">
        <v>1.8147793929463443</v>
      </c>
      <c r="C52" s="29">
        <v>0.94249865666212951</v>
      </c>
      <c r="D52" s="29">
        <v>-1.7400958470248362E-5</v>
      </c>
      <c r="E52" s="29">
        <v>2.7572606486500035</v>
      </c>
      <c r="F52" s="29"/>
      <c r="G52" s="28">
        <v>2016</v>
      </c>
      <c r="H52" s="19">
        <v>0</v>
      </c>
      <c r="I52" s="19">
        <v>0</v>
      </c>
    </row>
    <row r="53" spans="1:9">
      <c r="A53" s="26">
        <v>42736</v>
      </c>
      <c r="B53" s="29">
        <v>1.8425625039020874</v>
      </c>
      <c r="C53" s="29">
        <v>0.98940811004715667</v>
      </c>
      <c r="D53" s="29">
        <v>-5.5472341037643424E-5</v>
      </c>
      <c r="E53" s="29">
        <v>2.8319151416082065</v>
      </c>
      <c r="F53" s="27"/>
      <c r="G53" s="28">
        <v>2017</v>
      </c>
      <c r="H53" s="19">
        <v>0</v>
      </c>
      <c r="I53" s="19">
        <v>0</v>
      </c>
    </row>
    <row r="54" spans="1:9">
      <c r="A54" s="26"/>
      <c r="B54" s="29"/>
      <c r="C54" s="29"/>
      <c r="D54" s="29"/>
      <c r="E54" s="29"/>
      <c r="F54" s="29"/>
      <c r="G54" s="28"/>
    </row>
    <row r="55" spans="1:9">
      <c r="A55" s="26"/>
      <c r="B55" s="29"/>
      <c r="C55" s="29"/>
      <c r="D55" s="29"/>
      <c r="E55" s="29"/>
      <c r="F55" s="29"/>
      <c r="G55" s="28"/>
    </row>
    <row r="56" spans="1:9">
      <c r="A56" s="26"/>
      <c r="B56" s="29"/>
      <c r="C56" s="29"/>
      <c r="D56" s="29"/>
      <c r="E56" s="29"/>
      <c r="F56" s="29"/>
      <c r="G56" s="28"/>
    </row>
    <row r="57" spans="1:9">
      <c r="A57" s="26"/>
      <c r="B57" s="29"/>
      <c r="C57" s="29"/>
      <c r="D57" s="29"/>
      <c r="E57" s="29"/>
      <c r="F57" s="29"/>
      <c r="G57" s="28"/>
    </row>
    <row r="58" spans="1:9">
      <c r="A58" s="26"/>
      <c r="B58" s="29"/>
      <c r="C58" s="29"/>
      <c r="D58" s="29"/>
      <c r="E58" s="29"/>
      <c r="F58" s="29"/>
      <c r="G58" s="28"/>
    </row>
    <row r="59" spans="1:9">
      <c r="A59" s="26"/>
      <c r="B59" s="29"/>
      <c r="C59" s="29"/>
      <c r="D59" s="29"/>
      <c r="E59" s="29"/>
      <c r="F59" s="29"/>
      <c r="G59" s="28"/>
    </row>
    <row r="60" spans="1:9">
      <c r="A60" s="26"/>
      <c r="B60" s="29"/>
      <c r="C60" s="29"/>
      <c r="D60" s="29"/>
      <c r="E60" s="29"/>
      <c r="F60" s="29"/>
      <c r="G60" s="28"/>
    </row>
    <row r="61" spans="1:9">
      <c r="A61" s="26"/>
      <c r="B61" s="29"/>
      <c r="C61" s="29"/>
      <c r="D61" s="29"/>
      <c r="E61" s="29"/>
      <c r="F61" s="29"/>
      <c r="G61" s="28"/>
    </row>
    <row r="62" spans="1:9">
      <c r="A62" s="26"/>
      <c r="B62" s="29"/>
      <c r="C62" s="29"/>
      <c r="D62" s="29"/>
      <c r="E62" s="29"/>
      <c r="F62" s="29"/>
      <c r="G62" s="28"/>
    </row>
    <row r="63" spans="1:9">
      <c r="A63" s="26"/>
      <c r="B63" s="29"/>
      <c r="C63" s="29"/>
      <c r="D63" s="29"/>
      <c r="E63" s="29"/>
      <c r="F63" s="29"/>
      <c r="G63" s="28"/>
    </row>
    <row r="64" spans="1:9">
      <c r="A64" s="26"/>
      <c r="B64" s="29"/>
      <c r="C64" s="29"/>
      <c r="D64" s="29"/>
      <c r="E64" s="29"/>
      <c r="F64" s="29"/>
      <c r="G64" s="28"/>
    </row>
    <row r="65" spans="1:7">
      <c r="A65" s="26"/>
      <c r="B65" s="29"/>
      <c r="C65" s="29"/>
      <c r="D65" s="29"/>
      <c r="E65" s="29"/>
      <c r="F65" s="29"/>
      <c r="G65" s="28"/>
    </row>
    <row r="66" spans="1:7">
      <c r="A66" s="26"/>
      <c r="B66" s="29"/>
      <c r="C66" s="29"/>
      <c r="D66" s="29"/>
      <c r="E66" s="29"/>
      <c r="F66" s="29"/>
      <c r="G66" s="28"/>
    </row>
    <row r="67" spans="1:7">
      <c r="A67" s="26"/>
      <c r="B67" s="29"/>
      <c r="C67" s="29"/>
      <c r="D67" s="29"/>
      <c r="E67" s="29"/>
      <c r="F67" s="29"/>
      <c r="G67" s="28"/>
    </row>
    <row r="68" spans="1:7">
      <c r="A68" s="26"/>
      <c r="B68" s="29"/>
      <c r="C68" s="29"/>
      <c r="D68" s="29"/>
      <c r="E68" s="29"/>
      <c r="F68" s="29"/>
      <c r="G68" s="28"/>
    </row>
    <row r="69" spans="1:7">
      <c r="A69" s="26"/>
      <c r="B69" s="29"/>
      <c r="C69" s="29"/>
      <c r="D69" s="29"/>
      <c r="E69" s="29"/>
      <c r="F69" s="29"/>
      <c r="G69" s="28"/>
    </row>
    <row r="70" spans="1:7">
      <c r="A70" s="26"/>
      <c r="B70" s="29"/>
      <c r="C70" s="29"/>
      <c r="D70" s="29"/>
      <c r="E70" s="29"/>
      <c r="F70" s="29"/>
      <c r="G70" s="28"/>
    </row>
    <row r="71" spans="1:7">
      <c r="A71" s="26"/>
      <c r="B71" s="29"/>
      <c r="C71" s="29"/>
      <c r="D71" s="29"/>
      <c r="E71" s="29"/>
      <c r="F71" s="29"/>
      <c r="G71" s="28"/>
    </row>
    <row r="72" spans="1:7">
      <c r="A72" s="26"/>
      <c r="B72" s="29"/>
      <c r="C72" s="29"/>
      <c r="D72" s="29"/>
      <c r="E72" s="29"/>
      <c r="F72" s="29"/>
      <c r="G72" s="28"/>
    </row>
    <row r="73" spans="1:7">
      <c r="A73" s="26"/>
      <c r="B73" s="29"/>
      <c r="C73" s="29"/>
      <c r="D73" s="29"/>
      <c r="E73" s="29"/>
      <c r="F73" s="29"/>
      <c r="G73" s="28"/>
    </row>
    <row r="74" spans="1:7">
      <c r="A74" s="26"/>
      <c r="B74" s="29"/>
      <c r="C74" s="29"/>
      <c r="D74" s="29"/>
      <c r="E74" s="29"/>
      <c r="F74" s="29"/>
      <c r="G74" s="28"/>
    </row>
    <row r="75" spans="1:7">
      <c r="A75" s="26"/>
      <c r="B75" s="29"/>
      <c r="C75" s="29"/>
      <c r="D75" s="29"/>
      <c r="E75" s="29"/>
      <c r="F75" s="29"/>
      <c r="G75" s="28"/>
    </row>
    <row r="76" spans="1:7">
      <c r="A76" s="26"/>
      <c r="B76" s="29"/>
      <c r="C76" s="29"/>
      <c r="D76" s="29"/>
      <c r="E76" s="29"/>
      <c r="F76" s="29"/>
      <c r="G76" s="28"/>
    </row>
    <row r="77" spans="1:7">
      <c r="A77" s="26"/>
      <c r="B77" s="29"/>
      <c r="C77" s="29"/>
      <c r="D77" s="29"/>
      <c r="E77" s="29"/>
      <c r="F77" s="29"/>
      <c r="G77" s="28"/>
    </row>
    <row r="78" spans="1:7">
      <c r="A78" s="26"/>
      <c r="B78" s="29"/>
      <c r="C78" s="29"/>
      <c r="D78" s="29"/>
      <c r="E78" s="29"/>
      <c r="F78" s="29"/>
      <c r="G78" s="28"/>
    </row>
    <row r="79" spans="1:7">
      <c r="A79" s="26"/>
      <c r="B79" s="29"/>
      <c r="C79" s="29"/>
      <c r="D79" s="29"/>
      <c r="E79" s="29"/>
      <c r="F79" s="29"/>
      <c r="G79" s="28"/>
    </row>
    <row r="80" spans="1:7">
      <c r="A80" s="26"/>
      <c r="B80" s="29"/>
      <c r="C80" s="29"/>
      <c r="D80" s="29"/>
      <c r="E80" s="29"/>
      <c r="F80" s="29"/>
      <c r="G80" s="28"/>
    </row>
    <row r="81" spans="1:7">
      <c r="A81" s="26"/>
      <c r="B81" s="29"/>
      <c r="C81" s="29"/>
      <c r="D81" s="29"/>
      <c r="E81" s="29"/>
      <c r="F81" s="29"/>
      <c r="G81" s="28"/>
    </row>
  </sheetData>
  <customSheetViews>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codeName="Sheet6"/>
  <dimension ref="A1:U31"/>
  <sheetViews>
    <sheetView showGridLines="0" zoomScaleNormal="100" workbookViewId="0">
      <selection activeCell="S33" sqref="S33"/>
    </sheetView>
  </sheetViews>
  <sheetFormatPr defaultRowHeight="12"/>
  <cols>
    <col min="1" max="1" width="13.7109375" style="78" customWidth="1"/>
    <col min="2" max="2" width="9.140625" style="78"/>
    <col min="3" max="4" width="8.28515625" style="78" customWidth="1"/>
    <col min="5" max="6" width="9.140625" style="78"/>
    <col min="7" max="7" width="12.140625" style="78" customWidth="1"/>
    <col min="8" max="8" width="26.28515625" style="78" customWidth="1"/>
    <col min="9" max="10" width="5.42578125" style="78" bestFit="1" customWidth="1"/>
    <col min="11" max="11" width="6.5703125" style="78" bestFit="1" customWidth="1"/>
    <col min="12" max="12" width="9.140625" style="78"/>
    <col min="13" max="14" width="12.28515625" style="78" bestFit="1" customWidth="1"/>
    <col min="15" max="15" width="11.7109375" style="78" bestFit="1" customWidth="1"/>
    <col min="16" max="17" width="9.140625" style="78"/>
    <col min="18" max="18" width="26.140625" style="78" customWidth="1"/>
    <col min="19" max="19" width="15.42578125" style="78" bestFit="1" customWidth="1"/>
    <col min="20" max="21" width="15" style="78" bestFit="1" customWidth="1"/>
    <col min="22" max="244" width="9.140625" style="78"/>
    <col min="245" max="245" width="31.7109375" style="78" customWidth="1"/>
    <col min="246" max="247" width="9.140625" style="78"/>
    <col min="248" max="248" width="8.28515625" style="78" customWidth="1"/>
    <col min="249" max="249" width="8.85546875" style="78" customWidth="1"/>
    <col min="250" max="250" width="9.140625" style="78" customWidth="1"/>
    <col min="251" max="251" width="8.5703125" style="78" customWidth="1"/>
    <col min="252" max="252" width="8.42578125" style="78" customWidth="1"/>
    <col min="253" max="253" width="8.7109375" style="78" customWidth="1"/>
    <col min="254" max="254" width="8.85546875" style="78" customWidth="1"/>
    <col min="255" max="255" width="8.7109375" style="78" customWidth="1"/>
    <col min="256" max="256" width="8.140625" style="78" customWidth="1"/>
    <col min="257" max="258" width="8.85546875" style="78" customWidth="1"/>
    <col min="259" max="500" width="9.140625" style="78"/>
    <col min="501" max="501" width="31.7109375" style="78" customWidth="1"/>
    <col min="502" max="503" width="9.140625" style="78"/>
    <col min="504" max="504" width="8.28515625" style="78" customWidth="1"/>
    <col min="505" max="505" width="8.85546875" style="78" customWidth="1"/>
    <col min="506" max="506" width="9.140625" style="78" customWidth="1"/>
    <col min="507" max="507" width="8.5703125" style="78" customWidth="1"/>
    <col min="508" max="508" width="8.42578125" style="78" customWidth="1"/>
    <col min="509" max="509" width="8.7109375" style="78" customWidth="1"/>
    <col min="510" max="510" width="8.85546875" style="78" customWidth="1"/>
    <col min="511" max="511" width="8.7109375" style="78" customWidth="1"/>
    <col min="512" max="512" width="8.140625" style="78" customWidth="1"/>
    <col min="513" max="514" width="8.85546875" style="78" customWidth="1"/>
    <col min="515" max="756" width="9.140625" style="78"/>
    <col min="757" max="757" width="31.7109375" style="78" customWidth="1"/>
    <col min="758" max="759" width="9.140625" style="78"/>
    <col min="760" max="760" width="8.28515625" style="78" customWidth="1"/>
    <col min="761" max="761" width="8.85546875" style="78" customWidth="1"/>
    <col min="762" max="762" width="9.140625" style="78" customWidth="1"/>
    <col min="763" max="763" width="8.5703125" style="78" customWidth="1"/>
    <col min="764" max="764" width="8.42578125" style="78" customWidth="1"/>
    <col min="765" max="765" width="8.7109375" style="78" customWidth="1"/>
    <col min="766" max="766" width="8.85546875" style="78" customWidth="1"/>
    <col min="767" max="767" width="8.7109375" style="78" customWidth="1"/>
    <col min="768" max="768" width="8.140625" style="78" customWidth="1"/>
    <col min="769" max="770" width="8.85546875" style="78" customWidth="1"/>
    <col min="771" max="1012" width="9.140625" style="78"/>
    <col min="1013" max="1013" width="31.7109375" style="78" customWidth="1"/>
    <col min="1014" max="1015" width="9.140625" style="78"/>
    <col min="1016" max="1016" width="8.28515625" style="78" customWidth="1"/>
    <col min="1017" max="1017" width="8.85546875" style="78" customWidth="1"/>
    <col min="1018" max="1018" width="9.140625" style="78" customWidth="1"/>
    <col min="1019" max="1019" width="8.5703125" style="78" customWidth="1"/>
    <col min="1020" max="1020" width="8.42578125" style="78" customWidth="1"/>
    <col min="1021" max="1021" width="8.7109375" style="78" customWidth="1"/>
    <col min="1022" max="1022" width="8.85546875" style="78" customWidth="1"/>
    <col min="1023" max="1023" width="8.7109375" style="78" customWidth="1"/>
    <col min="1024" max="1024" width="8.140625" style="78" customWidth="1"/>
    <col min="1025" max="1026" width="8.85546875" style="78" customWidth="1"/>
    <col min="1027" max="1268" width="9.140625" style="78"/>
    <col min="1269" max="1269" width="31.7109375" style="78" customWidth="1"/>
    <col min="1270" max="1271" width="9.140625" style="78"/>
    <col min="1272" max="1272" width="8.28515625" style="78" customWidth="1"/>
    <col min="1273" max="1273" width="8.85546875" style="78" customWidth="1"/>
    <col min="1274" max="1274" width="9.140625" style="78" customWidth="1"/>
    <col min="1275" max="1275" width="8.5703125" style="78" customWidth="1"/>
    <col min="1276" max="1276" width="8.42578125" style="78" customWidth="1"/>
    <col min="1277" max="1277" width="8.7109375" style="78" customWidth="1"/>
    <col min="1278" max="1278" width="8.85546875" style="78" customWidth="1"/>
    <col min="1279" max="1279" width="8.7109375" style="78" customWidth="1"/>
    <col min="1280" max="1280" width="8.140625" style="78" customWidth="1"/>
    <col min="1281" max="1282" width="8.85546875" style="78" customWidth="1"/>
    <col min="1283" max="1524" width="9.140625" style="78"/>
    <col min="1525" max="1525" width="31.7109375" style="78" customWidth="1"/>
    <col min="1526" max="1527" width="9.140625" style="78"/>
    <col min="1528" max="1528" width="8.28515625" style="78" customWidth="1"/>
    <col min="1529" max="1529" width="8.85546875" style="78" customWidth="1"/>
    <col min="1530" max="1530" width="9.140625" style="78" customWidth="1"/>
    <col min="1531" max="1531" width="8.5703125" style="78" customWidth="1"/>
    <col min="1532" max="1532" width="8.42578125" style="78" customWidth="1"/>
    <col min="1533" max="1533" width="8.7109375" style="78" customWidth="1"/>
    <col min="1534" max="1534" width="8.85546875" style="78" customWidth="1"/>
    <col min="1535" max="1535" width="8.7109375" style="78" customWidth="1"/>
    <col min="1536" max="1536" width="8.140625" style="78" customWidth="1"/>
    <col min="1537" max="1538" width="8.85546875" style="78" customWidth="1"/>
    <col min="1539" max="1780" width="9.140625" style="78"/>
    <col min="1781" max="1781" width="31.7109375" style="78" customWidth="1"/>
    <col min="1782" max="1783" width="9.140625" style="78"/>
    <col min="1784" max="1784" width="8.28515625" style="78" customWidth="1"/>
    <col min="1785" max="1785" width="8.85546875" style="78" customWidth="1"/>
    <col min="1786" max="1786" width="9.140625" style="78" customWidth="1"/>
    <col min="1787" max="1787" width="8.5703125" style="78" customWidth="1"/>
    <col min="1788" max="1788" width="8.42578125" style="78" customWidth="1"/>
    <col min="1789" max="1789" width="8.7109375" style="78" customWidth="1"/>
    <col min="1790" max="1790" width="8.85546875" style="78" customWidth="1"/>
    <col min="1791" max="1791" width="8.7109375" style="78" customWidth="1"/>
    <col min="1792" max="1792" width="8.140625" style="78" customWidth="1"/>
    <col min="1793" max="1794" width="8.85546875" style="78" customWidth="1"/>
    <col min="1795" max="2036" width="9.140625" style="78"/>
    <col min="2037" max="2037" width="31.7109375" style="78" customWidth="1"/>
    <col min="2038" max="2039" width="9.140625" style="78"/>
    <col min="2040" max="2040" width="8.28515625" style="78" customWidth="1"/>
    <col min="2041" max="2041" width="8.85546875" style="78" customWidth="1"/>
    <col min="2042" max="2042" width="9.140625" style="78" customWidth="1"/>
    <col min="2043" max="2043" width="8.5703125" style="78" customWidth="1"/>
    <col min="2044" max="2044" width="8.42578125" style="78" customWidth="1"/>
    <col min="2045" max="2045" width="8.7109375" style="78" customWidth="1"/>
    <col min="2046" max="2046" width="8.85546875" style="78" customWidth="1"/>
    <col min="2047" max="2047" width="8.7109375" style="78" customWidth="1"/>
    <col min="2048" max="2048" width="8.140625" style="78" customWidth="1"/>
    <col min="2049" max="2050" width="8.85546875" style="78" customWidth="1"/>
    <col min="2051" max="2292" width="9.140625" style="78"/>
    <col min="2293" max="2293" width="31.7109375" style="78" customWidth="1"/>
    <col min="2294" max="2295" width="9.140625" style="78"/>
    <col min="2296" max="2296" width="8.28515625" style="78" customWidth="1"/>
    <col min="2297" max="2297" width="8.85546875" style="78" customWidth="1"/>
    <col min="2298" max="2298" width="9.140625" style="78" customWidth="1"/>
    <col min="2299" max="2299" width="8.5703125" style="78" customWidth="1"/>
    <col min="2300" max="2300" width="8.42578125" style="78" customWidth="1"/>
    <col min="2301" max="2301" width="8.7109375" style="78" customWidth="1"/>
    <col min="2302" max="2302" width="8.85546875" style="78" customWidth="1"/>
    <col min="2303" max="2303" width="8.7109375" style="78" customWidth="1"/>
    <col min="2304" max="2304" width="8.140625" style="78" customWidth="1"/>
    <col min="2305" max="2306" width="8.85546875" style="78" customWidth="1"/>
    <col min="2307" max="2548" width="9.140625" style="78"/>
    <col min="2549" max="2549" width="31.7109375" style="78" customWidth="1"/>
    <col min="2550" max="2551" width="9.140625" style="78"/>
    <col min="2552" max="2552" width="8.28515625" style="78" customWidth="1"/>
    <col min="2553" max="2553" width="8.85546875" style="78" customWidth="1"/>
    <col min="2554" max="2554" width="9.140625" style="78" customWidth="1"/>
    <col min="2555" max="2555" width="8.5703125" style="78" customWidth="1"/>
    <col min="2556" max="2556" width="8.42578125" style="78" customWidth="1"/>
    <col min="2557" max="2557" width="8.7109375" style="78" customWidth="1"/>
    <col min="2558" max="2558" width="8.85546875" style="78" customWidth="1"/>
    <col min="2559" max="2559" width="8.7109375" style="78" customWidth="1"/>
    <col min="2560" max="2560" width="8.140625" style="78" customWidth="1"/>
    <col min="2561" max="2562" width="8.85546875" style="78" customWidth="1"/>
    <col min="2563" max="2804" width="9.140625" style="78"/>
    <col min="2805" max="2805" width="31.7109375" style="78" customWidth="1"/>
    <col min="2806" max="2807" width="9.140625" style="78"/>
    <col min="2808" max="2808" width="8.28515625" style="78" customWidth="1"/>
    <col min="2809" max="2809" width="8.85546875" style="78" customWidth="1"/>
    <col min="2810" max="2810" width="9.140625" style="78" customWidth="1"/>
    <col min="2811" max="2811" width="8.5703125" style="78" customWidth="1"/>
    <col min="2812" max="2812" width="8.42578125" style="78" customWidth="1"/>
    <col min="2813" max="2813" width="8.7109375" style="78" customWidth="1"/>
    <col min="2814" max="2814" width="8.85546875" style="78" customWidth="1"/>
    <col min="2815" max="2815" width="8.7109375" style="78" customWidth="1"/>
    <col min="2816" max="2816" width="8.140625" style="78" customWidth="1"/>
    <col min="2817" max="2818" width="8.85546875" style="78" customWidth="1"/>
    <col min="2819" max="3060" width="9.140625" style="78"/>
    <col min="3061" max="3061" width="31.7109375" style="78" customWidth="1"/>
    <col min="3062" max="3063" width="9.140625" style="78"/>
    <col min="3064" max="3064" width="8.28515625" style="78" customWidth="1"/>
    <col min="3065" max="3065" width="8.85546875" style="78" customWidth="1"/>
    <col min="3066" max="3066" width="9.140625" style="78" customWidth="1"/>
    <col min="3067" max="3067" width="8.5703125" style="78" customWidth="1"/>
    <col min="3068" max="3068" width="8.42578125" style="78" customWidth="1"/>
    <col min="3069" max="3069" width="8.7109375" style="78" customWidth="1"/>
    <col min="3070" max="3070" width="8.85546875" style="78" customWidth="1"/>
    <col min="3071" max="3071" width="8.7109375" style="78" customWidth="1"/>
    <col min="3072" max="3072" width="8.140625" style="78" customWidth="1"/>
    <col min="3073" max="3074" width="8.85546875" style="78" customWidth="1"/>
    <col min="3075" max="3316" width="9.140625" style="78"/>
    <col min="3317" max="3317" width="31.7109375" style="78" customWidth="1"/>
    <col min="3318" max="3319" width="9.140625" style="78"/>
    <col min="3320" max="3320" width="8.28515625" style="78" customWidth="1"/>
    <col min="3321" max="3321" width="8.85546875" style="78" customWidth="1"/>
    <col min="3322" max="3322" width="9.140625" style="78" customWidth="1"/>
    <col min="3323" max="3323" width="8.5703125" style="78" customWidth="1"/>
    <col min="3324" max="3324" width="8.42578125" style="78" customWidth="1"/>
    <col min="3325" max="3325" width="8.7109375" style="78" customWidth="1"/>
    <col min="3326" max="3326" width="8.85546875" style="78" customWidth="1"/>
    <col min="3327" max="3327" width="8.7109375" style="78" customWidth="1"/>
    <col min="3328" max="3328" width="8.140625" style="78" customWidth="1"/>
    <col min="3329" max="3330" width="8.85546875" style="78" customWidth="1"/>
    <col min="3331" max="3572" width="9.140625" style="78"/>
    <col min="3573" max="3573" width="31.7109375" style="78" customWidth="1"/>
    <col min="3574" max="3575" width="9.140625" style="78"/>
    <col min="3576" max="3576" width="8.28515625" style="78" customWidth="1"/>
    <col min="3577" max="3577" width="8.85546875" style="78" customWidth="1"/>
    <col min="3578" max="3578" width="9.140625" style="78" customWidth="1"/>
    <col min="3579" max="3579" width="8.5703125" style="78" customWidth="1"/>
    <col min="3580" max="3580" width="8.42578125" style="78" customWidth="1"/>
    <col min="3581" max="3581" width="8.7109375" style="78" customWidth="1"/>
    <col min="3582" max="3582" width="8.85546875" style="78" customWidth="1"/>
    <col min="3583" max="3583" width="8.7109375" style="78" customWidth="1"/>
    <col min="3584" max="3584" width="8.140625" style="78" customWidth="1"/>
    <col min="3585" max="3586" width="8.85546875" style="78" customWidth="1"/>
    <col min="3587" max="3828" width="9.140625" style="78"/>
    <col min="3829" max="3829" width="31.7109375" style="78" customWidth="1"/>
    <col min="3830" max="3831" width="9.140625" style="78"/>
    <col min="3832" max="3832" width="8.28515625" style="78" customWidth="1"/>
    <col min="3833" max="3833" width="8.85546875" style="78" customWidth="1"/>
    <col min="3834" max="3834" width="9.140625" style="78" customWidth="1"/>
    <col min="3835" max="3835" width="8.5703125" style="78" customWidth="1"/>
    <col min="3836" max="3836" width="8.42578125" style="78" customWidth="1"/>
    <col min="3837" max="3837" width="8.7109375" style="78" customWidth="1"/>
    <col min="3838" max="3838" width="8.85546875" style="78" customWidth="1"/>
    <col min="3839" max="3839" width="8.7109375" style="78" customWidth="1"/>
    <col min="3840" max="3840" width="8.140625" style="78" customWidth="1"/>
    <col min="3841" max="3842" width="8.85546875" style="78" customWidth="1"/>
    <col min="3843" max="4084" width="9.140625" style="78"/>
    <col min="4085" max="4085" width="31.7109375" style="78" customWidth="1"/>
    <col min="4086" max="4087" width="9.140625" style="78"/>
    <col min="4088" max="4088" width="8.28515625" style="78" customWidth="1"/>
    <col min="4089" max="4089" width="8.85546875" style="78" customWidth="1"/>
    <col min="4090" max="4090" width="9.140625" style="78" customWidth="1"/>
    <col min="4091" max="4091" width="8.5703125" style="78" customWidth="1"/>
    <col min="4092" max="4092" width="8.42578125" style="78" customWidth="1"/>
    <col min="4093" max="4093" width="8.7109375" style="78" customWidth="1"/>
    <col min="4094" max="4094" width="8.85546875" style="78" customWidth="1"/>
    <col min="4095" max="4095" width="8.7109375" style="78" customWidth="1"/>
    <col min="4096" max="4096" width="8.140625" style="78" customWidth="1"/>
    <col min="4097" max="4098" width="8.85546875" style="78" customWidth="1"/>
    <col min="4099" max="4340" width="9.140625" style="78"/>
    <col min="4341" max="4341" width="31.7109375" style="78" customWidth="1"/>
    <col min="4342" max="4343" width="9.140625" style="78"/>
    <col min="4344" max="4344" width="8.28515625" style="78" customWidth="1"/>
    <col min="4345" max="4345" width="8.85546875" style="78" customWidth="1"/>
    <col min="4346" max="4346" width="9.140625" style="78" customWidth="1"/>
    <col min="4347" max="4347" width="8.5703125" style="78" customWidth="1"/>
    <col min="4348" max="4348" width="8.42578125" style="78" customWidth="1"/>
    <col min="4349" max="4349" width="8.7109375" style="78" customWidth="1"/>
    <col min="4350" max="4350" width="8.85546875" style="78" customWidth="1"/>
    <col min="4351" max="4351" width="8.7109375" style="78" customWidth="1"/>
    <col min="4352" max="4352" width="8.140625" style="78" customWidth="1"/>
    <col min="4353" max="4354" width="8.85546875" style="78" customWidth="1"/>
    <col min="4355" max="4596" width="9.140625" style="78"/>
    <col min="4597" max="4597" width="31.7109375" style="78" customWidth="1"/>
    <col min="4598" max="4599" width="9.140625" style="78"/>
    <col min="4600" max="4600" width="8.28515625" style="78" customWidth="1"/>
    <col min="4601" max="4601" width="8.85546875" style="78" customWidth="1"/>
    <col min="4602" max="4602" width="9.140625" style="78" customWidth="1"/>
    <col min="4603" max="4603" width="8.5703125" style="78" customWidth="1"/>
    <col min="4604" max="4604" width="8.42578125" style="78" customWidth="1"/>
    <col min="4605" max="4605" width="8.7109375" style="78" customWidth="1"/>
    <col min="4606" max="4606" width="8.85546875" style="78" customWidth="1"/>
    <col min="4607" max="4607" width="8.7109375" style="78" customWidth="1"/>
    <col min="4608" max="4608" width="8.140625" style="78" customWidth="1"/>
    <col min="4609" max="4610" width="8.85546875" style="78" customWidth="1"/>
    <col min="4611" max="4852" width="9.140625" style="78"/>
    <col min="4853" max="4853" width="31.7109375" style="78" customWidth="1"/>
    <col min="4854" max="4855" width="9.140625" style="78"/>
    <col min="4856" max="4856" width="8.28515625" style="78" customWidth="1"/>
    <col min="4857" max="4857" width="8.85546875" style="78" customWidth="1"/>
    <col min="4858" max="4858" width="9.140625" style="78" customWidth="1"/>
    <col min="4859" max="4859" width="8.5703125" style="78" customWidth="1"/>
    <col min="4860" max="4860" width="8.42578125" style="78" customWidth="1"/>
    <col min="4861" max="4861" width="8.7109375" style="78" customWidth="1"/>
    <col min="4862" max="4862" width="8.85546875" style="78" customWidth="1"/>
    <col min="4863" max="4863" width="8.7109375" style="78" customWidth="1"/>
    <col min="4864" max="4864" width="8.140625" style="78" customWidth="1"/>
    <col min="4865" max="4866" width="8.85546875" style="78" customWidth="1"/>
    <col min="4867" max="5108" width="9.140625" style="78"/>
    <col min="5109" max="5109" width="31.7109375" style="78" customWidth="1"/>
    <col min="5110" max="5111" width="9.140625" style="78"/>
    <col min="5112" max="5112" width="8.28515625" style="78" customWidth="1"/>
    <col min="5113" max="5113" width="8.85546875" style="78" customWidth="1"/>
    <col min="5114" max="5114" width="9.140625" style="78" customWidth="1"/>
    <col min="5115" max="5115" width="8.5703125" style="78" customWidth="1"/>
    <col min="5116" max="5116" width="8.42578125" style="78" customWidth="1"/>
    <col min="5117" max="5117" width="8.7109375" style="78" customWidth="1"/>
    <col min="5118" max="5118" width="8.85546875" style="78" customWidth="1"/>
    <col min="5119" max="5119" width="8.7109375" style="78" customWidth="1"/>
    <col min="5120" max="5120" width="8.140625" style="78" customWidth="1"/>
    <col min="5121" max="5122" width="8.85546875" style="78" customWidth="1"/>
    <col min="5123" max="5364" width="9.140625" style="78"/>
    <col min="5365" max="5365" width="31.7109375" style="78" customWidth="1"/>
    <col min="5366" max="5367" width="9.140625" style="78"/>
    <col min="5368" max="5368" width="8.28515625" style="78" customWidth="1"/>
    <col min="5369" max="5369" width="8.85546875" style="78" customWidth="1"/>
    <col min="5370" max="5370" width="9.140625" style="78" customWidth="1"/>
    <col min="5371" max="5371" width="8.5703125" style="78" customWidth="1"/>
    <col min="5372" max="5372" width="8.42578125" style="78" customWidth="1"/>
    <col min="5373" max="5373" width="8.7109375" style="78" customWidth="1"/>
    <col min="5374" max="5374" width="8.85546875" style="78" customWidth="1"/>
    <col min="5375" max="5375" width="8.7109375" style="78" customWidth="1"/>
    <col min="5376" max="5376" width="8.140625" style="78" customWidth="1"/>
    <col min="5377" max="5378" width="8.85546875" style="78" customWidth="1"/>
    <col min="5379" max="5620" width="9.140625" style="78"/>
    <col min="5621" max="5621" width="31.7109375" style="78" customWidth="1"/>
    <col min="5622" max="5623" width="9.140625" style="78"/>
    <col min="5624" max="5624" width="8.28515625" style="78" customWidth="1"/>
    <col min="5625" max="5625" width="8.85546875" style="78" customWidth="1"/>
    <col min="5626" max="5626" width="9.140625" style="78" customWidth="1"/>
    <col min="5627" max="5627" width="8.5703125" style="78" customWidth="1"/>
    <col min="5628" max="5628" width="8.42578125" style="78" customWidth="1"/>
    <col min="5629" max="5629" width="8.7109375" style="78" customWidth="1"/>
    <col min="5630" max="5630" width="8.85546875" style="78" customWidth="1"/>
    <col min="5631" max="5631" width="8.7109375" style="78" customWidth="1"/>
    <col min="5632" max="5632" width="8.140625" style="78" customWidth="1"/>
    <col min="5633" max="5634" width="8.85546875" style="78" customWidth="1"/>
    <col min="5635" max="5876" width="9.140625" style="78"/>
    <col min="5877" max="5877" width="31.7109375" style="78" customWidth="1"/>
    <col min="5878" max="5879" width="9.140625" style="78"/>
    <col min="5880" max="5880" width="8.28515625" style="78" customWidth="1"/>
    <col min="5881" max="5881" width="8.85546875" style="78" customWidth="1"/>
    <col min="5882" max="5882" width="9.140625" style="78" customWidth="1"/>
    <col min="5883" max="5883" width="8.5703125" style="78" customWidth="1"/>
    <col min="5884" max="5884" width="8.42578125" style="78" customWidth="1"/>
    <col min="5885" max="5885" width="8.7109375" style="78" customWidth="1"/>
    <col min="5886" max="5886" width="8.85546875" style="78" customWidth="1"/>
    <col min="5887" max="5887" width="8.7109375" style="78" customWidth="1"/>
    <col min="5888" max="5888" width="8.140625" style="78" customWidth="1"/>
    <col min="5889" max="5890" width="8.85546875" style="78" customWidth="1"/>
    <col min="5891" max="6132" width="9.140625" style="78"/>
    <col min="6133" max="6133" width="31.7109375" style="78" customWidth="1"/>
    <col min="6134" max="6135" width="9.140625" style="78"/>
    <col min="6136" max="6136" width="8.28515625" style="78" customWidth="1"/>
    <col min="6137" max="6137" width="8.85546875" style="78" customWidth="1"/>
    <col min="6138" max="6138" width="9.140625" style="78" customWidth="1"/>
    <col min="6139" max="6139" width="8.5703125" style="78" customWidth="1"/>
    <col min="6140" max="6140" width="8.42578125" style="78" customWidth="1"/>
    <col min="6141" max="6141" width="8.7109375" style="78" customWidth="1"/>
    <col min="6142" max="6142" width="8.85546875" style="78" customWidth="1"/>
    <col min="6143" max="6143" width="8.7109375" style="78" customWidth="1"/>
    <col min="6144" max="6144" width="8.140625" style="78" customWidth="1"/>
    <col min="6145" max="6146" width="8.85546875" style="78" customWidth="1"/>
    <col min="6147" max="6388" width="9.140625" style="78"/>
    <col min="6389" max="6389" width="31.7109375" style="78" customWidth="1"/>
    <col min="6390" max="6391" width="9.140625" style="78"/>
    <col min="6392" max="6392" width="8.28515625" style="78" customWidth="1"/>
    <col min="6393" max="6393" width="8.85546875" style="78" customWidth="1"/>
    <col min="6394" max="6394" width="9.140625" style="78" customWidth="1"/>
    <col min="6395" max="6395" width="8.5703125" style="78" customWidth="1"/>
    <col min="6396" max="6396" width="8.42578125" style="78" customWidth="1"/>
    <col min="6397" max="6397" width="8.7109375" style="78" customWidth="1"/>
    <col min="6398" max="6398" width="8.85546875" style="78" customWidth="1"/>
    <col min="6399" max="6399" width="8.7109375" style="78" customWidth="1"/>
    <col min="6400" max="6400" width="8.140625" style="78" customWidth="1"/>
    <col min="6401" max="6402" width="8.85546875" style="78" customWidth="1"/>
    <col min="6403" max="6644" width="9.140625" style="78"/>
    <col min="6645" max="6645" width="31.7109375" style="78" customWidth="1"/>
    <col min="6646" max="6647" width="9.140625" style="78"/>
    <col min="6648" max="6648" width="8.28515625" style="78" customWidth="1"/>
    <col min="6649" max="6649" width="8.85546875" style="78" customWidth="1"/>
    <col min="6650" max="6650" width="9.140625" style="78" customWidth="1"/>
    <col min="6651" max="6651" width="8.5703125" style="78" customWidth="1"/>
    <col min="6652" max="6652" width="8.42578125" style="78" customWidth="1"/>
    <col min="6653" max="6653" width="8.7109375" style="78" customWidth="1"/>
    <col min="6654" max="6654" width="8.85546875" style="78" customWidth="1"/>
    <col min="6655" max="6655" width="8.7109375" style="78" customWidth="1"/>
    <col min="6656" max="6656" width="8.140625" style="78" customWidth="1"/>
    <col min="6657" max="6658" width="8.85546875" style="78" customWidth="1"/>
    <col min="6659" max="6900" width="9.140625" style="78"/>
    <col min="6901" max="6901" width="31.7109375" style="78" customWidth="1"/>
    <col min="6902" max="6903" width="9.140625" style="78"/>
    <col min="6904" max="6904" width="8.28515625" style="78" customWidth="1"/>
    <col min="6905" max="6905" width="8.85546875" style="78" customWidth="1"/>
    <col min="6906" max="6906" width="9.140625" style="78" customWidth="1"/>
    <col min="6907" max="6907" width="8.5703125" style="78" customWidth="1"/>
    <col min="6908" max="6908" width="8.42578125" style="78" customWidth="1"/>
    <col min="6909" max="6909" width="8.7109375" style="78" customWidth="1"/>
    <col min="6910" max="6910" width="8.85546875" style="78" customWidth="1"/>
    <col min="6911" max="6911" width="8.7109375" style="78" customWidth="1"/>
    <col min="6912" max="6912" width="8.140625" style="78" customWidth="1"/>
    <col min="6913" max="6914" width="8.85546875" style="78" customWidth="1"/>
    <col min="6915" max="7156" width="9.140625" style="78"/>
    <col min="7157" max="7157" width="31.7109375" style="78" customWidth="1"/>
    <col min="7158" max="7159" width="9.140625" style="78"/>
    <col min="7160" max="7160" width="8.28515625" style="78" customWidth="1"/>
    <col min="7161" max="7161" width="8.85546875" style="78" customWidth="1"/>
    <col min="7162" max="7162" width="9.140625" style="78" customWidth="1"/>
    <col min="7163" max="7163" width="8.5703125" style="78" customWidth="1"/>
    <col min="7164" max="7164" width="8.42578125" style="78" customWidth="1"/>
    <col min="7165" max="7165" width="8.7109375" style="78" customWidth="1"/>
    <col min="7166" max="7166" width="8.85546875" style="78" customWidth="1"/>
    <col min="7167" max="7167" width="8.7109375" style="78" customWidth="1"/>
    <col min="7168" max="7168" width="8.140625" style="78" customWidth="1"/>
    <col min="7169" max="7170" width="8.85546875" style="78" customWidth="1"/>
    <col min="7171" max="7412" width="9.140625" style="78"/>
    <col min="7413" max="7413" width="31.7109375" style="78" customWidth="1"/>
    <col min="7414" max="7415" width="9.140625" style="78"/>
    <col min="7416" max="7416" width="8.28515625" style="78" customWidth="1"/>
    <col min="7417" max="7417" width="8.85546875" style="78" customWidth="1"/>
    <col min="7418" max="7418" width="9.140625" style="78" customWidth="1"/>
    <col min="7419" max="7419" width="8.5703125" style="78" customWidth="1"/>
    <col min="7420" max="7420" width="8.42578125" style="78" customWidth="1"/>
    <col min="7421" max="7421" width="8.7109375" style="78" customWidth="1"/>
    <col min="7422" max="7422" width="8.85546875" style="78" customWidth="1"/>
    <col min="7423" max="7423" width="8.7109375" style="78" customWidth="1"/>
    <col min="7424" max="7424" width="8.140625" style="78" customWidth="1"/>
    <col min="7425" max="7426" width="8.85546875" style="78" customWidth="1"/>
    <col min="7427" max="7668" width="9.140625" style="78"/>
    <col min="7669" max="7669" width="31.7109375" style="78" customWidth="1"/>
    <col min="7670" max="7671" width="9.140625" style="78"/>
    <col min="7672" max="7672" width="8.28515625" style="78" customWidth="1"/>
    <col min="7673" max="7673" width="8.85546875" style="78" customWidth="1"/>
    <col min="7674" max="7674" width="9.140625" style="78" customWidth="1"/>
    <col min="7675" max="7675" width="8.5703125" style="78" customWidth="1"/>
    <col min="7676" max="7676" width="8.42578125" style="78" customWidth="1"/>
    <col min="7677" max="7677" width="8.7109375" style="78" customWidth="1"/>
    <col min="7678" max="7678" width="8.85546875" style="78" customWidth="1"/>
    <col min="7679" max="7679" width="8.7109375" style="78" customWidth="1"/>
    <col min="7680" max="7680" width="8.140625" style="78" customWidth="1"/>
    <col min="7681" max="7682" width="8.85546875" style="78" customWidth="1"/>
    <col min="7683" max="7924" width="9.140625" style="78"/>
    <col min="7925" max="7925" width="31.7109375" style="78" customWidth="1"/>
    <col min="7926" max="7927" width="9.140625" style="78"/>
    <col min="7928" max="7928" width="8.28515625" style="78" customWidth="1"/>
    <col min="7929" max="7929" width="8.85546875" style="78" customWidth="1"/>
    <col min="7930" max="7930" width="9.140625" style="78" customWidth="1"/>
    <col min="7931" max="7931" width="8.5703125" style="78" customWidth="1"/>
    <col min="7932" max="7932" width="8.42578125" style="78" customWidth="1"/>
    <col min="7933" max="7933" width="8.7109375" style="78" customWidth="1"/>
    <col min="7934" max="7934" width="8.85546875" style="78" customWidth="1"/>
    <col min="7935" max="7935" width="8.7109375" style="78" customWidth="1"/>
    <col min="7936" max="7936" width="8.140625" style="78" customWidth="1"/>
    <col min="7937" max="7938" width="8.85546875" style="78" customWidth="1"/>
    <col min="7939" max="8180" width="9.140625" style="78"/>
    <col min="8181" max="8181" width="31.7109375" style="78" customWidth="1"/>
    <col min="8182" max="8183" width="9.140625" style="78"/>
    <col min="8184" max="8184" width="8.28515625" style="78" customWidth="1"/>
    <col min="8185" max="8185" width="8.85546875" style="78" customWidth="1"/>
    <col min="8186" max="8186" width="9.140625" style="78" customWidth="1"/>
    <col min="8187" max="8187" width="8.5703125" style="78" customWidth="1"/>
    <col min="8188" max="8188" width="8.42578125" style="78" customWidth="1"/>
    <col min="8189" max="8189" width="8.7109375" style="78" customWidth="1"/>
    <col min="8190" max="8190" width="8.85546875" style="78" customWidth="1"/>
    <col min="8191" max="8191" width="8.7109375" style="78" customWidth="1"/>
    <col min="8192" max="8192" width="8.140625" style="78" customWidth="1"/>
    <col min="8193" max="8194" width="8.85546875" style="78" customWidth="1"/>
    <col min="8195" max="8436" width="9.140625" style="78"/>
    <col min="8437" max="8437" width="31.7109375" style="78" customWidth="1"/>
    <col min="8438" max="8439" width="9.140625" style="78"/>
    <col min="8440" max="8440" width="8.28515625" style="78" customWidth="1"/>
    <col min="8441" max="8441" width="8.85546875" style="78" customWidth="1"/>
    <col min="8442" max="8442" width="9.140625" style="78" customWidth="1"/>
    <col min="8443" max="8443" width="8.5703125" style="78" customWidth="1"/>
    <col min="8444" max="8444" width="8.42578125" style="78" customWidth="1"/>
    <col min="8445" max="8445" width="8.7109375" style="78" customWidth="1"/>
    <col min="8446" max="8446" width="8.85546875" style="78" customWidth="1"/>
    <col min="8447" max="8447" width="8.7109375" style="78" customWidth="1"/>
    <col min="8448" max="8448" width="8.140625" style="78" customWidth="1"/>
    <col min="8449" max="8450" width="8.85546875" style="78" customWidth="1"/>
    <col min="8451" max="8692" width="9.140625" style="78"/>
    <col min="8693" max="8693" width="31.7109375" style="78" customWidth="1"/>
    <col min="8694" max="8695" width="9.140625" style="78"/>
    <col min="8696" max="8696" width="8.28515625" style="78" customWidth="1"/>
    <col min="8697" max="8697" width="8.85546875" style="78" customWidth="1"/>
    <col min="8698" max="8698" width="9.140625" style="78" customWidth="1"/>
    <col min="8699" max="8699" width="8.5703125" style="78" customWidth="1"/>
    <col min="8700" max="8700" width="8.42578125" style="78" customWidth="1"/>
    <col min="8701" max="8701" width="8.7109375" style="78" customWidth="1"/>
    <col min="8702" max="8702" width="8.85546875" style="78" customWidth="1"/>
    <col min="8703" max="8703" width="8.7109375" style="78" customWidth="1"/>
    <col min="8704" max="8704" width="8.140625" style="78" customWidth="1"/>
    <col min="8705" max="8706" width="8.85546875" style="78" customWidth="1"/>
    <col min="8707" max="8948" width="9.140625" style="78"/>
    <col min="8949" max="8949" width="31.7109375" style="78" customWidth="1"/>
    <col min="8950" max="8951" width="9.140625" style="78"/>
    <col min="8952" max="8952" width="8.28515625" style="78" customWidth="1"/>
    <col min="8953" max="8953" width="8.85546875" style="78" customWidth="1"/>
    <col min="8954" max="8954" width="9.140625" style="78" customWidth="1"/>
    <col min="8955" max="8955" width="8.5703125" style="78" customWidth="1"/>
    <col min="8956" max="8956" width="8.42578125" style="78" customWidth="1"/>
    <col min="8957" max="8957" width="8.7109375" style="78" customWidth="1"/>
    <col min="8958" max="8958" width="8.85546875" style="78" customWidth="1"/>
    <col min="8959" max="8959" width="8.7109375" style="78" customWidth="1"/>
    <col min="8960" max="8960" width="8.140625" style="78" customWidth="1"/>
    <col min="8961" max="8962" width="8.85546875" style="78" customWidth="1"/>
    <col min="8963" max="9204" width="9.140625" style="78"/>
    <col min="9205" max="9205" width="31.7109375" style="78" customWidth="1"/>
    <col min="9206" max="9207" width="9.140625" style="78"/>
    <col min="9208" max="9208" width="8.28515625" style="78" customWidth="1"/>
    <col min="9209" max="9209" width="8.85546875" style="78" customWidth="1"/>
    <col min="9210" max="9210" width="9.140625" style="78" customWidth="1"/>
    <col min="9211" max="9211" width="8.5703125" style="78" customWidth="1"/>
    <col min="9212" max="9212" width="8.42578125" style="78" customWidth="1"/>
    <col min="9213" max="9213" width="8.7109375" style="78" customWidth="1"/>
    <col min="9214" max="9214" width="8.85546875" style="78" customWidth="1"/>
    <col min="9215" max="9215" width="8.7109375" style="78" customWidth="1"/>
    <col min="9216" max="9216" width="8.140625" style="78" customWidth="1"/>
    <col min="9217" max="9218" width="8.85546875" style="78" customWidth="1"/>
    <col min="9219" max="9460" width="9.140625" style="78"/>
    <col min="9461" max="9461" width="31.7109375" style="78" customWidth="1"/>
    <col min="9462" max="9463" width="9.140625" style="78"/>
    <col min="9464" max="9464" width="8.28515625" style="78" customWidth="1"/>
    <col min="9465" max="9465" width="8.85546875" style="78" customWidth="1"/>
    <col min="9466" max="9466" width="9.140625" style="78" customWidth="1"/>
    <col min="9467" max="9467" width="8.5703125" style="78" customWidth="1"/>
    <col min="9468" max="9468" width="8.42578125" style="78" customWidth="1"/>
    <col min="9469" max="9469" width="8.7109375" style="78" customWidth="1"/>
    <col min="9470" max="9470" width="8.85546875" style="78" customWidth="1"/>
    <col min="9471" max="9471" width="8.7109375" style="78" customWidth="1"/>
    <col min="9472" max="9472" width="8.140625" style="78" customWidth="1"/>
    <col min="9473" max="9474" width="8.85546875" style="78" customWidth="1"/>
    <col min="9475" max="9716" width="9.140625" style="78"/>
    <col min="9717" max="9717" width="31.7109375" style="78" customWidth="1"/>
    <col min="9718" max="9719" width="9.140625" style="78"/>
    <col min="9720" max="9720" width="8.28515625" style="78" customWidth="1"/>
    <col min="9721" max="9721" width="8.85546875" style="78" customWidth="1"/>
    <col min="9722" max="9722" width="9.140625" style="78" customWidth="1"/>
    <col min="9723" max="9723" width="8.5703125" style="78" customWidth="1"/>
    <col min="9724" max="9724" width="8.42578125" style="78" customWidth="1"/>
    <col min="9725" max="9725" width="8.7109375" style="78" customWidth="1"/>
    <col min="9726" max="9726" width="8.85546875" style="78" customWidth="1"/>
    <col min="9727" max="9727" width="8.7109375" style="78" customWidth="1"/>
    <col min="9728" max="9728" width="8.140625" style="78" customWidth="1"/>
    <col min="9729" max="9730" width="8.85546875" style="78" customWidth="1"/>
    <col min="9731" max="9972" width="9.140625" style="78"/>
    <col min="9973" max="9973" width="31.7109375" style="78" customWidth="1"/>
    <col min="9974" max="9975" width="9.140625" style="78"/>
    <col min="9976" max="9976" width="8.28515625" style="78" customWidth="1"/>
    <col min="9977" max="9977" width="8.85546875" style="78" customWidth="1"/>
    <col min="9978" max="9978" width="9.140625" style="78" customWidth="1"/>
    <col min="9979" max="9979" width="8.5703125" style="78" customWidth="1"/>
    <col min="9980" max="9980" width="8.42578125" style="78" customWidth="1"/>
    <col min="9981" max="9981" width="8.7109375" style="78" customWidth="1"/>
    <col min="9982" max="9982" width="8.85546875" style="78" customWidth="1"/>
    <col min="9983" max="9983" width="8.7109375" style="78" customWidth="1"/>
    <col min="9984" max="9984" width="8.140625" style="78" customWidth="1"/>
    <col min="9985" max="9986" width="8.85546875" style="78" customWidth="1"/>
    <col min="9987" max="10228" width="9.140625" style="78"/>
    <col min="10229" max="10229" width="31.7109375" style="78" customWidth="1"/>
    <col min="10230" max="10231" width="9.140625" style="78"/>
    <col min="10232" max="10232" width="8.28515625" style="78" customWidth="1"/>
    <col min="10233" max="10233" width="8.85546875" style="78" customWidth="1"/>
    <col min="10234" max="10234" width="9.140625" style="78" customWidth="1"/>
    <col min="10235" max="10235" width="8.5703125" style="78" customWidth="1"/>
    <col min="10236" max="10236" width="8.42578125" style="78" customWidth="1"/>
    <col min="10237" max="10237" width="8.7109375" style="78" customWidth="1"/>
    <col min="10238" max="10238" width="8.85546875" style="78" customWidth="1"/>
    <col min="10239" max="10239" width="8.7109375" style="78" customWidth="1"/>
    <col min="10240" max="10240" width="8.140625" style="78" customWidth="1"/>
    <col min="10241" max="10242" width="8.85546875" style="78" customWidth="1"/>
    <col min="10243" max="10484" width="9.140625" style="78"/>
    <col min="10485" max="10485" width="31.7109375" style="78" customWidth="1"/>
    <col min="10486" max="10487" width="9.140625" style="78"/>
    <col min="10488" max="10488" width="8.28515625" style="78" customWidth="1"/>
    <col min="10489" max="10489" width="8.85546875" style="78" customWidth="1"/>
    <col min="10490" max="10490" width="9.140625" style="78" customWidth="1"/>
    <col min="10491" max="10491" width="8.5703125" style="78" customWidth="1"/>
    <col min="10492" max="10492" width="8.42578125" style="78" customWidth="1"/>
    <col min="10493" max="10493" width="8.7109375" style="78" customWidth="1"/>
    <col min="10494" max="10494" width="8.85546875" style="78" customWidth="1"/>
    <col min="10495" max="10495" width="8.7109375" style="78" customWidth="1"/>
    <col min="10496" max="10496" width="8.140625" style="78" customWidth="1"/>
    <col min="10497" max="10498" width="8.85546875" style="78" customWidth="1"/>
    <col min="10499" max="10740" width="9.140625" style="78"/>
    <col min="10741" max="10741" width="31.7109375" style="78" customWidth="1"/>
    <col min="10742" max="10743" width="9.140625" style="78"/>
    <col min="10744" max="10744" width="8.28515625" style="78" customWidth="1"/>
    <col min="10745" max="10745" width="8.85546875" style="78" customWidth="1"/>
    <col min="10746" max="10746" width="9.140625" style="78" customWidth="1"/>
    <col min="10747" max="10747" width="8.5703125" style="78" customWidth="1"/>
    <col min="10748" max="10748" width="8.42578125" style="78" customWidth="1"/>
    <col min="10749" max="10749" width="8.7109375" style="78" customWidth="1"/>
    <col min="10750" max="10750" width="8.85546875" style="78" customWidth="1"/>
    <col min="10751" max="10751" width="8.7109375" style="78" customWidth="1"/>
    <col min="10752" max="10752" width="8.140625" style="78" customWidth="1"/>
    <col min="10753" max="10754" width="8.85546875" style="78" customWidth="1"/>
    <col min="10755" max="10996" width="9.140625" style="78"/>
    <col min="10997" max="10997" width="31.7109375" style="78" customWidth="1"/>
    <col min="10998" max="10999" width="9.140625" style="78"/>
    <col min="11000" max="11000" width="8.28515625" style="78" customWidth="1"/>
    <col min="11001" max="11001" width="8.85546875" style="78" customWidth="1"/>
    <col min="11002" max="11002" width="9.140625" style="78" customWidth="1"/>
    <col min="11003" max="11003" width="8.5703125" style="78" customWidth="1"/>
    <col min="11004" max="11004" width="8.42578125" style="78" customWidth="1"/>
    <col min="11005" max="11005" width="8.7109375" style="78" customWidth="1"/>
    <col min="11006" max="11006" width="8.85546875" style="78" customWidth="1"/>
    <col min="11007" max="11007" width="8.7109375" style="78" customWidth="1"/>
    <col min="11008" max="11008" width="8.140625" style="78" customWidth="1"/>
    <col min="11009" max="11010" width="8.85546875" style="78" customWidth="1"/>
    <col min="11011" max="11252" width="9.140625" style="78"/>
    <col min="11253" max="11253" width="31.7109375" style="78" customWidth="1"/>
    <col min="11254" max="11255" width="9.140625" style="78"/>
    <col min="11256" max="11256" width="8.28515625" style="78" customWidth="1"/>
    <col min="11257" max="11257" width="8.85546875" style="78" customWidth="1"/>
    <col min="11258" max="11258" width="9.140625" style="78" customWidth="1"/>
    <col min="11259" max="11259" width="8.5703125" style="78" customWidth="1"/>
    <col min="11260" max="11260" width="8.42578125" style="78" customWidth="1"/>
    <col min="11261" max="11261" width="8.7109375" style="78" customWidth="1"/>
    <col min="11262" max="11262" width="8.85546875" style="78" customWidth="1"/>
    <col min="11263" max="11263" width="8.7109375" style="78" customWidth="1"/>
    <col min="11264" max="11264" width="8.140625" style="78" customWidth="1"/>
    <col min="11265" max="11266" width="8.85546875" style="78" customWidth="1"/>
    <col min="11267" max="11508" width="9.140625" style="78"/>
    <col min="11509" max="11509" width="31.7109375" style="78" customWidth="1"/>
    <col min="11510" max="11511" width="9.140625" style="78"/>
    <col min="11512" max="11512" width="8.28515625" style="78" customWidth="1"/>
    <col min="11513" max="11513" width="8.85546875" style="78" customWidth="1"/>
    <col min="11514" max="11514" width="9.140625" style="78" customWidth="1"/>
    <col min="11515" max="11515" width="8.5703125" style="78" customWidth="1"/>
    <col min="11516" max="11516" width="8.42578125" style="78" customWidth="1"/>
    <col min="11517" max="11517" width="8.7109375" style="78" customWidth="1"/>
    <col min="11518" max="11518" width="8.85546875" style="78" customWidth="1"/>
    <col min="11519" max="11519" width="8.7109375" style="78" customWidth="1"/>
    <col min="11520" max="11520" width="8.140625" style="78" customWidth="1"/>
    <col min="11521" max="11522" width="8.85546875" style="78" customWidth="1"/>
    <col min="11523" max="11764" width="9.140625" style="78"/>
    <col min="11765" max="11765" width="31.7109375" style="78" customWidth="1"/>
    <col min="11766" max="11767" width="9.140625" style="78"/>
    <col min="11768" max="11768" width="8.28515625" style="78" customWidth="1"/>
    <col min="11769" max="11769" width="8.85546875" style="78" customWidth="1"/>
    <col min="11770" max="11770" width="9.140625" style="78" customWidth="1"/>
    <col min="11771" max="11771" width="8.5703125" style="78" customWidth="1"/>
    <col min="11772" max="11772" width="8.42578125" style="78" customWidth="1"/>
    <col min="11773" max="11773" width="8.7109375" style="78" customWidth="1"/>
    <col min="11774" max="11774" width="8.85546875" style="78" customWidth="1"/>
    <col min="11775" max="11775" width="8.7109375" style="78" customWidth="1"/>
    <col min="11776" max="11776" width="8.140625" style="78" customWidth="1"/>
    <col min="11777" max="11778" width="8.85546875" style="78" customWidth="1"/>
    <col min="11779" max="12020" width="9.140625" style="78"/>
    <col min="12021" max="12021" width="31.7109375" style="78" customWidth="1"/>
    <col min="12022" max="12023" width="9.140625" style="78"/>
    <col min="12024" max="12024" width="8.28515625" style="78" customWidth="1"/>
    <col min="12025" max="12025" width="8.85546875" style="78" customWidth="1"/>
    <col min="12026" max="12026" width="9.140625" style="78" customWidth="1"/>
    <col min="12027" max="12027" width="8.5703125" style="78" customWidth="1"/>
    <col min="12028" max="12028" width="8.42578125" style="78" customWidth="1"/>
    <col min="12029" max="12029" width="8.7109375" style="78" customWidth="1"/>
    <col min="12030" max="12030" width="8.85546875" style="78" customWidth="1"/>
    <col min="12031" max="12031" width="8.7109375" style="78" customWidth="1"/>
    <col min="12032" max="12032" width="8.140625" style="78" customWidth="1"/>
    <col min="12033" max="12034" width="8.85546875" style="78" customWidth="1"/>
    <col min="12035" max="12276" width="9.140625" style="78"/>
    <col min="12277" max="12277" width="31.7109375" style="78" customWidth="1"/>
    <col min="12278" max="12279" width="9.140625" style="78"/>
    <col min="12280" max="12280" width="8.28515625" style="78" customWidth="1"/>
    <col min="12281" max="12281" width="8.85546875" style="78" customWidth="1"/>
    <col min="12282" max="12282" width="9.140625" style="78" customWidth="1"/>
    <col min="12283" max="12283" width="8.5703125" style="78" customWidth="1"/>
    <col min="12284" max="12284" width="8.42578125" style="78" customWidth="1"/>
    <col min="12285" max="12285" width="8.7109375" style="78" customWidth="1"/>
    <col min="12286" max="12286" width="8.85546875" style="78" customWidth="1"/>
    <col min="12287" max="12287" width="8.7109375" style="78" customWidth="1"/>
    <col min="12288" max="12288" width="8.140625" style="78" customWidth="1"/>
    <col min="12289" max="12290" width="8.85546875" style="78" customWidth="1"/>
    <col min="12291" max="12532" width="9.140625" style="78"/>
    <col min="12533" max="12533" width="31.7109375" style="78" customWidth="1"/>
    <col min="12534" max="12535" width="9.140625" style="78"/>
    <col min="12536" max="12536" width="8.28515625" style="78" customWidth="1"/>
    <col min="12537" max="12537" width="8.85546875" style="78" customWidth="1"/>
    <col min="12538" max="12538" width="9.140625" style="78" customWidth="1"/>
    <col min="12539" max="12539" width="8.5703125" style="78" customWidth="1"/>
    <col min="12540" max="12540" width="8.42578125" style="78" customWidth="1"/>
    <col min="12541" max="12541" width="8.7109375" style="78" customWidth="1"/>
    <col min="12542" max="12542" width="8.85546875" style="78" customWidth="1"/>
    <col min="12543" max="12543" width="8.7109375" style="78" customWidth="1"/>
    <col min="12544" max="12544" width="8.140625" style="78" customWidth="1"/>
    <col min="12545" max="12546" width="8.85546875" style="78" customWidth="1"/>
    <col min="12547" max="12788" width="9.140625" style="78"/>
    <col min="12789" max="12789" width="31.7109375" style="78" customWidth="1"/>
    <col min="12790" max="12791" width="9.140625" style="78"/>
    <col min="12792" max="12792" width="8.28515625" style="78" customWidth="1"/>
    <col min="12793" max="12793" width="8.85546875" style="78" customWidth="1"/>
    <col min="12794" max="12794" width="9.140625" style="78" customWidth="1"/>
    <col min="12795" max="12795" width="8.5703125" style="78" customWidth="1"/>
    <col min="12796" max="12796" width="8.42578125" style="78" customWidth="1"/>
    <col min="12797" max="12797" width="8.7109375" style="78" customWidth="1"/>
    <col min="12798" max="12798" width="8.85546875" style="78" customWidth="1"/>
    <col min="12799" max="12799" width="8.7109375" style="78" customWidth="1"/>
    <col min="12800" max="12800" width="8.140625" style="78" customWidth="1"/>
    <col min="12801" max="12802" width="8.85546875" style="78" customWidth="1"/>
    <col min="12803" max="13044" width="9.140625" style="78"/>
    <col min="13045" max="13045" width="31.7109375" style="78" customWidth="1"/>
    <col min="13046" max="13047" width="9.140625" style="78"/>
    <col min="13048" max="13048" width="8.28515625" style="78" customWidth="1"/>
    <col min="13049" max="13049" width="8.85546875" style="78" customWidth="1"/>
    <col min="13050" max="13050" width="9.140625" style="78" customWidth="1"/>
    <col min="13051" max="13051" width="8.5703125" style="78" customWidth="1"/>
    <col min="13052" max="13052" width="8.42578125" style="78" customWidth="1"/>
    <col min="13053" max="13053" width="8.7109375" style="78" customWidth="1"/>
    <col min="13054" max="13054" width="8.85546875" style="78" customWidth="1"/>
    <col min="13055" max="13055" width="8.7109375" style="78" customWidth="1"/>
    <col min="13056" max="13056" width="8.140625" style="78" customWidth="1"/>
    <col min="13057" max="13058" width="8.85546875" style="78" customWidth="1"/>
    <col min="13059" max="13300" width="9.140625" style="78"/>
    <col min="13301" max="13301" width="31.7109375" style="78" customWidth="1"/>
    <col min="13302" max="13303" width="9.140625" style="78"/>
    <col min="13304" max="13304" width="8.28515625" style="78" customWidth="1"/>
    <col min="13305" max="13305" width="8.85546875" style="78" customWidth="1"/>
    <col min="13306" max="13306" width="9.140625" style="78" customWidth="1"/>
    <col min="13307" max="13307" width="8.5703125" style="78" customWidth="1"/>
    <col min="13308" max="13308" width="8.42578125" style="78" customWidth="1"/>
    <col min="13309" max="13309" width="8.7109375" style="78" customWidth="1"/>
    <col min="13310" max="13310" width="8.85546875" style="78" customWidth="1"/>
    <col min="13311" max="13311" width="8.7109375" style="78" customWidth="1"/>
    <col min="13312" max="13312" width="8.140625" style="78" customWidth="1"/>
    <col min="13313" max="13314" width="8.85546875" style="78" customWidth="1"/>
    <col min="13315" max="13556" width="9.140625" style="78"/>
    <col min="13557" max="13557" width="31.7109375" style="78" customWidth="1"/>
    <col min="13558" max="13559" width="9.140625" style="78"/>
    <col min="13560" max="13560" width="8.28515625" style="78" customWidth="1"/>
    <col min="13561" max="13561" width="8.85546875" style="78" customWidth="1"/>
    <col min="13562" max="13562" width="9.140625" style="78" customWidth="1"/>
    <col min="13563" max="13563" width="8.5703125" style="78" customWidth="1"/>
    <col min="13564" max="13564" width="8.42578125" style="78" customWidth="1"/>
    <col min="13565" max="13565" width="8.7109375" style="78" customWidth="1"/>
    <col min="13566" max="13566" width="8.85546875" style="78" customWidth="1"/>
    <col min="13567" max="13567" width="8.7109375" style="78" customWidth="1"/>
    <col min="13568" max="13568" width="8.140625" style="78" customWidth="1"/>
    <col min="13569" max="13570" width="8.85546875" style="78" customWidth="1"/>
    <col min="13571" max="13812" width="9.140625" style="78"/>
    <col min="13813" max="13813" width="31.7109375" style="78" customWidth="1"/>
    <col min="13814" max="13815" width="9.140625" style="78"/>
    <col min="13816" max="13816" width="8.28515625" style="78" customWidth="1"/>
    <col min="13817" max="13817" width="8.85546875" style="78" customWidth="1"/>
    <col min="13818" max="13818" width="9.140625" style="78" customWidth="1"/>
    <col min="13819" max="13819" width="8.5703125" style="78" customWidth="1"/>
    <col min="13820" max="13820" width="8.42578125" style="78" customWidth="1"/>
    <col min="13821" max="13821" width="8.7109375" style="78" customWidth="1"/>
    <col min="13822" max="13822" width="8.85546875" style="78" customWidth="1"/>
    <col min="13823" max="13823" width="8.7109375" style="78" customWidth="1"/>
    <col min="13824" max="13824" width="8.140625" style="78" customWidth="1"/>
    <col min="13825" max="13826" width="8.85546875" style="78" customWidth="1"/>
    <col min="13827" max="14068" width="9.140625" style="78"/>
    <col min="14069" max="14069" width="31.7109375" style="78" customWidth="1"/>
    <col min="14070" max="14071" width="9.140625" style="78"/>
    <col min="14072" max="14072" width="8.28515625" style="78" customWidth="1"/>
    <col min="14073" max="14073" width="8.85546875" style="78" customWidth="1"/>
    <col min="14074" max="14074" width="9.140625" style="78" customWidth="1"/>
    <col min="14075" max="14075" width="8.5703125" style="78" customWidth="1"/>
    <col min="14076" max="14076" width="8.42578125" style="78" customWidth="1"/>
    <col min="14077" max="14077" width="8.7109375" style="78" customWidth="1"/>
    <col min="14078" max="14078" width="8.85546875" style="78" customWidth="1"/>
    <col min="14079" max="14079" width="8.7109375" style="78" customWidth="1"/>
    <col min="14080" max="14080" width="8.140625" style="78" customWidth="1"/>
    <col min="14081" max="14082" width="8.85546875" style="78" customWidth="1"/>
    <col min="14083" max="14324" width="9.140625" style="78"/>
    <col min="14325" max="14325" width="31.7109375" style="78" customWidth="1"/>
    <col min="14326" max="14327" width="9.140625" style="78"/>
    <col min="14328" max="14328" width="8.28515625" style="78" customWidth="1"/>
    <col min="14329" max="14329" width="8.85546875" style="78" customWidth="1"/>
    <col min="14330" max="14330" width="9.140625" style="78" customWidth="1"/>
    <col min="14331" max="14331" width="8.5703125" style="78" customWidth="1"/>
    <col min="14332" max="14332" width="8.42578125" style="78" customWidth="1"/>
    <col min="14333" max="14333" width="8.7109375" style="78" customWidth="1"/>
    <col min="14334" max="14334" width="8.85546875" style="78" customWidth="1"/>
    <col min="14335" max="14335" width="8.7109375" style="78" customWidth="1"/>
    <col min="14336" max="14336" width="8.140625" style="78" customWidth="1"/>
    <col min="14337" max="14338" width="8.85546875" style="78" customWidth="1"/>
    <col min="14339" max="14580" width="9.140625" style="78"/>
    <col min="14581" max="14581" width="31.7109375" style="78" customWidth="1"/>
    <col min="14582" max="14583" width="9.140625" style="78"/>
    <col min="14584" max="14584" width="8.28515625" style="78" customWidth="1"/>
    <col min="14585" max="14585" width="8.85546875" style="78" customWidth="1"/>
    <col min="14586" max="14586" width="9.140625" style="78" customWidth="1"/>
    <col min="14587" max="14587" width="8.5703125" style="78" customWidth="1"/>
    <col min="14588" max="14588" width="8.42578125" style="78" customWidth="1"/>
    <col min="14589" max="14589" width="8.7109375" style="78" customWidth="1"/>
    <col min="14590" max="14590" width="8.85546875" style="78" customWidth="1"/>
    <col min="14591" max="14591" width="8.7109375" style="78" customWidth="1"/>
    <col min="14592" max="14592" width="8.140625" style="78" customWidth="1"/>
    <col min="14593" max="14594" width="8.85546875" style="78" customWidth="1"/>
    <col min="14595" max="14836" width="9.140625" style="78"/>
    <col min="14837" max="14837" width="31.7109375" style="78" customWidth="1"/>
    <col min="14838" max="14839" width="9.140625" style="78"/>
    <col min="14840" max="14840" width="8.28515625" style="78" customWidth="1"/>
    <col min="14841" max="14841" width="8.85546875" style="78" customWidth="1"/>
    <col min="14842" max="14842" width="9.140625" style="78" customWidth="1"/>
    <col min="14843" max="14843" width="8.5703125" style="78" customWidth="1"/>
    <col min="14844" max="14844" width="8.42578125" style="78" customWidth="1"/>
    <col min="14845" max="14845" width="8.7109375" style="78" customWidth="1"/>
    <col min="14846" max="14846" width="8.85546875" style="78" customWidth="1"/>
    <col min="14847" max="14847" width="8.7109375" style="78" customWidth="1"/>
    <col min="14848" max="14848" width="8.140625" style="78" customWidth="1"/>
    <col min="14849" max="14850" width="8.85546875" style="78" customWidth="1"/>
    <col min="14851" max="15092" width="9.140625" style="78"/>
    <col min="15093" max="15093" width="31.7109375" style="78" customWidth="1"/>
    <col min="15094" max="15095" width="9.140625" style="78"/>
    <col min="15096" max="15096" width="8.28515625" style="78" customWidth="1"/>
    <col min="15097" max="15097" width="8.85546875" style="78" customWidth="1"/>
    <col min="15098" max="15098" width="9.140625" style="78" customWidth="1"/>
    <col min="15099" max="15099" width="8.5703125" style="78" customWidth="1"/>
    <col min="15100" max="15100" width="8.42578125" style="78" customWidth="1"/>
    <col min="15101" max="15101" width="8.7109375" style="78" customWidth="1"/>
    <col min="15102" max="15102" width="8.85546875" style="78" customWidth="1"/>
    <col min="15103" max="15103" width="8.7109375" style="78" customWidth="1"/>
    <col min="15104" max="15104" width="8.140625" style="78" customWidth="1"/>
    <col min="15105" max="15106" width="8.85546875" style="78" customWidth="1"/>
    <col min="15107" max="15348" width="9.140625" style="78"/>
    <col min="15349" max="15349" width="31.7109375" style="78" customWidth="1"/>
    <col min="15350" max="15351" width="9.140625" style="78"/>
    <col min="15352" max="15352" width="8.28515625" style="78" customWidth="1"/>
    <col min="15353" max="15353" width="8.85546875" style="78" customWidth="1"/>
    <col min="15354" max="15354" width="9.140625" style="78" customWidth="1"/>
    <col min="15355" max="15355" width="8.5703125" style="78" customWidth="1"/>
    <col min="15356" max="15356" width="8.42578125" style="78" customWidth="1"/>
    <col min="15357" max="15357" width="8.7109375" style="78" customWidth="1"/>
    <col min="15358" max="15358" width="8.85546875" style="78" customWidth="1"/>
    <col min="15359" max="15359" width="8.7109375" style="78" customWidth="1"/>
    <col min="15360" max="15360" width="8.140625" style="78" customWidth="1"/>
    <col min="15361" max="15362" width="8.85546875" style="78" customWidth="1"/>
    <col min="15363" max="15604" width="9.140625" style="78"/>
    <col min="15605" max="15605" width="31.7109375" style="78" customWidth="1"/>
    <col min="15606" max="15607" width="9.140625" style="78"/>
    <col min="15608" max="15608" width="8.28515625" style="78" customWidth="1"/>
    <col min="15609" max="15609" width="8.85546875" style="78" customWidth="1"/>
    <col min="15610" max="15610" width="9.140625" style="78" customWidth="1"/>
    <col min="15611" max="15611" width="8.5703125" style="78" customWidth="1"/>
    <col min="15612" max="15612" width="8.42578125" style="78" customWidth="1"/>
    <col min="15613" max="15613" width="8.7109375" style="78" customWidth="1"/>
    <col min="15614" max="15614" width="8.85546875" style="78" customWidth="1"/>
    <col min="15615" max="15615" width="8.7109375" style="78" customWidth="1"/>
    <col min="15616" max="15616" width="8.140625" style="78" customWidth="1"/>
    <col min="15617" max="15618" width="8.85546875" style="78" customWidth="1"/>
    <col min="15619" max="15860" width="9.140625" style="78"/>
    <col min="15861" max="15861" width="31.7109375" style="78" customWidth="1"/>
    <col min="15862" max="15863" width="9.140625" style="78"/>
    <col min="15864" max="15864" width="8.28515625" style="78" customWidth="1"/>
    <col min="15865" max="15865" width="8.85546875" style="78" customWidth="1"/>
    <col min="15866" max="15866" width="9.140625" style="78" customWidth="1"/>
    <col min="15867" max="15867" width="8.5703125" style="78" customWidth="1"/>
    <col min="15868" max="15868" width="8.42578125" style="78" customWidth="1"/>
    <col min="15869" max="15869" width="8.7109375" style="78" customWidth="1"/>
    <col min="15870" max="15870" width="8.85546875" style="78" customWidth="1"/>
    <col min="15871" max="15871" width="8.7109375" style="78" customWidth="1"/>
    <col min="15872" max="15872" width="8.140625" style="78" customWidth="1"/>
    <col min="15873" max="15874" width="8.85546875" style="78" customWidth="1"/>
    <col min="15875" max="16116" width="9.140625" style="78"/>
    <col min="16117" max="16117" width="31.7109375" style="78" customWidth="1"/>
    <col min="16118" max="16119" width="9.140625" style="78"/>
    <col min="16120" max="16120" width="8.28515625" style="78" customWidth="1"/>
    <col min="16121" max="16121" width="8.85546875" style="78" customWidth="1"/>
    <col min="16122" max="16122" width="9.140625" style="78" customWidth="1"/>
    <col min="16123" max="16123" width="8.5703125" style="78" customWidth="1"/>
    <col min="16124" max="16124" width="8.42578125" style="78" customWidth="1"/>
    <col min="16125" max="16125" width="8.7109375" style="78" customWidth="1"/>
    <col min="16126" max="16126" width="8.85546875" style="78" customWidth="1"/>
    <col min="16127" max="16127" width="8.7109375" style="78" customWidth="1"/>
    <col min="16128" max="16128" width="8.140625" style="78" customWidth="1"/>
    <col min="16129" max="16130" width="8.85546875" style="78" customWidth="1"/>
    <col min="16131" max="16384" width="9.140625" style="78"/>
  </cols>
  <sheetData>
    <row r="1" spans="1:21">
      <c r="B1" s="20"/>
    </row>
    <row r="2" spans="1:21">
      <c r="A2" s="78" t="s">
        <v>0</v>
      </c>
      <c r="B2" s="78" t="s">
        <v>28</v>
      </c>
    </row>
    <row r="3" spans="1:21">
      <c r="A3" s="78" t="s">
        <v>29</v>
      </c>
      <c r="B3" s="78" t="s">
        <v>30</v>
      </c>
    </row>
    <row r="4" spans="1:21">
      <c r="A4" s="22" t="s">
        <v>24</v>
      </c>
      <c r="B4" s="78" t="s">
        <v>270</v>
      </c>
    </row>
    <row r="5" spans="1:21">
      <c r="A5" s="22" t="s">
        <v>142</v>
      </c>
      <c r="B5" s="78" t="s">
        <v>271</v>
      </c>
      <c r="C5" s="91"/>
      <c r="D5" s="91"/>
      <c r="E5" s="91"/>
      <c r="I5" s="91"/>
    </row>
    <row r="6" spans="1:21">
      <c r="A6" s="22" t="s">
        <v>137</v>
      </c>
      <c r="B6" s="23" t="s">
        <v>140</v>
      </c>
      <c r="C6" s="91"/>
      <c r="D6" s="91"/>
      <c r="E6" s="91"/>
      <c r="I6" s="91"/>
    </row>
    <row r="7" spans="1:21">
      <c r="A7" s="22" t="s">
        <v>139</v>
      </c>
      <c r="B7" s="24" t="s">
        <v>140</v>
      </c>
      <c r="C7" s="91"/>
      <c r="D7" s="91"/>
      <c r="E7" s="91"/>
      <c r="I7" s="91"/>
    </row>
    <row r="8" spans="1:21">
      <c r="A8" s="22"/>
      <c r="B8" s="30"/>
      <c r="C8" s="91"/>
      <c r="D8" s="91"/>
      <c r="E8" s="91"/>
      <c r="I8" s="91"/>
    </row>
    <row r="9" spans="1:21">
      <c r="A9" s="22"/>
      <c r="B9" s="24"/>
      <c r="C9" s="91"/>
      <c r="D9" s="91"/>
      <c r="E9" s="91"/>
      <c r="I9" s="91"/>
    </row>
    <row r="10" spans="1:21">
      <c r="A10" s="91"/>
      <c r="B10" s="91"/>
      <c r="C10" s="91"/>
      <c r="D10" s="91"/>
      <c r="E10" s="91"/>
      <c r="F10" s="91"/>
      <c r="I10" s="91"/>
    </row>
    <row r="11" spans="1:21" ht="12.75" thickBot="1">
      <c r="A11" s="91"/>
      <c r="B11" s="91"/>
      <c r="C11" s="91"/>
      <c r="D11" s="91"/>
      <c r="E11" s="91"/>
      <c r="F11" s="91"/>
      <c r="I11" s="91"/>
    </row>
    <row r="12" spans="1:21">
      <c r="A12" s="91"/>
      <c r="B12" s="91"/>
      <c r="C12" s="91"/>
      <c r="D12" s="91"/>
      <c r="E12" s="91"/>
      <c r="F12" s="91"/>
      <c r="G12" s="1"/>
      <c r="H12" s="2"/>
      <c r="I12" s="3">
        <v>2014</v>
      </c>
      <c r="J12" s="3">
        <v>2015</v>
      </c>
      <c r="K12" s="4">
        <v>2016</v>
      </c>
    </row>
    <row r="13" spans="1:21" ht="15" customHeight="1">
      <c r="A13" s="91"/>
      <c r="B13" s="91"/>
      <c r="C13" s="91"/>
      <c r="D13" s="91"/>
      <c r="E13" s="91"/>
      <c r="F13" s="91"/>
      <c r="G13" s="273" t="s">
        <v>31</v>
      </c>
      <c r="H13" s="274"/>
      <c r="I13" s="5">
        <v>2.1825181401429568</v>
      </c>
      <c r="J13" s="5">
        <v>1.6452514293211564</v>
      </c>
      <c r="K13" s="6">
        <v>3.0288559791239358</v>
      </c>
    </row>
    <row r="14" spans="1:21" ht="15" customHeight="1">
      <c r="A14" s="91"/>
      <c r="B14" s="91"/>
      <c r="C14" s="91"/>
      <c r="D14" s="91"/>
      <c r="E14" s="91"/>
      <c r="F14" s="91"/>
      <c r="G14" s="278" t="s">
        <v>143</v>
      </c>
      <c r="H14" s="279"/>
      <c r="I14" s="17">
        <v>1.4357259081302423</v>
      </c>
      <c r="J14" s="17">
        <v>1.0996696028439679</v>
      </c>
      <c r="K14" s="18">
        <v>2.0244570478866475</v>
      </c>
    </row>
    <row r="15" spans="1:21" ht="15" customHeight="1">
      <c r="A15" s="91"/>
      <c r="B15" s="91"/>
      <c r="C15" s="91"/>
      <c r="D15" s="91"/>
      <c r="E15" s="91"/>
      <c r="F15" s="91"/>
      <c r="G15" s="275" t="s">
        <v>32</v>
      </c>
      <c r="H15" s="10" t="s">
        <v>33</v>
      </c>
      <c r="I15" s="8">
        <v>-3.7478921608358275</v>
      </c>
      <c r="J15" s="8">
        <v>1.2120036079152996</v>
      </c>
      <c r="K15" s="9">
        <v>3.6107707580136541</v>
      </c>
      <c r="M15" s="91"/>
      <c r="N15" s="91"/>
      <c r="O15" s="91"/>
    </row>
    <row r="16" spans="1:21" ht="26.25" customHeight="1">
      <c r="A16" s="91"/>
      <c r="B16" s="91"/>
      <c r="C16" s="91"/>
      <c r="D16" s="91"/>
      <c r="E16" s="91"/>
      <c r="F16" s="91"/>
      <c r="G16" s="276"/>
      <c r="H16" s="10" t="s">
        <v>221</v>
      </c>
      <c r="I16" s="8">
        <v>-2.0934349805993193</v>
      </c>
      <c r="J16" s="8">
        <v>-10.89400851817032</v>
      </c>
      <c r="K16" s="9">
        <v>2.4955010860145954</v>
      </c>
      <c r="M16" s="91"/>
      <c r="N16" s="91"/>
      <c r="O16" s="91"/>
      <c r="R16" s="91"/>
      <c r="S16" s="91"/>
      <c r="T16" s="91"/>
      <c r="U16" s="91"/>
    </row>
    <row r="17" spans="1:21" ht="15" customHeight="1">
      <c r="A17" s="91"/>
      <c r="B17" s="91"/>
      <c r="C17" s="91"/>
      <c r="D17" s="91"/>
      <c r="E17" s="91"/>
      <c r="F17" s="91"/>
      <c r="G17" s="276"/>
      <c r="H17" s="11" t="s">
        <v>34</v>
      </c>
      <c r="I17" s="12">
        <v>-6.6136191398209441</v>
      </c>
      <c r="J17" s="12">
        <v>-0.40117110523170779</v>
      </c>
      <c r="K17" s="13">
        <v>1.5038992847512256</v>
      </c>
      <c r="M17" s="91"/>
      <c r="N17" s="91"/>
      <c r="O17" s="91"/>
      <c r="R17" s="91"/>
      <c r="S17" s="91"/>
      <c r="T17" s="91"/>
      <c r="U17" s="91"/>
    </row>
    <row r="18" spans="1:21" ht="15" customHeight="1">
      <c r="A18" s="91"/>
      <c r="B18" s="91"/>
      <c r="C18" s="91"/>
      <c r="D18" s="91"/>
      <c r="E18" s="91"/>
      <c r="F18" s="91"/>
      <c r="G18" s="277"/>
      <c r="H18" s="14" t="s">
        <v>35</v>
      </c>
      <c r="I18" s="12">
        <v>-4.8892169029907073</v>
      </c>
      <c r="J18" s="12">
        <v>-3.2682841792756818</v>
      </c>
      <c r="K18" s="13">
        <v>2.1476366314029924</v>
      </c>
      <c r="M18" s="91"/>
      <c r="N18" s="91"/>
      <c r="O18" s="91"/>
      <c r="R18" s="91"/>
      <c r="S18" s="91"/>
      <c r="T18" s="91"/>
      <c r="U18" s="91"/>
    </row>
    <row r="19" spans="1:21" ht="15" customHeight="1">
      <c r="A19" s="91"/>
      <c r="B19" s="91"/>
      <c r="C19" s="91"/>
      <c r="D19" s="91"/>
      <c r="E19" s="91"/>
      <c r="F19" s="91"/>
      <c r="G19" s="280" t="s">
        <v>143</v>
      </c>
      <c r="H19" s="281"/>
      <c r="I19" s="17">
        <v>-1.6546635385856201</v>
      </c>
      <c r="J19" s="17">
        <v>-1.0648385950539001</v>
      </c>
      <c r="K19" s="18">
        <v>0.53572932677229979</v>
      </c>
      <c r="O19" s="91"/>
      <c r="R19" s="91"/>
      <c r="S19" s="91"/>
      <c r="T19" s="91"/>
      <c r="U19" s="91"/>
    </row>
    <row r="20" spans="1:21" ht="15" customHeight="1" thickBot="1">
      <c r="A20" s="91"/>
      <c r="B20" s="91"/>
      <c r="C20" s="91"/>
      <c r="D20" s="91"/>
      <c r="E20" s="91"/>
      <c r="F20" s="91"/>
      <c r="G20" s="271" t="s">
        <v>134</v>
      </c>
      <c r="H20" s="272"/>
      <c r="I20" s="15">
        <v>-0.21893763045537776</v>
      </c>
      <c r="J20" s="15">
        <v>3.4831007790067758E-2</v>
      </c>
      <c r="K20" s="16">
        <v>2.5601863746589473</v>
      </c>
      <c r="O20" s="91"/>
      <c r="R20" s="91"/>
      <c r="S20" s="91"/>
      <c r="T20" s="91"/>
      <c r="U20" s="91"/>
    </row>
    <row r="21" spans="1:21" ht="15" customHeight="1">
      <c r="A21" s="91"/>
      <c r="B21" s="91"/>
      <c r="C21" s="91"/>
      <c r="D21" s="91"/>
      <c r="E21" s="91"/>
      <c r="F21" s="91"/>
      <c r="G21" s="91"/>
      <c r="H21" s="91"/>
      <c r="I21" s="91"/>
      <c r="O21" s="91"/>
      <c r="R21" s="91"/>
      <c r="S21" s="91"/>
      <c r="T21" s="91"/>
      <c r="U21" s="91"/>
    </row>
    <row r="22" spans="1:21" ht="15" customHeight="1" thickBot="1">
      <c r="A22" s="91"/>
      <c r="B22" s="91"/>
      <c r="C22" s="91"/>
      <c r="D22" s="91"/>
      <c r="E22" s="91"/>
      <c r="F22" s="91"/>
      <c r="G22" s="91"/>
      <c r="H22" s="91"/>
      <c r="I22" s="91"/>
      <c r="O22" s="91"/>
      <c r="R22" s="91"/>
      <c r="S22" s="91"/>
      <c r="T22" s="91"/>
      <c r="U22" s="91"/>
    </row>
    <row r="23" spans="1:21" ht="15" customHeight="1">
      <c r="A23" s="91"/>
      <c r="B23" s="91"/>
      <c r="C23" s="91"/>
      <c r="D23" s="91"/>
      <c r="E23" s="91"/>
      <c r="F23" s="91"/>
      <c r="G23" s="1"/>
      <c r="H23" s="2"/>
      <c r="I23" s="3">
        <f>I12</f>
        <v>2014</v>
      </c>
      <c r="J23" s="3">
        <f t="shared" ref="J23:K23" si="0">J12</f>
        <v>2015</v>
      </c>
      <c r="K23" s="4">
        <f t="shared" si="0"/>
        <v>2016</v>
      </c>
    </row>
    <row r="24" spans="1:21" ht="15" customHeight="1">
      <c r="G24" s="273" t="s">
        <v>36</v>
      </c>
      <c r="H24" s="274"/>
      <c r="I24" s="5">
        <f t="shared" ref="I24:K24" si="1">I13</f>
        <v>2.1825181401429568</v>
      </c>
      <c r="J24" s="5">
        <f t="shared" si="1"/>
        <v>1.6452514293211564</v>
      </c>
      <c r="K24" s="6">
        <f t="shared" si="1"/>
        <v>3.0288559791239358</v>
      </c>
    </row>
    <row r="25" spans="1:21" ht="15" customHeight="1">
      <c r="G25" s="280" t="s">
        <v>144</v>
      </c>
      <c r="H25" s="282"/>
      <c r="I25" s="17">
        <f t="shared" ref="I25:K25" si="2">I14</f>
        <v>1.4357259081302423</v>
      </c>
      <c r="J25" s="17">
        <f t="shared" si="2"/>
        <v>1.0996696028439679</v>
      </c>
      <c r="K25" s="18">
        <f t="shared" si="2"/>
        <v>2.0244570478866475</v>
      </c>
    </row>
    <row r="26" spans="1:21" ht="15" customHeight="1">
      <c r="A26" s="91"/>
      <c r="B26" s="91"/>
      <c r="C26" s="91"/>
      <c r="D26" s="91"/>
      <c r="E26" s="91"/>
      <c r="F26" s="91"/>
      <c r="G26" s="275" t="s">
        <v>37</v>
      </c>
      <c r="H26" s="7" t="s">
        <v>38</v>
      </c>
      <c r="I26" s="8">
        <f t="shared" ref="I26:K26" si="3">I15</f>
        <v>-3.7478921608358275</v>
      </c>
      <c r="J26" s="8">
        <f t="shared" si="3"/>
        <v>1.2120036079152996</v>
      </c>
      <c r="K26" s="9">
        <f t="shared" si="3"/>
        <v>3.6107707580136541</v>
      </c>
    </row>
    <row r="27" spans="1:21" ht="15" customHeight="1">
      <c r="A27" s="91"/>
      <c r="B27" s="91"/>
      <c r="C27" s="91"/>
      <c r="D27" s="91"/>
      <c r="E27" s="91"/>
      <c r="F27" s="91"/>
      <c r="G27" s="276"/>
      <c r="H27" s="10" t="s">
        <v>423</v>
      </c>
      <c r="I27" s="8">
        <f t="shared" ref="I27:K27" si="4">I16</f>
        <v>-2.0934349805993193</v>
      </c>
      <c r="J27" s="8">
        <f t="shared" si="4"/>
        <v>-10.89400851817032</v>
      </c>
      <c r="K27" s="9">
        <f t="shared" si="4"/>
        <v>2.4955010860145954</v>
      </c>
    </row>
    <row r="28" spans="1:21" ht="15" customHeight="1">
      <c r="A28" s="91"/>
      <c r="B28" s="91"/>
      <c r="C28" s="91"/>
      <c r="D28" s="91"/>
      <c r="E28" s="91"/>
      <c r="F28" s="91"/>
      <c r="G28" s="276"/>
      <c r="H28" s="11" t="s">
        <v>39</v>
      </c>
      <c r="I28" s="12">
        <f t="shared" ref="I28:K28" si="5">I17</f>
        <v>-6.6136191398209441</v>
      </c>
      <c r="J28" s="12">
        <f t="shared" si="5"/>
        <v>-0.40117110523170779</v>
      </c>
      <c r="K28" s="13">
        <f t="shared" si="5"/>
        <v>1.5038992847512256</v>
      </c>
    </row>
    <row r="29" spans="1:21" ht="15" customHeight="1">
      <c r="A29" s="91"/>
      <c r="B29" s="91"/>
      <c r="C29" s="91"/>
      <c r="D29" s="91"/>
      <c r="E29" s="91"/>
      <c r="F29" s="91"/>
      <c r="G29" s="277"/>
      <c r="H29" s="14" t="s">
        <v>40</v>
      </c>
      <c r="I29" s="12">
        <f t="shared" ref="I29:K29" si="6">I18</f>
        <v>-4.8892169029907073</v>
      </c>
      <c r="J29" s="12">
        <f t="shared" si="6"/>
        <v>-3.2682841792756818</v>
      </c>
      <c r="K29" s="13">
        <f t="shared" si="6"/>
        <v>2.1476366314029924</v>
      </c>
    </row>
    <row r="30" spans="1:21" ht="15" customHeight="1">
      <c r="A30" s="91"/>
      <c r="B30" s="91"/>
      <c r="C30" s="91"/>
      <c r="D30" s="91"/>
      <c r="E30" s="91"/>
      <c r="F30" s="91"/>
      <c r="G30" s="280" t="s">
        <v>144</v>
      </c>
      <c r="H30" s="282"/>
      <c r="I30" s="17">
        <f t="shared" ref="I30:K30" si="7">I19</f>
        <v>-1.6546635385856201</v>
      </c>
      <c r="J30" s="17">
        <f t="shared" si="7"/>
        <v>-1.0648385950539001</v>
      </c>
      <c r="K30" s="18">
        <f t="shared" si="7"/>
        <v>0.53572932677229979</v>
      </c>
    </row>
    <row r="31" spans="1:21" ht="15" customHeight="1" thickBot="1">
      <c r="G31" s="271" t="s">
        <v>135</v>
      </c>
      <c r="H31" s="272"/>
      <c r="I31" s="15">
        <f t="shared" ref="I31:K31" si="8">I20</f>
        <v>-0.21893763045537776</v>
      </c>
      <c r="J31" s="15">
        <f t="shared" si="8"/>
        <v>3.4831007790067758E-2</v>
      </c>
      <c r="K31" s="16">
        <f t="shared" si="8"/>
        <v>2.5601863746589473</v>
      </c>
    </row>
  </sheetData>
  <customSheetViews>
    <customSheetView guid="{88B09FF1-DF29-4A7C-A041-4380805B1C39}" scale="70" showGridLines="0">
      <selection activeCell="G8" sqref="G8:K14"/>
      <pageMargins left="0.75" right="0.75" top="1" bottom="1" header="0.5" footer="0.5"/>
      <pageSetup paperSize="9" orientation="portrait" r:id="rId1"/>
      <headerFooter alignWithMargins="0"/>
    </customSheetView>
    <customSheetView guid="{89E3DF0E-97A0-4D38-83F8-FF1D191DC88C}" scale="70" showGridLines="0">
      <selection activeCell="K9" sqref="K9"/>
      <pageMargins left="0.75" right="0.75" top="1" bottom="1" header="0.5" footer="0.5"/>
      <pageSetup paperSize="9" orientation="portrait" r:id="rId2"/>
      <headerFooter alignWithMargins="0"/>
    </customSheetView>
    <customSheetView guid="{F3C94ADD-327B-4018-8499-F3D38A5C0E2B}" scale="70" showGridLines="0">
      <selection activeCell="K9" sqref="K9"/>
      <pageMargins left="0.75" right="0.75" top="1" bottom="1" header="0.5" footer="0.5"/>
      <pageSetup paperSize="9" orientation="portrait" r:id="rId3"/>
      <headerFooter alignWithMargins="0"/>
    </customSheetView>
    <customSheetView guid="{B887DE94-9852-4BAB-932D-B92B73F7DEB2}" scale="70" showGridLines="0">
      <selection activeCell="I18" sqref="I18:K23"/>
      <pageMargins left="0.75" right="0.75" top="1" bottom="1" header="0.5" footer="0.5"/>
      <pageSetup paperSize="9" orientation="portrait" r:id="rId4"/>
      <headerFooter alignWithMargins="0"/>
    </customSheetView>
    <customSheetView guid="{62B379A2-4077-4173-BBC5-7B23625395A6}" scale="70" showGridLines="0">
      <selection activeCell="H2" sqref="H2"/>
      <pageMargins left="0.75" right="0.75" top="1" bottom="1" header="0.5" footer="0.5"/>
      <pageSetup paperSize="9" orientation="portrait" r:id="rId5"/>
      <headerFooter alignWithMargins="0"/>
    </customSheetView>
    <customSheetView guid="{21771034-0E5E-454A-8039-A79D48CBCA19}" scale="70" showGridLines="0">
      <selection activeCell="K9" sqref="K9"/>
      <pageMargins left="0.75" right="0.75" top="1" bottom="1" header="0.5" footer="0.5"/>
      <pageSetup paperSize="9" orientation="portrait" r:id="rId6"/>
      <headerFooter alignWithMargins="0"/>
    </customSheetView>
    <customSheetView guid="{2057F4CB-91DA-4F47-96CD-D418B7E448AF}" scale="70" showGridLines="0">
      <selection activeCell="H2" sqref="H2"/>
      <pageMargins left="0.75" right="0.75" top="1" bottom="1" header="0.5" footer="0.5"/>
      <pageSetup paperSize="9" orientation="portrait" r:id="rId7"/>
      <headerFooter alignWithMargins="0"/>
    </customSheetView>
    <customSheetView guid="{964C7C1E-E333-45F2-A3D1-8533B7D92C83}" scale="70" showGridLines="0">
      <selection activeCell="K9" sqref="K9"/>
      <pageMargins left="0.75" right="0.75" top="1" bottom="1" header="0.5" footer="0.5"/>
      <pageSetup paperSize="9" orientation="portrait" r:id="rId8"/>
      <headerFooter alignWithMargins="0"/>
    </customSheetView>
  </customSheetViews>
  <mergeCells count="10">
    <mergeCell ref="G31:H31"/>
    <mergeCell ref="G13:H13"/>
    <mergeCell ref="G15:G18"/>
    <mergeCell ref="G20:H20"/>
    <mergeCell ref="G24:H24"/>
    <mergeCell ref="G26:G29"/>
    <mergeCell ref="G14:H14"/>
    <mergeCell ref="G19:H19"/>
    <mergeCell ref="G25:H25"/>
    <mergeCell ref="G30:H30"/>
  </mergeCells>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sheetPr codeName="Sheet21"/>
  <dimension ref="A2:M30"/>
  <sheetViews>
    <sheetView showGridLines="0" zoomScaleNormal="100" workbookViewId="0">
      <pane xSplit="1" ySplit="8" topLeftCell="B9" activePane="bottomRight" state="frozen"/>
      <selection activeCell="S33" sqref="S33"/>
      <selection pane="topRight" activeCell="S33" sqref="S33"/>
      <selection pane="bottomLeft" activeCell="S33" sqref="S33"/>
      <selection pane="bottomRight" activeCell="S33" sqref="S33"/>
    </sheetView>
  </sheetViews>
  <sheetFormatPr defaultColWidth="10.7109375" defaultRowHeight="15" customHeight="1"/>
  <cols>
    <col min="1" max="2" width="10.7109375" style="142"/>
    <col min="3" max="3" width="27.42578125" style="142" bestFit="1" customWidth="1"/>
    <col min="4" max="16384" width="10.7109375" style="142"/>
  </cols>
  <sheetData>
    <row r="2" spans="1:13" ht="15" customHeight="1">
      <c r="A2" s="142" t="s">
        <v>0</v>
      </c>
      <c r="B2" s="142" t="s">
        <v>244</v>
      </c>
    </row>
    <row r="3" spans="1:13" ht="15" customHeight="1">
      <c r="A3" s="142" t="s">
        <v>29</v>
      </c>
      <c r="B3" s="142" t="s">
        <v>245</v>
      </c>
    </row>
    <row r="4" spans="1:13" ht="15" customHeight="1">
      <c r="A4" s="142" t="s">
        <v>24</v>
      </c>
      <c r="B4" s="142" t="s">
        <v>357</v>
      </c>
    </row>
    <row r="5" spans="1:13" ht="15" customHeight="1">
      <c r="A5" s="142" t="s">
        <v>142</v>
      </c>
      <c r="B5" s="142" t="s">
        <v>424</v>
      </c>
    </row>
    <row r="6" spans="1:13" ht="15" customHeight="1">
      <c r="A6" s="142" t="s">
        <v>137</v>
      </c>
      <c r="B6" s="142" t="s">
        <v>210</v>
      </c>
    </row>
    <row r="7" spans="1:13" ht="15" customHeight="1">
      <c r="A7" s="142" t="s">
        <v>139</v>
      </c>
      <c r="B7" s="142" t="s">
        <v>211</v>
      </c>
    </row>
    <row r="9" spans="1:13" ht="15" customHeight="1">
      <c r="C9" s="285" t="s">
        <v>294</v>
      </c>
      <c r="D9" s="283">
        <v>2015</v>
      </c>
      <c r="E9" s="284"/>
      <c r="F9" s="283">
        <v>2016</v>
      </c>
      <c r="G9" s="284"/>
      <c r="H9" s="283" t="s">
        <v>196</v>
      </c>
      <c r="I9" s="284"/>
    </row>
    <row r="10" spans="1:13" ht="15" customHeight="1">
      <c r="C10" s="286"/>
      <c r="D10" s="227" t="s">
        <v>227</v>
      </c>
      <c r="E10" s="228" t="s">
        <v>293</v>
      </c>
      <c r="F10" s="227" t="s">
        <v>227</v>
      </c>
      <c r="G10" s="228" t="s">
        <v>293</v>
      </c>
      <c r="H10" s="227">
        <v>2015</v>
      </c>
      <c r="I10" s="228">
        <v>2016</v>
      </c>
    </row>
    <row r="11" spans="1:13" ht="15" customHeight="1">
      <c r="C11" s="229" t="s">
        <v>197</v>
      </c>
      <c r="D11" s="230" t="s">
        <v>360</v>
      </c>
      <c r="E11" s="231" t="s">
        <v>361</v>
      </c>
      <c r="F11" s="230" t="s">
        <v>360</v>
      </c>
      <c r="G11" s="231" t="s">
        <v>362</v>
      </c>
      <c r="H11" s="230" t="s">
        <v>381</v>
      </c>
      <c r="I11" s="231" t="s">
        <v>382</v>
      </c>
      <c r="K11" s="232"/>
      <c r="M11" s="232"/>
    </row>
    <row r="12" spans="1:13" ht="15" customHeight="1">
      <c r="C12" s="229" t="s">
        <v>198</v>
      </c>
      <c r="D12" s="230" t="s">
        <v>363</v>
      </c>
      <c r="E12" s="231" t="s">
        <v>364</v>
      </c>
      <c r="F12" s="230" t="s">
        <v>365</v>
      </c>
      <c r="G12" s="231" t="s">
        <v>366</v>
      </c>
      <c r="H12" s="230" t="s">
        <v>383</v>
      </c>
      <c r="I12" s="231" t="s">
        <v>384</v>
      </c>
      <c r="K12" s="232"/>
      <c r="M12" s="232"/>
    </row>
    <row r="13" spans="1:13" ht="15" customHeight="1">
      <c r="C13" s="229" t="s">
        <v>199</v>
      </c>
      <c r="D13" s="230"/>
      <c r="E13" s="231"/>
      <c r="F13" s="230"/>
      <c r="G13" s="231"/>
      <c r="H13" s="230"/>
      <c r="I13" s="231"/>
      <c r="K13" s="232"/>
      <c r="M13" s="232"/>
    </row>
    <row r="14" spans="1:13" ht="15" customHeight="1">
      <c r="C14" s="229" t="s">
        <v>295</v>
      </c>
      <c r="D14" s="230" t="s">
        <v>367</v>
      </c>
      <c r="E14" s="231" t="s">
        <v>368</v>
      </c>
      <c r="F14" s="230" t="s">
        <v>369</v>
      </c>
      <c r="G14" s="231" t="s">
        <v>370</v>
      </c>
      <c r="H14" s="230" t="s">
        <v>385</v>
      </c>
      <c r="I14" s="231" t="s">
        <v>386</v>
      </c>
      <c r="K14" s="232"/>
      <c r="M14" s="232"/>
    </row>
    <row r="15" spans="1:13" ht="15" customHeight="1">
      <c r="C15" s="229" t="s">
        <v>296</v>
      </c>
      <c r="D15" s="230" t="s">
        <v>371</v>
      </c>
      <c r="E15" s="231" t="s">
        <v>371</v>
      </c>
      <c r="F15" s="230" t="s">
        <v>372</v>
      </c>
      <c r="G15" s="231" t="s">
        <v>372</v>
      </c>
      <c r="H15" s="230" t="s">
        <v>297</v>
      </c>
      <c r="I15" s="231" t="s">
        <v>297</v>
      </c>
      <c r="K15" s="232"/>
      <c r="M15" s="232"/>
    </row>
    <row r="16" spans="1:13" ht="15" customHeight="1">
      <c r="C16" s="229" t="s">
        <v>298</v>
      </c>
      <c r="D16" s="230" t="s">
        <v>373</v>
      </c>
      <c r="E16" s="231" t="s">
        <v>374</v>
      </c>
      <c r="F16" s="230" t="s">
        <v>375</v>
      </c>
      <c r="G16" s="231" t="s">
        <v>376</v>
      </c>
      <c r="H16" s="230" t="s">
        <v>387</v>
      </c>
      <c r="I16" s="231" t="s">
        <v>388</v>
      </c>
      <c r="K16" s="232"/>
      <c r="M16" s="232"/>
    </row>
    <row r="17" spans="3:13" ht="15" customHeight="1">
      <c r="C17" s="233" t="s">
        <v>303</v>
      </c>
      <c r="D17" s="234" t="s">
        <v>377</v>
      </c>
      <c r="E17" s="235" t="s">
        <v>378</v>
      </c>
      <c r="F17" s="234" t="s">
        <v>379</v>
      </c>
      <c r="G17" s="235" t="s">
        <v>380</v>
      </c>
      <c r="H17" s="234" t="s">
        <v>299</v>
      </c>
      <c r="I17" s="235" t="s">
        <v>300</v>
      </c>
      <c r="K17" s="232"/>
      <c r="M17" s="232"/>
    </row>
    <row r="18" spans="3:13" ht="15" customHeight="1">
      <c r="K18" s="232"/>
      <c r="M18" s="232"/>
    </row>
    <row r="19" spans="3:13" ht="15" customHeight="1">
      <c r="K19" s="232"/>
      <c r="M19" s="232"/>
    </row>
    <row r="22" spans="3:13" ht="15" customHeight="1">
      <c r="C22" s="285" t="s">
        <v>200</v>
      </c>
      <c r="D22" s="283">
        <v>2015</v>
      </c>
      <c r="E22" s="284"/>
      <c r="F22" s="283">
        <v>2016</v>
      </c>
      <c r="G22" s="284"/>
      <c r="H22" s="283" t="s">
        <v>201</v>
      </c>
      <c r="I22" s="284"/>
    </row>
    <row r="23" spans="3:13" ht="15" customHeight="1">
      <c r="C23" s="286"/>
      <c r="D23" s="227" t="s">
        <v>227</v>
      </c>
      <c r="E23" s="228" t="s">
        <v>292</v>
      </c>
      <c r="F23" s="227" t="s">
        <v>227</v>
      </c>
      <c r="G23" s="228" t="s">
        <v>292</v>
      </c>
      <c r="H23" s="227">
        <v>2014</v>
      </c>
      <c r="I23" s="228">
        <v>2015</v>
      </c>
      <c r="K23" s="232"/>
      <c r="M23" s="232"/>
    </row>
    <row r="24" spans="3:13" ht="15" customHeight="1">
      <c r="C24" s="229" t="s">
        <v>197</v>
      </c>
      <c r="D24" s="230">
        <v>1.2370000000000001</v>
      </c>
      <c r="E24" s="231">
        <v>1.125</v>
      </c>
      <c r="F24" s="230">
        <v>1.2370000000000001</v>
      </c>
      <c r="G24" s="231">
        <v>1.121</v>
      </c>
      <c r="H24" s="236" t="s">
        <v>389</v>
      </c>
      <c r="I24" s="237" t="s">
        <v>390</v>
      </c>
    </row>
    <row r="25" spans="3:13" ht="15" customHeight="1">
      <c r="C25" s="229" t="s">
        <v>202</v>
      </c>
      <c r="D25" s="230">
        <v>78.400000000000006</v>
      </c>
      <c r="E25" s="231">
        <v>61.3</v>
      </c>
      <c r="F25" s="230">
        <v>82.5</v>
      </c>
      <c r="G25" s="231">
        <v>68.8</v>
      </c>
      <c r="H25" s="236" t="s">
        <v>391</v>
      </c>
      <c r="I25" s="237" t="s">
        <v>392</v>
      </c>
    </row>
    <row r="26" spans="3:13" ht="15" customHeight="1">
      <c r="C26" s="229" t="s">
        <v>203</v>
      </c>
      <c r="D26" s="230"/>
      <c r="E26" s="231"/>
      <c r="F26" s="230"/>
      <c r="G26" s="231"/>
      <c r="H26" s="236"/>
      <c r="I26" s="237"/>
    </row>
    <row r="27" spans="3:13" ht="15" customHeight="1">
      <c r="C27" s="229" t="s">
        <v>204</v>
      </c>
      <c r="D27" s="230">
        <v>5.73</v>
      </c>
      <c r="E27" s="231">
        <v>5.26</v>
      </c>
      <c r="F27" s="230">
        <v>6.02</v>
      </c>
      <c r="G27" s="231">
        <v>5.54</v>
      </c>
      <c r="H27" s="236" t="s">
        <v>393</v>
      </c>
      <c r="I27" s="237" t="s">
        <v>394</v>
      </c>
    </row>
    <row r="28" spans="3:13" ht="15" customHeight="1">
      <c r="C28" s="229" t="s">
        <v>212</v>
      </c>
      <c r="D28" s="230">
        <v>3.98</v>
      </c>
      <c r="E28" s="231">
        <v>3.98</v>
      </c>
      <c r="F28" s="230">
        <v>4.26</v>
      </c>
      <c r="G28" s="231">
        <v>4.26</v>
      </c>
      <c r="H28" s="236">
        <v>0</v>
      </c>
      <c r="I28" s="237">
        <v>0</v>
      </c>
    </row>
    <row r="29" spans="3:13" ht="15" customHeight="1">
      <c r="C29" s="229" t="s">
        <v>219</v>
      </c>
      <c r="D29" s="230">
        <v>0.7</v>
      </c>
      <c r="E29" s="231">
        <v>-0.2</v>
      </c>
      <c r="F29" s="230">
        <v>1.4</v>
      </c>
      <c r="G29" s="231">
        <v>1.1000000000000001</v>
      </c>
      <c r="H29" s="230" t="s">
        <v>395</v>
      </c>
      <c r="I29" s="231" t="s">
        <v>396</v>
      </c>
    </row>
    <row r="30" spans="3:13" ht="30" customHeight="1">
      <c r="C30" s="238" t="s">
        <v>304</v>
      </c>
      <c r="D30" s="234">
        <v>1.6</v>
      </c>
      <c r="E30" s="235">
        <v>1.7</v>
      </c>
      <c r="F30" s="234">
        <v>2.2999999999999998</v>
      </c>
      <c r="G30" s="235">
        <v>2.5</v>
      </c>
      <c r="H30" s="234" t="s">
        <v>301</v>
      </c>
      <c r="I30" s="235" t="s">
        <v>302</v>
      </c>
    </row>
  </sheetData>
  <mergeCells count="8">
    <mergeCell ref="H9:I9"/>
    <mergeCell ref="H22:I22"/>
    <mergeCell ref="D9:E9"/>
    <mergeCell ref="C9:C10"/>
    <mergeCell ref="C22:C23"/>
    <mergeCell ref="D22:E22"/>
    <mergeCell ref="F9:G9"/>
    <mergeCell ref="F22:G2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Sheet16"/>
  <dimension ref="A2:AE70"/>
  <sheetViews>
    <sheetView showGridLines="0" zoomScaleNormal="100" workbookViewId="0">
      <pane xSplit="3" ySplit="14" topLeftCell="D18" activePane="bottomRight" state="frozen"/>
      <selection activeCell="S33" sqref="S33"/>
      <selection pane="topRight" activeCell="S33" sqref="S33"/>
      <selection pane="bottomLeft" activeCell="S33" sqref="S33"/>
      <selection pane="bottomRight" activeCell="S33" sqref="S33"/>
    </sheetView>
  </sheetViews>
  <sheetFormatPr defaultColWidth="9.140625" defaultRowHeight="12"/>
  <cols>
    <col min="1" max="1" width="13" style="44" bestFit="1" customWidth="1"/>
    <col min="2" max="2" width="16" style="44" customWidth="1"/>
    <col min="3" max="3" width="14" style="44" customWidth="1"/>
    <col min="4" max="10" width="9.140625" style="44"/>
    <col min="11" max="11" width="10.5703125" style="44" bestFit="1" customWidth="1"/>
    <col min="12" max="16384" width="9.140625" style="44"/>
  </cols>
  <sheetData>
    <row r="2" spans="1:13">
      <c r="A2" s="44" t="s">
        <v>0</v>
      </c>
      <c r="B2" s="44" t="s">
        <v>291</v>
      </c>
      <c r="G2" s="45"/>
    </row>
    <row r="3" spans="1:13">
      <c r="A3" s="44" t="s">
        <v>29</v>
      </c>
      <c r="B3" s="44" t="s">
        <v>253</v>
      </c>
    </row>
    <row r="4" spans="1:13">
      <c r="A4" s="44" t="s">
        <v>24</v>
      </c>
      <c r="B4" s="44" t="s">
        <v>252</v>
      </c>
    </row>
    <row r="5" spans="1:13">
      <c r="A5" s="44" t="s">
        <v>142</v>
      </c>
      <c r="B5" s="44" t="s">
        <v>254</v>
      </c>
    </row>
    <row r="6" spans="1:13">
      <c r="A6" s="44" t="s">
        <v>137</v>
      </c>
      <c r="B6" s="44" t="s">
        <v>140</v>
      </c>
    </row>
    <row r="7" spans="1:13">
      <c r="A7" s="44" t="s">
        <v>139</v>
      </c>
      <c r="B7" s="44" t="s">
        <v>140</v>
      </c>
    </row>
    <row r="8" spans="1:13">
      <c r="B8" s="46" t="s">
        <v>153</v>
      </c>
    </row>
    <row r="10" spans="1:13">
      <c r="A10" s="44" t="s">
        <v>25</v>
      </c>
      <c r="B10" s="44" t="s">
        <v>14</v>
      </c>
      <c r="C10" s="44" t="s">
        <v>14</v>
      </c>
    </row>
    <row r="11" spans="1:13">
      <c r="B11" s="44" t="s">
        <v>26</v>
      </c>
      <c r="C11" s="44" t="s">
        <v>26</v>
      </c>
    </row>
    <row r="13" spans="1:13">
      <c r="K13" s="44" t="s">
        <v>1</v>
      </c>
    </row>
    <row r="14" spans="1:13">
      <c r="D14" s="44" t="s">
        <v>2</v>
      </c>
      <c r="E14" s="44" t="s">
        <v>3</v>
      </c>
      <c r="F14" s="44" t="s">
        <v>4</v>
      </c>
      <c r="G14" s="44" t="s">
        <v>5</v>
      </c>
      <c r="H14" s="44" t="s">
        <v>6</v>
      </c>
      <c r="I14" s="44" t="s">
        <v>7</v>
      </c>
      <c r="J14" s="44" t="s">
        <v>8</v>
      </c>
      <c r="K14" s="44" t="s">
        <v>9</v>
      </c>
      <c r="L14" s="44" t="s">
        <v>130</v>
      </c>
      <c r="M14" s="44" t="s">
        <v>131</v>
      </c>
    </row>
    <row r="15" spans="1:13" ht="15">
      <c r="A15" s="63">
        <v>39844</v>
      </c>
      <c r="B15" s="50" t="s">
        <v>64</v>
      </c>
      <c r="C15" s="44" t="str">
        <f t="shared" ref="C15:C41" si="0">LEFT(B15,4)&amp;"."&amp;ROMAN(RIGHT(B15,1))&amp;".n.év"</f>
        <v>2009.I.n.év</v>
      </c>
      <c r="D15" s="239">
        <v>-6.7115279542902897</v>
      </c>
      <c r="E15" s="240"/>
      <c r="F15" s="240"/>
      <c r="G15" s="240"/>
      <c r="H15" s="240"/>
      <c r="I15" s="240"/>
      <c r="J15" s="240"/>
      <c r="K15" s="239">
        <v>-6.7115279542902897</v>
      </c>
      <c r="L15" s="64"/>
      <c r="M15" s="64"/>
    </row>
    <row r="16" spans="1:13" ht="15">
      <c r="A16" s="63">
        <v>39933</v>
      </c>
      <c r="B16" s="50" t="s">
        <v>65</v>
      </c>
      <c r="C16" s="44" t="str">
        <f t="shared" si="0"/>
        <v>2009.II.n.év</v>
      </c>
      <c r="D16" s="239">
        <v>-7.7354554243701728</v>
      </c>
      <c r="E16" s="240"/>
      <c r="F16" s="240"/>
      <c r="G16" s="240"/>
      <c r="H16" s="240"/>
      <c r="I16" s="240"/>
      <c r="J16" s="240"/>
      <c r="K16" s="239">
        <v>-7.7354554243701728</v>
      </c>
      <c r="L16" s="64"/>
      <c r="M16" s="64"/>
    </row>
    <row r="17" spans="1:14" ht="15">
      <c r="A17" s="63">
        <v>40025</v>
      </c>
      <c r="B17" s="50" t="s">
        <v>66</v>
      </c>
      <c r="C17" s="44" t="str">
        <f t="shared" si="0"/>
        <v>2009.III.n.év</v>
      </c>
      <c r="D17" s="239">
        <v>-7.156738218348579</v>
      </c>
      <c r="E17" s="240"/>
      <c r="F17" s="240"/>
      <c r="G17" s="240"/>
      <c r="H17" s="240"/>
      <c r="I17" s="240"/>
      <c r="J17" s="240"/>
      <c r="K17" s="239">
        <v>-7.156738218348579</v>
      </c>
      <c r="L17" s="64"/>
      <c r="M17" s="64"/>
    </row>
    <row r="18" spans="1:14" ht="15">
      <c r="A18" s="63">
        <v>40117</v>
      </c>
      <c r="B18" s="50" t="s">
        <v>67</v>
      </c>
      <c r="C18" s="44" t="str">
        <f t="shared" si="0"/>
        <v>2009.IV.n.év</v>
      </c>
      <c r="D18" s="239">
        <v>-4.7919802502829612</v>
      </c>
      <c r="E18" s="240"/>
      <c r="F18" s="240"/>
      <c r="G18" s="240"/>
      <c r="H18" s="240"/>
      <c r="I18" s="240"/>
      <c r="J18" s="240"/>
      <c r="K18" s="239">
        <v>-4.7919802502829612</v>
      </c>
      <c r="L18" s="64"/>
      <c r="M18" s="64"/>
    </row>
    <row r="19" spans="1:14" ht="15">
      <c r="A19" s="63">
        <v>40209</v>
      </c>
      <c r="B19" s="50" t="s">
        <v>68</v>
      </c>
      <c r="C19" s="44" t="str">
        <f t="shared" si="0"/>
        <v>2010.I.n.év</v>
      </c>
      <c r="D19" s="163">
        <v>-0.63931532226332877</v>
      </c>
      <c r="E19" s="163"/>
      <c r="F19" s="163"/>
      <c r="G19" s="163"/>
      <c r="H19" s="163"/>
      <c r="I19" s="163"/>
      <c r="J19" s="163"/>
      <c r="K19" s="164">
        <v>-0.63931532226332877</v>
      </c>
      <c r="L19" s="64"/>
      <c r="M19" s="64"/>
    </row>
    <row r="20" spans="1:14" ht="15">
      <c r="A20" s="63">
        <v>40298</v>
      </c>
      <c r="B20" s="50" t="s">
        <v>69</v>
      </c>
      <c r="C20" s="44" t="str">
        <f t="shared" si="0"/>
        <v>2010.II.n.év</v>
      </c>
      <c r="D20" s="164">
        <v>0.67995176985475325</v>
      </c>
      <c r="E20" s="164"/>
      <c r="F20" s="164"/>
      <c r="G20" s="164"/>
      <c r="H20" s="164"/>
      <c r="I20" s="164"/>
      <c r="J20" s="164"/>
      <c r="K20" s="164">
        <v>0.67995176985475325</v>
      </c>
      <c r="L20" s="64"/>
      <c r="M20" s="64"/>
    </row>
    <row r="21" spans="1:14" ht="15">
      <c r="A21" s="63">
        <v>40390</v>
      </c>
      <c r="B21" s="50" t="s">
        <v>70</v>
      </c>
      <c r="C21" s="44" t="str">
        <f t="shared" si="0"/>
        <v>2010.III.n.év</v>
      </c>
      <c r="D21" s="164">
        <v>1.5202322520652842</v>
      </c>
      <c r="E21" s="164"/>
      <c r="F21" s="164"/>
      <c r="G21" s="164"/>
      <c r="H21" s="164"/>
      <c r="I21" s="164"/>
      <c r="J21" s="164"/>
      <c r="K21" s="164">
        <v>1.5202322520652842</v>
      </c>
      <c r="L21" s="64"/>
      <c r="M21" s="64"/>
    </row>
    <row r="22" spans="1:14" ht="15">
      <c r="A22" s="63">
        <v>40482</v>
      </c>
      <c r="B22" s="50" t="s">
        <v>71</v>
      </c>
      <c r="C22" s="44" t="str">
        <f t="shared" si="0"/>
        <v>2010.IV.n.év</v>
      </c>
      <c r="D22" s="164">
        <v>1.5240162568048703</v>
      </c>
      <c r="E22" s="164"/>
      <c r="F22" s="164"/>
      <c r="G22" s="164"/>
      <c r="H22" s="164"/>
      <c r="I22" s="164"/>
      <c r="J22" s="164"/>
      <c r="K22" s="164">
        <v>1.5240162568048703</v>
      </c>
      <c r="L22" s="64"/>
      <c r="M22" s="64"/>
    </row>
    <row r="23" spans="1:14" ht="15">
      <c r="A23" s="63">
        <v>40574</v>
      </c>
      <c r="B23" s="50" t="s">
        <v>72</v>
      </c>
      <c r="C23" s="44" t="str">
        <f t="shared" si="0"/>
        <v>2011.I.n.év</v>
      </c>
      <c r="D23" s="164">
        <v>2.441692786846744</v>
      </c>
      <c r="E23" s="164"/>
      <c r="F23" s="164"/>
      <c r="G23" s="164"/>
      <c r="H23" s="164"/>
      <c r="I23" s="164"/>
      <c r="J23" s="164"/>
      <c r="K23" s="164">
        <v>2.441692786846744</v>
      </c>
      <c r="L23" s="64"/>
      <c r="M23" s="64"/>
    </row>
    <row r="24" spans="1:14" ht="15">
      <c r="A24" s="63">
        <v>40663</v>
      </c>
      <c r="B24" s="50" t="s">
        <v>73</v>
      </c>
      <c r="C24" s="44" t="str">
        <f t="shared" si="0"/>
        <v>2011.II.n.év</v>
      </c>
      <c r="D24" s="164">
        <v>1.6595945411525435</v>
      </c>
      <c r="E24" s="164"/>
      <c r="F24" s="164"/>
      <c r="G24" s="164"/>
      <c r="H24" s="164"/>
      <c r="I24" s="164"/>
      <c r="J24" s="164"/>
      <c r="K24" s="164">
        <v>1.6595945411525435</v>
      </c>
      <c r="L24" s="64"/>
      <c r="M24" s="64"/>
    </row>
    <row r="25" spans="1:14" ht="15">
      <c r="A25" s="63">
        <v>40755</v>
      </c>
      <c r="B25" s="50" t="s">
        <v>74</v>
      </c>
      <c r="C25" s="44" t="str">
        <f t="shared" si="0"/>
        <v>2011.III.n.év</v>
      </c>
      <c r="D25" s="164">
        <v>1.5054582038893614</v>
      </c>
      <c r="E25" s="164"/>
      <c r="F25" s="164"/>
      <c r="G25" s="164"/>
      <c r="H25" s="164"/>
      <c r="I25" s="164"/>
      <c r="J25" s="164"/>
      <c r="K25" s="164">
        <v>1.5054582038893614</v>
      </c>
      <c r="L25" s="64"/>
      <c r="M25" s="64"/>
    </row>
    <row r="26" spans="1:14" ht="15">
      <c r="A26" s="63">
        <v>40847</v>
      </c>
      <c r="B26" s="50" t="s">
        <v>75</v>
      </c>
      <c r="C26" s="44" t="str">
        <f t="shared" si="0"/>
        <v>2011.IV.n.év</v>
      </c>
      <c r="D26" s="164">
        <v>1.6406794391142085</v>
      </c>
      <c r="E26" s="164"/>
      <c r="F26" s="164"/>
      <c r="G26" s="164"/>
      <c r="H26" s="164"/>
      <c r="I26" s="164"/>
      <c r="J26" s="164"/>
      <c r="K26" s="164">
        <v>1.6406794391142085</v>
      </c>
      <c r="L26" s="64"/>
      <c r="M26" s="64"/>
    </row>
    <row r="27" spans="1:14" ht="15">
      <c r="A27" s="63">
        <v>40939</v>
      </c>
      <c r="B27" s="50" t="s">
        <v>76</v>
      </c>
      <c r="C27" s="44" t="str">
        <f t="shared" si="0"/>
        <v>2012.I.n.év</v>
      </c>
      <c r="D27" s="164">
        <v>-0.97489232290722327</v>
      </c>
      <c r="E27" s="164"/>
      <c r="F27" s="164"/>
      <c r="G27" s="164"/>
      <c r="H27" s="164"/>
      <c r="I27" s="164"/>
      <c r="J27" s="164"/>
      <c r="K27" s="164">
        <v>-0.97489232290722327</v>
      </c>
      <c r="L27" s="64"/>
      <c r="M27" s="64"/>
    </row>
    <row r="28" spans="1:14" ht="15">
      <c r="A28" s="63">
        <v>41029</v>
      </c>
      <c r="B28" s="50" t="s">
        <v>77</v>
      </c>
      <c r="C28" s="44" t="str">
        <f t="shared" si="0"/>
        <v>2012.II.n.év</v>
      </c>
      <c r="D28" s="164">
        <v>-1.3364096506866048</v>
      </c>
      <c r="E28" s="164"/>
      <c r="F28" s="164"/>
      <c r="G28" s="164"/>
      <c r="H28" s="164"/>
      <c r="I28" s="164"/>
      <c r="J28" s="164"/>
      <c r="K28" s="164">
        <v>-1.3364096506866048</v>
      </c>
      <c r="L28" s="64"/>
      <c r="M28" s="64"/>
      <c r="N28" s="49"/>
    </row>
    <row r="29" spans="1:14" ht="15">
      <c r="A29" s="63">
        <v>41121</v>
      </c>
      <c r="B29" s="50" t="s">
        <v>78</v>
      </c>
      <c r="C29" s="44" t="str">
        <f t="shared" si="0"/>
        <v>2012.III.n.év</v>
      </c>
      <c r="D29" s="164">
        <v>-1.4102761654529274</v>
      </c>
      <c r="E29" s="164"/>
      <c r="F29" s="164"/>
      <c r="G29" s="164"/>
      <c r="H29" s="164"/>
      <c r="I29" s="164"/>
      <c r="J29" s="164"/>
      <c r="K29" s="164">
        <v>-1.4102761654529274</v>
      </c>
      <c r="L29" s="64"/>
      <c r="M29" s="64"/>
      <c r="N29" s="49"/>
    </row>
    <row r="30" spans="1:14" ht="15">
      <c r="A30" s="63">
        <v>41213</v>
      </c>
      <c r="B30" s="50" t="s">
        <v>79</v>
      </c>
      <c r="C30" s="44" t="str">
        <f t="shared" si="0"/>
        <v>2012.IV.n.év</v>
      </c>
      <c r="D30" s="164">
        <v>-2.3099644067116003</v>
      </c>
      <c r="E30" s="164"/>
      <c r="F30" s="164"/>
      <c r="G30" s="164"/>
      <c r="H30" s="164"/>
      <c r="I30" s="164"/>
      <c r="J30" s="164"/>
      <c r="K30" s="164">
        <v>-2.3099644067116003</v>
      </c>
      <c r="L30" s="64"/>
      <c r="M30" s="64"/>
      <c r="N30" s="49"/>
    </row>
    <row r="31" spans="1:14" ht="15">
      <c r="A31" s="63">
        <v>41305</v>
      </c>
      <c r="B31" s="50" t="s">
        <v>80</v>
      </c>
      <c r="C31" s="44" t="str">
        <f t="shared" si="0"/>
        <v>2013.I.n.év</v>
      </c>
      <c r="D31" s="164">
        <v>-0.19985612564927635</v>
      </c>
      <c r="E31" s="164"/>
      <c r="F31" s="164"/>
      <c r="G31" s="164"/>
      <c r="H31" s="164"/>
      <c r="I31" s="164"/>
      <c r="J31" s="164"/>
      <c r="K31" s="164">
        <v>-0.19985612564927635</v>
      </c>
      <c r="L31" s="64"/>
      <c r="M31" s="64"/>
      <c r="N31" s="49"/>
    </row>
    <row r="32" spans="1:14" ht="15">
      <c r="A32" s="63">
        <v>41394</v>
      </c>
      <c r="B32" s="50" t="s">
        <v>81</v>
      </c>
      <c r="C32" s="44" t="str">
        <f t="shared" si="0"/>
        <v>2013.II.n.év</v>
      </c>
      <c r="D32" s="164">
        <v>1.1026369334648649</v>
      </c>
      <c r="E32" s="164"/>
      <c r="F32" s="164"/>
      <c r="G32" s="164"/>
      <c r="H32" s="164"/>
      <c r="I32" s="164"/>
      <c r="J32" s="164"/>
      <c r="K32" s="164">
        <v>1.1026369334648649</v>
      </c>
      <c r="L32" s="64"/>
      <c r="M32" s="64"/>
      <c r="N32" s="49"/>
    </row>
    <row r="33" spans="1:31" ht="15">
      <c r="A33" s="63">
        <v>41486</v>
      </c>
      <c r="B33" s="50" t="s">
        <v>82</v>
      </c>
      <c r="C33" s="44" t="str">
        <f t="shared" si="0"/>
        <v>2013.III.n.év</v>
      </c>
      <c r="D33" s="164">
        <v>2.1834279000296277</v>
      </c>
      <c r="E33" s="164"/>
      <c r="F33" s="164"/>
      <c r="G33" s="164"/>
      <c r="H33" s="164"/>
      <c r="I33" s="164"/>
      <c r="J33" s="164"/>
      <c r="K33" s="164">
        <v>2.1834279000296277</v>
      </c>
      <c r="N33" s="49"/>
    </row>
    <row r="34" spans="1:31" ht="15">
      <c r="A34" s="63">
        <v>41578</v>
      </c>
      <c r="B34" s="50" t="s">
        <v>83</v>
      </c>
      <c r="C34" s="44" t="str">
        <f t="shared" si="0"/>
        <v>2013.IV.n.év</v>
      </c>
      <c r="D34" s="164">
        <v>3.4687728669653666</v>
      </c>
      <c r="E34" s="164"/>
      <c r="F34" s="164"/>
      <c r="G34" s="164"/>
      <c r="H34" s="164"/>
      <c r="I34" s="164"/>
      <c r="J34" s="164"/>
      <c r="K34" s="164">
        <v>3.4687728669653666</v>
      </c>
      <c r="N34" s="49"/>
    </row>
    <row r="35" spans="1:31" ht="15">
      <c r="A35" s="63">
        <v>41670</v>
      </c>
      <c r="B35" s="50" t="s">
        <v>84</v>
      </c>
      <c r="C35" s="44" t="str">
        <f t="shared" si="0"/>
        <v>2014.I.n.év</v>
      </c>
      <c r="D35" s="164">
        <v>3.6714704889757428</v>
      </c>
      <c r="E35" s="164"/>
      <c r="F35" s="164"/>
      <c r="G35" s="164"/>
      <c r="H35" s="164"/>
      <c r="I35" s="164"/>
      <c r="J35" s="164"/>
      <c r="K35" s="164">
        <v>3.6714704889757428</v>
      </c>
      <c r="L35" s="64"/>
      <c r="M35" s="64"/>
      <c r="N35" s="49"/>
    </row>
    <row r="36" spans="1:31" ht="15">
      <c r="A36" s="63">
        <v>41759</v>
      </c>
      <c r="B36" s="50" t="s">
        <v>85</v>
      </c>
      <c r="C36" s="44" t="str">
        <f t="shared" si="0"/>
        <v>2014.II.n.év</v>
      </c>
      <c r="D36" s="164">
        <v>3.9859537999263068</v>
      </c>
      <c r="E36" s="164"/>
      <c r="F36" s="164"/>
      <c r="G36" s="164"/>
      <c r="H36" s="164"/>
      <c r="I36" s="164"/>
      <c r="J36" s="164"/>
      <c r="K36" s="164">
        <v>3.9859537999263068</v>
      </c>
      <c r="L36" s="64"/>
      <c r="M36" s="64"/>
      <c r="N36" s="49"/>
    </row>
    <row r="37" spans="1:31" ht="15">
      <c r="A37" s="63">
        <v>41851</v>
      </c>
      <c r="B37" s="50" t="s">
        <v>86</v>
      </c>
      <c r="C37" s="44" t="str">
        <f t="shared" si="0"/>
        <v>2014.III.n.év</v>
      </c>
      <c r="D37" s="164">
        <v>3.3600825507840426</v>
      </c>
      <c r="E37" s="164"/>
      <c r="F37" s="164"/>
      <c r="G37" s="164"/>
      <c r="H37" s="164"/>
      <c r="I37" s="164"/>
      <c r="J37" s="164"/>
      <c r="K37" s="164">
        <v>3.3600825507840426</v>
      </c>
      <c r="L37" s="64"/>
      <c r="M37" s="156"/>
      <c r="N37" s="49"/>
    </row>
    <row r="38" spans="1:31" ht="15">
      <c r="A38" s="63">
        <v>41943</v>
      </c>
      <c r="B38" s="50" t="s">
        <v>87</v>
      </c>
      <c r="C38" s="44" t="str">
        <f t="shared" si="0"/>
        <v>2014.IV.n.év</v>
      </c>
      <c r="D38" s="164">
        <v>3.3760318290727724</v>
      </c>
      <c r="E38" s="164"/>
      <c r="F38" s="164"/>
      <c r="G38" s="164"/>
      <c r="H38" s="164"/>
      <c r="I38" s="164"/>
      <c r="J38" s="164"/>
      <c r="K38" s="164">
        <v>3.3760318290727724</v>
      </c>
      <c r="L38" s="64"/>
      <c r="M38" s="156"/>
      <c r="N38" s="49"/>
    </row>
    <row r="39" spans="1:31" ht="15">
      <c r="A39" s="63">
        <v>42035</v>
      </c>
      <c r="B39" s="50" t="s">
        <v>110</v>
      </c>
      <c r="C39" s="44" t="str">
        <f t="shared" si="0"/>
        <v>2015.I.n.év</v>
      </c>
      <c r="D39" s="164">
        <v>2.3840907416891426</v>
      </c>
      <c r="E39" s="164">
        <v>0.34774332208111636</v>
      </c>
      <c r="F39" s="164">
        <v>0.19754624682754418</v>
      </c>
      <c r="G39" s="164">
        <v>0.16681675211181757</v>
      </c>
      <c r="H39" s="164">
        <v>0.16681675211181757</v>
      </c>
      <c r="I39" s="164">
        <v>0.19754624682754418</v>
      </c>
      <c r="J39" s="164">
        <v>0.34774332208111636</v>
      </c>
      <c r="K39" s="164">
        <v>3.0961970627096207</v>
      </c>
      <c r="L39" s="64"/>
      <c r="M39" s="156"/>
    </row>
    <row r="40" spans="1:31" ht="15">
      <c r="A40" s="63">
        <v>42124</v>
      </c>
      <c r="B40" s="50" t="s">
        <v>117</v>
      </c>
      <c r="C40" s="44" t="str">
        <f t="shared" si="0"/>
        <v>2015.II.n.év</v>
      </c>
      <c r="D40" s="164">
        <v>2.0873163252460656</v>
      </c>
      <c r="E40" s="164">
        <v>0.47706733925928058</v>
      </c>
      <c r="F40" s="164">
        <v>0.27101271647911052</v>
      </c>
      <c r="G40" s="164">
        <v>0.22885507505244274</v>
      </c>
      <c r="H40" s="164">
        <v>0.22885507505244274</v>
      </c>
      <c r="I40" s="164">
        <v>0.27101271647911052</v>
      </c>
      <c r="J40" s="164">
        <v>0.47706733925928013</v>
      </c>
      <c r="K40" s="164">
        <v>3.0642514560368994</v>
      </c>
      <c r="L40" s="64"/>
      <c r="M40" s="156"/>
    </row>
    <row r="41" spans="1:31" ht="15">
      <c r="A41" s="63">
        <v>42216</v>
      </c>
      <c r="B41" s="50" t="s">
        <v>120</v>
      </c>
      <c r="C41" s="44" t="str">
        <f t="shared" si="0"/>
        <v>2015.III.n.év</v>
      </c>
      <c r="D41" s="164">
        <v>2.0258320888213408</v>
      </c>
      <c r="E41" s="164">
        <v>0.6262101409194285</v>
      </c>
      <c r="F41" s="164">
        <v>0.35573785378148637</v>
      </c>
      <c r="G41" s="164">
        <v>0.30040071286629955</v>
      </c>
      <c r="H41" s="164">
        <v>0.30040071286629955</v>
      </c>
      <c r="I41" s="164">
        <v>0.35573785378148637</v>
      </c>
      <c r="J41" s="164">
        <v>0.6262101409194285</v>
      </c>
      <c r="K41" s="164">
        <v>3.3081807963885552</v>
      </c>
      <c r="L41" s="64"/>
      <c r="M41" s="156"/>
    </row>
    <row r="42" spans="1:31" ht="15">
      <c r="A42" s="63">
        <v>42308</v>
      </c>
      <c r="B42" s="50" t="s">
        <v>124</v>
      </c>
      <c r="C42" s="44" t="str">
        <f t="shared" ref="C42:C46" si="1">LEFT(B42,4)&amp;"."&amp;ROMAN(RIGHT(B42,1))&amp;".n.év"</f>
        <v>2015.IV.n.év</v>
      </c>
      <c r="D42" s="164">
        <v>1.5147192651071144</v>
      </c>
      <c r="E42" s="164">
        <v>0.79757881843102352</v>
      </c>
      <c r="F42" s="164">
        <v>0.45308908072559007</v>
      </c>
      <c r="G42" s="164">
        <v>0.38260837691315475</v>
      </c>
      <c r="H42" s="164">
        <v>0.38260837691315475</v>
      </c>
      <c r="I42" s="164">
        <v>0.45308908072559007</v>
      </c>
      <c r="J42" s="164">
        <v>0.79757881843102352</v>
      </c>
      <c r="K42" s="164">
        <v>3.1479955411768827</v>
      </c>
      <c r="L42" s="64"/>
      <c r="M42" s="156"/>
    </row>
    <row r="43" spans="1:31" ht="15">
      <c r="A43" s="63">
        <v>42400</v>
      </c>
      <c r="B43" s="44" t="s">
        <v>132</v>
      </c>
      <c r="C43" s="44" t="str">
        <f t="shared" si="1"/>
        <v>2016.I.n.év</v>
      </c>
      <c r="D43" s="164">
        <v>1.089455467445011</v>
      </c>
      <c r="E43" s="164">
        <v>0.86403461847759089</v>
      </c>
      <c r="F43" s="164">
        <v>0.49084133373954941</v>
      </c>
      <c r="G43" s="164">
        <v>0.41448804222610836</v>
      </c>
      <c r="H43" s="164">
        <v>0.41448804222610836</v>
      </c>
      <c r="I43" s="164">
        <v>0.49084133373954941</v>
      </c>
      <c r="J43" s="164">
        <v>0.86403461847759022</v>
      </c>
      <c r="K43" s="164">
        <v>2.8588194618882596</v>
      </c>
      <c r="L43" s="49"/>
      <c r="M43" s="156"/>
    </row>
    <row r="44" spans="1:31" ht="15">
      <c r="A44" s="63">
        <v>42490</v>
      </c>
      <c r="B44" s="44" t="s">
        <v>150</v>
      </c>
      <c r="C44" s="44" t="str">
        <f t="shared" si="1"/>
        <v>2016.II.n.év</v>
      </c>
      <c r="D44" s="164">
        <v>0.54438003371049626</v>
      </c>
      <c r="E44" s="164">
        <v>0.96602007091449171</v>
      </c>
      <c r="F44" s="164">
        <v>0.54877729420414534</v>
      </c>
      <c r="G44" s="164">
        <v>0.46341171913918977</v>
      </c>
      <c r="H44" s="164">
        <v>0.46341171913918977</v>
      </c>
      <c r="I44" s="164">
        <v>0.54877729420414534</v>
      </c>
      <c r="J44" s="164">
        <v>0.96602007091449105</v>
      </c>
      <c r="K44" s="164">
        <v>2.5225891179683231</v>
      </c>
      <c r="M44" s="156"/>
    </row>
    <row r="45" spans="1:31" ht="15">
      <c r="A45" s="63">
        <v>42582</v>
      </c>
      <c r="B45" s="44" t="s">
        <v>205</v>
      </c>
      <c r="C45" s="44" t="str">
        <f t="shared" si="1"/>
        <v>2016.III.n.év</v>
      </c>
      <c r="D45" s="164">
        <v>0.21942664669702117</v>
      </c>
      <c r="E45" s="164">
        <v>1.0582219676852174</v>
      </c>
      <c r="F45" s="164">
        <v>0.60115540616452057</v>
      </c>
      <c r="G45" s="164">
        <v>0.50764210396956644</v>
      </c>
      <c r="H45" s="164">
        <v>0.50764210396956644</v>
      </c>
      <c r="I45" s="164">
        <v>0.60115540616452057</v>
      </c>
      <c r="J45" s="164">
        <v>1.0582219676852169</v>
      </c>
      <c r="K45" s="164">
        <v>2.3864461245163255</v>
      </c>
      <c r="M45" s="156"/>
      <c r="X45" s="48"/>
      <c r="Y45" s="48"/>
      <c r="Z45" s="48"/>
      <c r="AA45" s="48"/>
      <c r="AB45" s="48"/>
      <c r="AC45" s="48"/>
      <c r="AD45" s="48"/>
      <c r="AE45" s="48"/>
    </row>
    <row r="46" spans="1:31" ht="15">
      <c r="A46" s="63">
        <v>42674</v>
      </c>
      <c r="B46" s="44" t="s">
        <v>225</v>
      </c>
      <c r="C46" s="44" t="str">
        <f t="shared" si="1"/>
        <v>2016.IV.n.év</v>
      </c>
      <c r="D46" s="164">
        <v>3.0587998475695155E-2</v>
      </c>
      <c r="E46" s="164">
        <v>1.1430103623211407</v>
      </c>
      <c r="F46" s="164">
        <v>0.6493220511330533</v>
      </c>
      <c r="G46" s="164">
        <v>0.54831614057016154</v>
      </c>
      <c r="H46" s="164">
        <v>0.54831614057016154</v>
      </c>
      <c r="I46" s="164">
        <v>0.64932205113305308</v>
      </c>
      <c r="J46" s="164">
        <v>1.1430103623211405</v>
      </c>
      <c r="K46" s="164">
        <v>2.3712365525000507</v>
      </c>
      <c r="X46" s="48"/>
      <c r="Y46" s="48"/>
      <c r="Z46" s="48"/>
      <c r="AA46" s="48"/>
      <c r="AB46" s="48"/>
      <c r="AC46" s="48"/>
      <c r="AD46" s="48"/>
      <c r="AE46" s="48"/>
    </row>
    <row r="47" spans="1:31" ht="15">
      <c r="A47" s="63">
        <v>42766</v>
      </c>
      <c r="B47" s="44" t="s">
        <v>286</v>
      </c>
      <c r="C47" s="44" t="str">
        <f t="shared" ref="C47" si="2">LEFT(B47,4)&amp;"."&amp;ROMAN(RIGHT(B47,1))&amp;".n.év"</f>
        <v>2017.I.n.év</v>
      </c>
      <c r="D47" s="164">
        <v>-7.1137018733085533E-2</v>
      </c>
      <c r="E47" s="164">
        <v>1.2219294758108723</v>
      </c>
      <c r="F47" s="164">
        <v>0.69415447114776985</v>
      </c>
      <c r="G47" s="164">
        <v>0.58617461075763488</v>
      </c>
      <c r="H47" s="164">
        <v>0.58617461075763488</v>
      </c>
      <c r="I47" s="164">
        <v>0.69415447114777029</v>
      </c>
      <c r="J47" s="164">
        <v>1.221929475810871</v>
      </c>
      <c r="K47" s="164">
        <v>2.4311215389831915</v>
      </c>
      <c r="X47" s="48"/>
      <c r="Y47" s="48"/>
      <c r="Z47" s="48"/>
      <c r="AA47" s="48"/>
      <c r="AB47" s="48"/>
      <c r="AC47" s="48"/>
      <c r="AD47" s="48"/>
      <c r="AE47" s="48"/>
    </row>
    <row r="48" spans="1:31">
      <c r="K48" s="155"/>
      <c r="X48" s="48"/>
      <c r="Y48" s="48"/>
      <c r="Z48" s="48"/>
      <c r="AA48" s="48"/>
      <c r="AB48" s="48"/>
      <c r="AC48" s="48"/>
      <c r="AD48" s="48"/>
      <c r="AE48" s="48"/>
    </row>
    <row r="49" spans="11:31">
      <c r="K49" s="155"/>
      <c r="X49" s="48"/>
      <c r="Y49" s="48"/>
      <c r="Z49" s="48"/>
      <c r="AA49" s="48"/>
      <c r="AB49" s="48"/>
      <c r="AC49" s="48"/>
      <c r="AD49" s="48"/>
      <c r="AE49" s="48"/>
    </row>
    <row r="50" spans="11:31">
      <c r="K50" s="155"/>
      <c r="X50" s="48"/>
      <c r="Y50" s="48"/>
      <c r="Z50" s="48"/>
      <c r="AA50" s="48"/>
      <c r="AB50" s="48"/>
      <c r="AC50" s="48"/>
      <c r="AD50" s="48"/>
      <c r="AE50" s="48"/>
    </row>
    <row r="51" spans="11:31">
      <c r="K51" s="155"/>
      <c r="X51" s="48"/>
      <c r="Y51" s="48"/>
      <c r="Z51" s="48"/>
      <c r="AA51" s="48"/>
      <c r="AB51" s="48"/>
      <c r="AC51" s="48"/>
      <c r="AD51" s="48"/>
      <c r="AE51" s="48"/>
    </row>
    <row r="52" spans="11:31">
      <c r="K52" s="155"/>
      <c r="X52" s="48"/>
      <c r="Y52" s="48"/>
      <c r="Z52" s="48"/>
      <c r="AA52" s="48"/>
      <c r="AB52" s="48"/>
      <c r="AC52" s="48"/>
      <c r="AD52" s="48"/>
      <c r="AE52" s="48"/>
    </row>
    <row r="53" spans="11:31">
      <c r="K53" s="155"/>
      <c r="X53" s="48"/>
      <c r="Y53" s="48"/>
      <c r="Z53" s="48"/>
      <c r="AA53" s="48"/>
      <c r="AB53" s="48"/>
      <c r="AC53" s="48"/>
      <c r="AD53" s="48"/>
      <c r="AE53" s="48"/>
    </row>
    <row r="54" spans="11:31">
      <c r="K54" s="155"/>
      <c r="X54" s="48"/>
      <c r="Y54" s="48"/>
      <c r="Z54" s="48"/>
      <c r="AA54" s="48"/>
      <c r="AB54" s="48"/>
      <c r="AC54" s="48"/>
      <c r="AD54" s="48"/>
      <c r="AE54" s="48"/>
    </row>
    <row r="55" spans="11:31">
      <c r="K55" s="155"/>
      <c r="X55" s="48"/>
      <c r="Y55" s="48"/>
      <c r="Z55" s="48"/>
      <c r="AA55" s="48"/>
      <c r="AB55" s="48"/>
      <c r="AC55" s="48"/>
      <c r="AD55" s="48"/>
      <c r="AE55" s="48"/>
    </row>
    <row r="56" spans="11:31">
      <c r="K56" s="155"/>
      <c r="X56" s="48"/>
      <c r="Y56" s="48"/>
      <c r="Z56" s="48"/>
      <c r="AA56" s="48"/>
      <c r="AB56" s="48"/>
      <c r="AC56" s="48"/>
      <c r="AD56" s="48"/>
      <c r="AE56" s="48"/>
    </row>
    <row r="57" spans="11:31">
      <c r="X57" s="48"/>
      <c r="Y57" s="48"/>
      <c r="Z57" s="48"/>
      <c r="AA57" s="48"/>
      <c r="AB57" s="48"/>
      <c r="AC57" s="48"/>
      <c r="AD57" s="48"/>
      <c r="AE57" s="48"/>
    </row>
    <row r="58" spans="11:31">
      <c r="X58" s="48"/>
      <c r="Y58" s="48"/>
      <c r="Z58" s="48"/>
      <c r="AA58" s="48"/>
      <c r="AB58" s="48"/>
      <c r="AC58" s="48"/>
      <c r="AD58" s="48"/>
      <c r="AE58" s="48"/>
    </row>
    <row r="59" spans="11:31">
      <c r="X59" s="48"/>
      <c r="Y59" s="48"/>
      <c r="Z59" s="48"/>
      <c r="AA59" s="48"/>
      <c r="AB59" s="48"/>
      <c r="AC59" s="48"/>
      <c r="AD59" s="48"/>
      <c r="AE59" s="48"/>
    </row>
    <row r="60" spans="11:31">
      <c r="X60" s="48"/>
      <c r="Y60" s="48"/>
      <c r="Z60" s="48"/>
      <c r="AA60" s="48"/>
      <c r="AB60" s="48"/>
      <c r="AC60" s="48"/>
      <c r="AD60" s="48"/>
      <c r="AE60" s="48"/>
    </row>
    <row r="61" spans="11:31">
      <c r="X61" s="48"/>
      <c r="Y61" s="48"/>
      <c r="Z61" s="48"/>
      <c r="AA61" s="48"/>
      <c r="AB61" s="48"/>
      <c r="AC61" s="48"/>
      <c r="AD61" s="48"/>
      <c r="AE61" s="48"/>
    </row>
    <row r="62" spans="11:31">
      <c r="X62" s="48"/>
      <c r="Y62" s="48"/>
      <c r="Z62" s="48"/>
      <c r="AA62" s="48"/>
      <c r="AB62" s="48"/>
      <c r="AC62" s="48"/>
      <c r="AD62" s="48"/>
      <c r="AE62" s="48"/>
    </row>
    <row r="63" spans="11:31">
      <c r="X63" s="48"/>
      <c r="Y63" s="48"/>
      <c r="Z63" s="48"/>
      <c r="AA63" s="48"/>
      <c r="AB63" s="48"/>
      <c r="AC63" s="48"/>
      <c r="AD63" s="48"/>
      <c r="AE63" s="48"/>
    </row>
    <row r="64" spans="11:31">
      <c r="X64" s="48"/>
      <c r="Y64" s="48"/>
      <c r="Z64" s="48"/>
      <c r="AA64" s="48"/>
      <c r="AB64" s="48"/>
      <c r="AC64" s="48"/>
      <c r="AD64" s="48"/>
      <c r="AE64" s="48"/>
    </row>
    <row r="65" spans="24:31">
      <c r="X65" s="48"/>
      <c r="Y65" s="48"/>
      <c r="Z65" s="48"/>
      <c r="AA65" s="48"/>
      <c r="AB65" s="48"/>
      <c r="AC65" s="48"/>
      <c r="AD65" s="48"/>
      <c r="AE65" s="48"/>
    </row>
    <row r="66" spans="24:31">
      <c r="X66" s="48"/>
      <c r="Y66" s="48"/>
      <c r="Z66" s="48"/>
      <c r="AA66" s="48"/>
      <c r="AB66" s="48"/>
      <c r="AC66" s="48"/>
      <c r="AD66" s="48"/>
      <c r="AE66" s="48"/>
    </row>
    <row r="67" spans="24:31">
      <c r="X67" s="48"/>
      <c r="Y67" s="48"/>
      <c r="Z67" s="48"/>
      <c r="AA67" s="48"/>
      <c r="AB67" s="48"/>
      <c r="AC67" s="48"/>
      <c r="AD67" s="48"/>
      <c r="AE67" s="48"/>
    </row>
    <row r="68" spans="24:31">
      <c r="X68" s="48"/>
      <c r="Y68" s="48"/>
      <c r="Z68" s="48"/>
      <c r="AA68" s="48"/>
      <c r="AB68" s="48"/>
      <c r="AC68" s="48"/>
      <c r="AD68" s="48"/>
      <c r="AE68" s="48"/>
    </row>
    <row r="69" spans="24:31">
      <c r="X69" s="48"/>
      <c r="Y69" s="48"/>
      <c r="Z69" s="48"/>
      <c r="AA69" s="48"/>
      <c r="AB69" s="48"/>
      <c r="AC69" s="48"/>
      <c r="AD69" s="48"/>
      <c r="AE69" s="48"/>
    </row>
    <row r="70" spans="24:31">
      <c r="X70" s="48"/>
      <c r="Y70" s="48"/>
      <c r="Z70" s="48"/>
      <c r="AA70" s="48"/>
      <c r="AB70" s="48"/>
      <c r="AC70" s="48"/>
      <c r="AD70" s="48"/>
      <c r="AE70" s="48"/>
    </row>
  </sheetData>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dimension ref="A1:O51"/>
  <sheetViews>
    <sheetView showGridLines="0" zoomScaleNormal="100" workbookViewId="0">
      <pane xSplit="1" ySplit="13" topLeftCell="B14" activePane="bottomRight" state="frozen"/>
      <selection activeCell="S33" sqref="S33"/>
      <selection pane="topRight" activeCell="S33" sqref="S33"/>
      <selection pane="bottomLeft" activeCell="S33" sqref="S33"/>
      <selection pane="bottomRight" activeCell="S33" sqref="S33"/>
    </sheetView>
  </sheetViews>
  <sheetFormatPr defaultColWidth="9.140625" defaultRowHeight="15"/>
  <cols>
    <col min="1" max="1" width="14.28515625" style="214" bestFit="1" customWidth="1"/>
    <col min="2" max="2" width="18.7109375" style="214" customWidth="1"/>
    <col min="3" max="3" width="32" style="214" customWidth="1"/>
    <col min="4" max="4" width="21.42578125" style="214" customWidth="1"/>
    <col min="5" max="6" width="9.140625" style="214" customWidth="1"/>
    <col min="7" max="7" width="9.140625" style="171" customWidth="1"/>
    <col min="8" max="16384" width="9.140625" style="171"/>
  </cols>
  <sheetData>
    <row r="1" spans="1:15">
      <c r="A1" s="19"/>
      <c r="B1" s="21"/>
      <c r="C1" s="21"/>
      <c r="D1" s="21"/>
      <c r="E1" s="19"/>
    </row>
    <row r="2" spans="1:15">
      <c r="A2" s="21" t="s">
        <v>0</v>
      </c>
      <c r="B2" s="21" t="s">
        <v>236</v>
      </c>
      <c r="C2" s="21"/>
      <c r="D2" s="21"/>
      <c r="E2" s="19"/>
    </row>
    <row r="3" spans="1:15">
      <c r="A3" s="21" t="s">
        <v>29</v>
      </c>
      <c r="B3" s="19" t="s">
        <v>425</v>
      </c>
      <c r="C3" s="19"/>
      <c r="D3" s="19"/>
      <c r="E3" s="19"/>
    </row>
    <row r="4" spans="1:15">
      <c r="A4" s="214" t="s">
        <v>24</v>
      </c>
      <c r="B4" s="214" t="s">
        <v>237</v>
      </c>
    </row>
    <row r="5" spans="1:15">
      <c r="A5" s="214" t="s">
        <v>142</v>
      </c>
      <c r="B5" s="214" t="s">
        <v>426</v>
      </c>
    </row>
    <row r="6" spans="1:15">
      <c r="A6" s="21" t="s">
        <v>137</v>
      </c>
      <c r="B6" s="21" t="s">
        <v>138</v>
      </c>
      <c r="C6" s="21"/>
      <c r="D6" s="21"/>
      <c r="E6" s="19"/>
    </row>
    <row r="7" spans="1:15">
      <c r="A7" s="21" t="s">
        <v>139</v>
      </c>
      <c r="B7" s="21" t="s">
        <v>276</v>
      </c>
      <c r="C7" s="21"/>
      <c r="D7" s="21"/>
      <c r="E7" s="19"/>
    </row>
    <row r="8" spans="1:15">
      <c r="A8" s="21"/>
      <c r="B8" s="46" t="s">
        <v>153</v>
      </c>
      <c r="C8" s="21"/>
      <c r="D8" s="21"/>
      <c r="E8" s="19"/>
    </row>
    <row r="9" spans="1:15">
      <c r="A9" s="21" t="s">
        <v>11</v>
      </c>
      <c r="B9" s="21" t="s">
        <v>12</v>
      </c>
      <c r="C9" s="21" t="s">
        <v>13</v>
      </c>
      <c r="E9" s="19"/>
    </row>
    <row r="10" spans="1:15">
      <c r="A10" s="21"/>
      <c r="B10" s="21" t="s">
        <v>14</v>
      </c>
      <c r="C10" s="21" t="s">
        <v>15</v>
      </c>
      <c r="E10" s="19"/>
    </row>
    <row r="12" spans="1:15">
      <c r="A12" s="215"/>
      <c r="B12" s="216" t="s">
        <v>238</v>
      </c>
      <c r="C12" s="216" t="s">
        <v>239</v>
      </c>
      <c r="D12" s="216" t="s">
        <v>240</v>
      </c>
      <c r="E12" s="215"/>
      <c r="F12" s="215"/>
    </row>
    <row r="13" spans="1:15">
      <c r="A13" s="215"/>
      <c r="B13" s="216" t="s">
        <v>241</v>
      </c>
      <c r="C13" s="216" t="s">
        <v>242</v>
      </c>
      <c r="D13" s="216" t="s">
        <v>243</v>
      </c>
      <c r="E13" s="215" t="s">
        <v>130</v>
      </c>
      <c r="F13" s="215" t="s">
        <v>131</v>
      </c>
    </row>
    <row r="14" spans="1:15">
      <c r="A14" s="217">
        <v>34700</v>
      </c>
      <c r="B14" s="218">
        <v>77.858457423744184</v>
      </c>
      <c r="C14" s="218">
        <v>13.931470361478233</v>
      </c>
      <c r="D14" s="218">
        <v>9.147409069098579</v>
      </c>
      <c r="E14" s="219">
        <v>70</v>
      </c>
      <c r="F14" s="219">
        <v>70</v>
      </c>
      <c r="J14" s="172"/>
      <c r="K14" s="172"/>
      <c r="L14" s="172"/>
      <c r="M14" s="172"/>
      <c r="N14" s="172"/>
      <c r="O14" s="172"/>
    </row>
    <row r="15" spans="1:15">
      <c r="A15" s="217">
        <v>35065</v>
      </c>
      <c r="B15" s="218">
        <v>78.253502676267942</v>
      </c>
      <c r="C15" s="218">
        <v>14.902707641007693</v>
      </c>
      <c r="D15" s="218">
        <v>7.7894343319114236</v>
      </c>
      <c r="E15" s="219">
        <v>70</v>
      </c>
      <c r="F15" s="219">
        <v>70</v>
      </c>
      <c r="J15" s="172"/>
      <c r="K15" s="172"/>
      <c r="L15" s="172"/>
      <c r="M15" s="172"/>
      <c r="N15" s="172"/>
      <c r="O15" s="172"/>
    </row>
    <row r="16" spans="1:15">
      <c r="A16" s="217">
        <v>35431</v>
      </c>
      <c r="B16" s="218">
        <v>79.401151416937822</v>
      </c>
      <c r="C16" s="218">
        <v>13.732781333399828</v>
      </c>
      <c r="D16" s="218">
        <v>7.9054066051848952</v>
      </c>
      <c r="E16" s="219">
        <v>70</v>
      </c>
      <c r="F16" s="219">
        <v>70</v>
      </c>
      <c r="J16" s="172"/>
      <c r="K16" s="172"/>
      <c r="L16" s="172"/>
      <c r="M16" s="172"/>
      <c r="N16" s="172"/>
      <c r="O16" s="172"/>
    </row>
    <row r="17" spans="1:15">
      <c r="A17" s="217">
        <v>35796</v>
      </c>
      <c r="B17" s="218">
        <v>79.616846590658994</v>
      </c>
      <c r="C17" s="218">
        <v>14.600117314362487</v>
      </c>
      <c r="D17" s="218">
        <v>6.7910856495845158</v>
      </c>
      <c r="E17" s="219">
        <v>70</v>
      </c>
      <c r="F17" s="219">
        <v>70</v>
      </c>
      <c r="J17" s="172"/>
      <c r="K17" s="172"/>
      <c r="L17" s="172"/>
      <c r="M17" s="172"/>
      <c r="N17" s="172"/>
      <c r="O17" s="172"/>
    </row>
    <row r="18" spans="1:15">
      <c r="A18" s="217">
        <v>36161</v>
      </c>
      <c r="B18" s="218">
        <v>83.684645440747417</v>
      </c>
      <c r="C18" s="218">
        <v>10.427990507200263</v>
      </c>
      <c r="D18" s="218">
        <v>6.677661605041834</v>
      </c>
      <c r="E18" s="219">
        <v>70</v>
      </c>
      <c r="F18" s="219">
        <v>70</v>
      </c>
      <c r="J18" s="172"/>
      <c r="K18" s="172"/>
      <c r="L18" s="172"/>
      <c r="M18" s="172"/>
      <c r="N18" s="172"/>
      <c r="O18" s="172"/>
    </row>
    <row r="19" spans="1:15">
      <c r="A19" s="217">
        <v>36526</v>
      </c>
      <c r="B19" s="218">
        <v>84.792492280682453</v>
      </c>
      <c r="C19" s="218">
        <v>8.1420925235262125</v>
      </c>
      <c r="D19" s="218">
        <v>7.5914791696127342</v>
      </c>
      <c r="E19" s="219">
        <v>70</v>
      </c>
      <c r="F19" s="219">
        <v>70</v>
      </c>
      <c r="J19" s="172"/>
      <c r="K19" s="172"/>
      <c r="L19" s="172"/>
      <c r="M19" s="172"/>
      <c r="N19" s="172"/>
      <c r="O19" s="172"/>
    </row>
    <row r="20" spans="1:15">
      <c r="A20" s="217">
        <v>36892</v>
      </c>
      <c r="B20" s="218">
        <v>84.978445337500517</v>
      </c>
      <c r="C20" s="218">
        <v>7.5084960569368011</v>
      </c>
      <c r="D20" s="218">
        <v>8.5330388381603335</v>
      </c>
      <c r="E20" s="219">
        <v>70</v>
      </c>
      <c r="F20" s="219">
        <v>70</v>
      </c>
      <c r="J20" s="172"/>
      <c r="K20" s="172"/>
      <c r="L20" s="172"/>
      <c r="M20" s="172"/>
      <c r="N20" s="172"/>
      <c r="O20" s="172"/>
    </row>
    <row r="21" spans="1:15">
      <c r="A21" s="217">
        <v>37257</v>
      </c>
      <c r="B21" s="218">
        <v>88.808162980906033</v>
      </c>
      <c r="C21" s="218">
        <v>3.7495308128824179</v>
      </c>
      <c r="D21" s="218">
        <v>9.0182173848180671</v>
      </c>
      <c r="E21" s="219">
        <v>70</v>
      </c>
      <c r="F21" s="219">
        <v>70</v>
      </c>
      <c r="J21" s="172"/>
      <c r="K21" s="172"/>
      <c r="L21" s="172"/>
      <c r="M21" s="172"/>
      <c r="N21" s="172"/>
      <c r="O21" s="172"/>
    </row>
    <row r="22" spans="1:15">
      <c r="A22" s="217">
        <v>37622</v>
      </c>
      <c r="B22" s="218">
        <v>92.275677875842746</v>
      </c>
      <c r="C22" s="218">
        <v>-1.3897777409925451E-2</v>
      </c>
      <c r="D22" s="218">
        <v>9.5786515932105551</v>
      </c>
      <c r="E22" s="219">
        <v>70</v>
      </c>
      <c r="F22" s="219">
        <v>70</v>
      </c>
      <c r="J22" s="172"/>
      <c r="K22" s="172"/>
      <c r="L22" s="172"/>
      <c r="M22" s="172"/>
      <c r="N22" s="172"/>
      <c r="O22" s="172"/>
    </row>
    <row r="23" spans="1:15">
      <c r="A23" s="217">
        <v>37987</v>
      </c>
      <c r="B23" s="218">
        <v>88.764980477704881</v>
      </c>
      <c r="C23" s="218">
        <v>2.6798874619108104</v>
      </c>
      <c r="D23" s="218">
        <v>9.9961512618682118</v>
      </c>
      <c r="E23" s="219">
        <v>70</v>
      </c>
      <c r="F23" s="219">
        <v>70</v>
      </c>
      <c r="J23" s="172"/>
      <c r="K23" s="172"/>
      <c r="L23" s="172"/>
      <c r="M23" s="172"/>
      <c r="N23" s="172"/>
      <c r="O23" s="172"/>
    </row>
    <row r="24" spans="1:15">
      <c r="A24" s="217">
        <v>38353</v>
      </c>
      <c r="B24" s="218">
        <v>87.688752003668185</v>
      </c>
      <c r="C24" s="218">
        <v>4.6284794289340656</v>
      </c>
      <c r="D24" s="218">
        <v>8.3634562469671305</v>
      </c>
      <c r="E24" s="219">
        <v>70</v>
      </c>
      <c r="F24" s="219">
        <v>70</v>
      </c>
      <c r="J24" s="172"/>
      <c r="K24" s="172"/>
      <c r="L24" s="172"/>
      <c r="M24" s="172"/>
      <c r="N24" s="172"/>
      <c r="O24" s="172"/>
    </row>
    <row r="25" spans="1:15">
      <c r="A25" s="217">
        <v>38718</v>
      </c>
      <c r="B25" s="218">
        <v>89.970500124384387</v>
      </c>
      <c r="C25" s="218">
        <v>3.5766389178632507</v>
      </c>
      <c r="D25" s="218">
        <v>7.4477675442374132</v>
      </c>
      <c r="E25" s="219">
        <v>70</v>
      </c>
      <c r="F25" s="219">
        <v>70</v>
      </c>
      <c r="J25" s="172"/>
      <c r="K25" s="172"/>
      <c r="L25" s="172"/>
      <c r="M25" s="172"/>
      <c r="N25" s="172"/>
      <c r="O25" s="172"/>
    </row>
    <row r="26" spans="1:15">
      <c r="A26" s="217">
        <v>39083</v>
      </c>
      <c r="B26" s="218">
        <v>92.68425026795893</v>
      </c>
      <c r="C26" s="218">
        <v>0.72747412134918077</v>
      </c>
      <c r="D26" s="218">
        <v>8.1781458005978926</v>
      </c>
      <c r="E26" s="219">
        <v>70</v>
      </c>
      <c r="F26" s="219">
        <v>70</v>
      </c>
      <c r="J26" s="172"/>
      <c r="K26" s="172"/>
      <c r="L26" s="172"/>
      <c r="M26" s="172"/>
      <c r="N26" s="172"/>
      <c r="O26" s="172"/>
    </row>
    <row r="27" spans="1:15">
      <c r="A27" s="217">
        <v>39448</v>
      </c>
      <c r="B27" s="218">
        <v>91.347651954130356</v>
      </c>
      <c r="C27" s="218">
        <v>4.6822395399183134E-2</v>
      </c>
      <c r="D27" s="218">
        <v>8.6196531536468282</v>
      </c>
      <c r="E27" s="219">
        <v>70</v>
      </c>
      <c r="F27" s="219">
        <v>70</v>
      </c>
      <c r="J27" s="172"/>
      <c r="K27" s="172"/>
      <c r="L27" s="172"/>
      <c r="M27" s="172"/>
      <c r="N27" s="172"/>
      <c r="O27" s="172"/>
    </row>
    <row r="28" spans="1:15">
      <c r="A28" s="217">
        <v>39814</v>
      </c>
      <c r="B28" s="218">
        <v>87.986085181169983</v>
      </c>
      <c r="C28" s="218">
        <v>3.7244517206281005</v>
      </c>
      <c r="D28" s="218">
        <v>8.2917945280627983</v>
      </c>
      <c r="E28" s="219">
        <v>70</v>
      </c>
      <c r="F28" s="219">
        <v>70</v>
      </c>
      <c r="J28" s="172"/>
      <c r="K28" s="172"/>
      <c r="L28" s="172"/>
      <c r="M28" s="172"/>
      <c r="N28" s="172"/>
      <c r="O28" s="172"/>
    </row>
    <row r="29" spans="1:15">
      <c r="A29" s="217">
        <v>40179</v>
      </c>
      <c r="B29" s="169">
        <v>87.346506530604387</v>
      </c>
      <c r="C29" s="169">
        <v>6.0631789162850822</v>
      </c>
      <c r="D29" s="169">
        <v>6.6015907091729042</v>
      </c>
      <c r="E29" s="219">
        <v>70</v>
      </c>
      <c r="F29" s="219">
        <v>70</v>
      </c>
      <c r="J29" s="172"/>
      <c r="K29" s="172"/>
      <c r="L29" s="172"/>
      <c r="M29" s="172"/>
      <c r="N29" s="172"/>
      <c r="O29" s="172"/>
    </row>
    <row r="30" spans="1:15">
      <c r="A30" s="217">
        <v>40544</v>
      </c>
      <c r="B30" s="169">
        <v>86.01869421588097</v>
      </c>
      <c r="C30" s="169">
        <v>9.0809525671646885</v>
      </c>
      <c r="D30" s="169">
        <v>4.8994795545509557</v>
      </c>
      <c r="E30" s="219">
        <v>70</v>
      </c>
      <c r="F30" s="219">
        <v>70</v>
      </c>
      <c r="J30" s="172"/>
      <c r="K30" s="172"/>
      <c r="L30" s="172"/>
      <c r="M30" s="172"/>
      <c r="N30" s="172"/>
      <c r="O30" s="172"/>
    </row>
    <row r="31" spans="1:15">
      <c r="A31" s="217">
        <v>40909</v>
      </c>
      <c r="B31" s="169">
        <v>87.906358977744361</v>
      </c>
      <c r="C31" s="169">
        <v>7.438281220099161</v>
      </c>
      <c r="D31" s="169">
        <v>4.6558470308706719</v>
      </c>
      <c r="E31" s="219">
        <v>70</v>
      </c>
      <c r="F31" s="219">
        <v>70</v>
      </c>
      <c r="J31" s="172"/>
      <c r="K31" s="172"/>
      <c r="L31" s="172"/>
      <c r="M31" s="172"/>
      <c r="N31" s="172"/>
      <c r="O31" s="172"/>
    </row>
    <row r="32" spans="1:15">
      <c r="A32" s="217">
        <v>41275</v>
      </c>
      <c r="B32" s="169">
        <v>86.8608578263254</v>
      </c>
      <c r="C32" s="169">
        <v>8.5632890126570853</v>
      </c>
      <c r="D32" s="169">
        <v>4.579271569971386</v>
      </c>
      <c r="E32" s="219">
        <v>70</v>
      </c>
      <c r="F32" s="219">
        <v>70</v>
      </c>
      <c r="J32" s="172"/>
      <c r="K32" s="172"/>
      <c r="L32" s="172"/>
      <c r="M32" s="172"/>
      <c r="N32" s="172"/>
      <c r="O32" s="172"/>
    </row>
    <row r="33" spans="1:15">
      <c r="A33" s="217">
        <v>41640</v>
      </c>
      <c r="B33" s="220">
        <v>85.886293710699888</v>
      </c>
      <c r="C33" s="169">
        <v>9.5667894533589468</v>
      </c>
      <c r="D33" s="169">
        <v>4.5973279985845146</v>
      </c>
      <c r="E33" s="219">
        <v>70</v>
      </c>
      <c r="F33" s="219">
        <v>70</v>
      </c>
      <c r="J33" s="172"/>
      <c r="K33" s="172"/>
      <c r="L33" s="172"/>
      <c r="M33" s="172"/>
      <c r="N33" s="172"/>
      <c r="O33" s="172"/>
    </row>
    <row r="34" spans="1:15">
      <c r="A34" s="217">
        <v>42005</v>
      </c>
      <c r="B34" s="220">
        <v>85.764980536353889</v>
      </c>
      <c r="C34" s="220">
        <v>9.2253223885915894</v>
      </c>
      <c r="D34" s="220">
        <v>4.9993262880861042</v>
      </c>
      <c r="E34" s="219">
        <v>70</v>
      </c>
      <c r="F34" s="219">
        <v>70</v>
      </c>
    </row>
    <row r="35" spans="1:15">
      <c r="A35" s="217">
        <v>42370</v>
      </c>
      <c r="B35" s="220">
        <v>86.234347142069737</v>
      </c>
      <c r="C35" s="220">
        <v>8.1965241514920031</v>
      </c>
      <c r="D35" s="220">
        <v>5.5691287064382688</v>
      </c>
      <c r="E35" s="219">
        <v>70</v>
      </c>
      <c r="F35" s="219">
        <v>70</v>
      </c>
    </row>
    <row r="36" spans="1:15">
      <c r="C36" s="220"/>
      <c r="D36" s="220"/>
      <c r="E36" s="220"/>
    </row>
    <row r="37" spans="1:15">
      <c r="C37" s="220"/>
      <c r="D37" s="220"/>
      <c r="E37" s="220"/>
    </row>
    <row r="38" spans="1:15">
      <c r="C38" s="220"/>
      <c r="D38" s="220"/>
      <c r="E38" s="220"/>
    </row>
    <row r="39" spans="1:15">
      <c r="C39" s="220"/>
      <c r="D39" s="220"/>
      <c r="E39" s="220"/>
    </row>
    <row r="40" spans="1:15">
      <c r="C40" s="220"/>
      <c r="D40" s="220"/>
      <c r="E40" s="220"/>
    </row>
    <row r="41" spans="1:15">
      <c r="C41" s="220"/>
      <c r="D41" s="220"/>
      <c r="E41" s="220"/>
    </row>
    <row r="42" spans="1:15">
      <c r="C42" s="220"/>
      <c r="D42" s="220"/>
      <c r="E42" s="220"/>
    </row>
    <row r="43" spans="1:15">
      <c r="C43" s="220"/>
      <c r="D43" s="220"/>
      <c r="E43" s="220"/>
    </row>
    <row r="44" spans="1:15">
      <c r="C44" s="220"/>
      <c r="D44" s="220"/>
      <c r="E44" s="220"/>
    </row>
    <row r="45" spans="1:15">
      <c r="C45" s="220"/>
      <c r="D45" s="220"/>
      <c r="E45" s="220"/>
    </row>
    <row r="46" spans="1:15">
      <c r="C46" s="220"/>
      <c r="D46" s="220"/>
      <c r="E46" s="221"/>
    </row>
    <row r="47" spans="1:15">
      <c r="C47" s="220"/>
      <c r="D47" s="220"/>
      <c r="E47" s="220"/>
    </row>
    <row r="48" spans="1:15">
      <c r="C48" s="220"/>
      <c r="D48" s="220"/>
      <c r="E48" s="220"/>
    </row>
    <row r="49" spans="3:5">
      <c r="C49" s="220"/>
      <c r="D49" s="220"/>
      <c r="E49" s="220"/>
    </row>
    <row r="50" spans="3:5">
      <c r="C50" s="220"/>
      <c r="D50" s="220"/>
      <c r="E50" s="220"/>
    </row>
    <row r="51" spans="3:5">
      <c r="C51" s="220"/>
      <c r="D51" s="220"/>
      <c r="E51" s="220"/>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codeName="Sheet4"/>
  <dimension ref="A1:D33"/>
  <sheetViews>
    <sheetView showGridLines="0" zoomScaleNormal="100" workbookViewId="0">
      <pane xSplit="1" ySplit="16" topLeftCell="B17" activePane="bottomRight" state="frozen"/>
      <selection activeCell="S33" sqref="S33"/>
      <selection pane="topRight" activeCell="S33" sqref="S33"/>
      <selection pane="bottomLeft" activeCell="S33" sqref="S33"/>
      <selection pane="bottomRight" activeCell="S33" sqref="S33"/>
    </sheetView>
  </sheetViews>
  <sheetFormatPr defaultRowHeight="12"/>
  <cols>
    <col min="1" max="1" width="14.140625" style="31" bestFit="1" customWidth="1"/>
    <col min="2" max="16384" width="9.140625" style="31"/>
  </cols>
  <sheetData>
    <row r="1" spans="1:4">
      <c r="A1" s="19"/>
      <c r="B1" s="21"/>
      <c r="C1" s="65"/>
      <c r="D1" s="65"/>
    </row>
    <row r="2" spans="1:4">
      <c r="A2" s="21" t="s">
        <v>0</v>
      </c>
      <c r="B2" s="21" t="s">
        <v>126</v>
      </c>
      <c r="C2" s="65"/>
      <c r="D2" s="65"/>
    </row>
    <row r="3" spans="1:4">
      <c r="A3" s="21" t="s">
        <v>29</v>
      </c>
      <c r="B3" s="21" t="s">
        <v>444</v>
      </c>
      <c r="C3" s="65"/>
      <c r="D3" s="65"/>
    </row>
    <row r="4" spans="1:4">
      <c r="A4" s="21" t="s">
        <v>24</v>
      </c>
      <c r="B4" s="21"/>
      <c r="C4" s="65"/>
      <c r="D4" s="65"/>
    </row>
    <row r="5" spans="1:4">
      <c r="A5" s="21" t="s">
        <v>142</v>
      </c>
      <c r="B5" s="21"/>
      <c r="C5" s="65"/>
      <c r="D5" s="65"/>
    </row>
    <row r="6" spans="1:4">
      <c r="A6" s="21" t="s">
        <v>137</v>
      </c>
      <c r="B6" s="21" t="s">
        <v>138</v>
      </c>
    </row>
    <row r="7" spans="1:4">
      <c r="A7" s="21" t="s">
        <v>139</v>
      </c>
      <c r="B7" s="21" t="s">
        <v>276</v>
      </c>
    </row>
    <row r="8" spans="1:4">
      <c r="A8" s="21"/>
      <c r="B8" s="80" t="s">
        <v>153</v>
      </c>
    </row>
    <row r="9" spans="1:4">
      <c r="A9" s="21"/>
      <c r="B9" s="21"/>
    </row>
    <row r="10" spans="1:4">
      <c r="A10" s="21"/>
      <c r="B10" s="21"/>
    </row>
    <row r="11" spans="1:4">
      <c r="A11" s="21" t="s">
        <v>11</v>
      </c>
      <c r="B11" s="21" t="s">
        <v>12</v>
      </c>
      <c r="C11" s="21"/>
      <c r="D11" s="21"/>
    </row>
    <row r="12" spans="1:4">
      <c r="A12" s="21"/>
      <c r="B12" s="21" t="s">
        <v>14</v>
      </c>
      <c r="C12" s="21"/>
      <c r="D12" s="21"/>
    </row>
    <row r="13" spans="1:4">
      <c r="A13" s="21"/>
      <c r="B13" s="21" t="s">
        <v>15</v>
      </c>
      <c r="C13" s="21"/>
      <c r="D13" s="21"/>
    </row>
    <row r="14" spans="1:4">
      <c r="A14" s="21"/>
      <c r="B14" s="21"/>
    </row>
    <row r="15" spans="1:4">
      <c r="B15" s="31" t="s">
        <v>246</v>
      </c>
      <c r="C15" s="31" t="s">
        <v>247</v>
      </c>
      <c r="D15" s="31" t="s">
        <v>248</v>
      </c>
    </row>
    <row r="16" spans="1:4">
      <c r="B16" s="31" t="s">
        <v>249</v>
      </c>
      <c r="C16" s="31" t="s">
        <v>250</v>
      </c>
      <c r="D16" s="31" t="s">
        <v>251</v>
      </c>
    </row>
    <row r="17" spans="1:4">
      <c r="A17" s="81">
        <v>36526</v>
      </c>
      <c r="B17" s="82">
        <v>3.5700248322930692</v>
      </c>
      <c r="C17" s="82">
        <v>5.3139121246298133</v>
      </c>
      <c r="D17" s="82">
        <v>16.589724199780498</v>
      </c>
    </row>
    <row r="18" spans="1:4">
      <c r="A18" s="81">
        <v>36892</v>
      </c>
      <c r="B18" s="82">
        <v>3.9357948360032786</v>
      </c>
      <c r="C18" s="82">
        <v>5.9293856128144817</v>
      </c>
      <c r="D18" s="82">
        <v>14.969918773862053</v>
      </c>
    </row>
    <row r="19" spans="1:4">
      <c r="A19" s="81">
        <v>37257</v>
      </c>
      <c r="B19" s="82">
        <v>5.1488792286355185</v>
      </c>
      <c r="C19" s="82">
        <v>6.0798979005307308</v>
      </c>
      <c r="D19" s="82">
        <v>13.485734039136879</v>
      </c>
    </row>
    <row r="20" spans="1:4">
      <c r="A20" s="81">
        <v>37622</v>
      </c>
      <c r="B20" s="82">
        <v>3.7664401179520115</v>
      </c>
      <c r="C20" s="82">
        <v>6.2613169792740093</v>
      </c>
      <c r="D20" s="82">
        <v>13.67090637324071</v>
      </c>
    </row>
    <row r="21" spans="1:4">
      <c r="A21" s="81">
        <v>37987</v>
      </c>
      <c r="B21" s="82">
        <v>3.7997350752220362</v>
      </c>
      <c r="C21" s="82">
        <v>6.4349496065335359</v>
      </c>
      <c r="D21" s="82">
        <v>13.841367961789755</v>
      </c>
    </row>
    <row r="22" spans="1:4">
      <c r="A22" s="81">
        <v>38353</v>
      </c>
      <c r="B22" s="82">
        <v>4.191215916673011</v>
      </c>
      <c r="C22" s="82">
        <v>5.490777518550197</v>
      </c>
      <c r="D22" s="82">
        <v>14.210095346632649</v>
      </c>
    </row>
    <row r="23" spans="1:4">
      <c r="A23" s="81">
        <v>38718</v>
      </c>
      <c r="B23" s="82">
        <v>5.1547461086040585</v>
      </c>
      <c r="C23" s="82">
        <v>4.6431467399098789</v>
      </c>
      <c r="D23" s="82">
        <v>13.798425379788748</v>
      </c>
    </row>
    <row r="24" spans="1:4">
      <c r="A24" s="81">
        <v>39083</v>
      </c>
      <c r="B24" s="82">
        <v>4.2341991496799825</v>
      </c>
      <c r="C24" s="82">
        <v>5.0553014533406628</v>
      </c>
      <c r="D24" s="82">
        <v>14.396802180046947</v>
      </c>
    </row>
    <row r="25" spans="1:4">
      <c r="A25" s="81">
        <v>39448</v>
      </c>
      <c r="B25" s="82">
        <v>3.1860584815563224</v>
      </c>
      <c r="C25" s="82">
        <v>5.2191415463330664</v>
      </c>
      <c r="D25" s="82">
        <v>14.884835415408565</v>
      </c>
    </row>
    <row r="26" spans="1:4">
      <c r="A26" s="81">
        <v>39814</v>
      </c>
      <c r="B26" s="82">
        <v>3.4218791469854293</v>
      </c>
      <c r="C26" s="82">
        <v>5.1694855454390307</v>
      </c>
      <c r="D26" s="82">
        <v>14.260647638492335</v>
      </c>
    </row>
    <row r="27" spans="1:4">
      <c r="A27" s="81">
        <v>40179</v>
      </c>
      <c r="B27" s="82">
        <v>3.7025565547132553</v>
      </c>
      <c r="C27" s="82">
        <v>4.0341972453827148</v>
      </c>
      <c r="D27" s="82">
        <v>12.644222585255841</v>
      </c>
    </row>
    <row r="28" spans="1:4">
      <c r="A28" s="81">
        <v>40544</v>
      </c>
      <c r="B28" s="82">
        <v>3.37732436412684</v>
      </c>
      <c r="C28" s="82">
        <v>3.1078365415157529</v>
      </c>
      <c r="D28" s="82">
        <v>13.317469803958645</v>
      </c>
    </row>
    <row r="29" spans="1:4">
      <c r="A29" s="81">
        <v>40909</v>
      </c>
      <c r="B29" s="82">
        <v>3.7357787367595137</v>
      </c>
      <c r="C29" s="82">
        <v>2.9182942890769494</v>
      </c>
      <c r="D29" s="82">
        <v>12.465614576444608</v>
      </c>
    </row>
    <row r="30" spans="1:4">
      <c r="A30" s="81">
        <v>41275</v>
      </c>
      <c r="B30" s="82">
        <v>4.3816312121395171</v>
      </c>
      <c r="C30" s="82">
        <v>2.8153310604186603</v>
      </c>
      <c r="D30" s="82">
        <v>12.735984801167936</v>
      </c>
    </row>
    <row r="31" spans="1:4">
      <c r="A31" s="81">
        <v>41640</v>
      </c>
      <c r="B31" s="82">
        <v>4.6654869548190954</v>
      </c>
      <c r="C31" s="82">
        <v>2.8125035496065163</v>
      </c>
      <c r="D31" s="82">
        <v>13.906114779034784</v>
      </c>
    </row>
    <row r="32" spans="1:4">
      <c r="A32" s="81">
        <v>42005</v>
      </c>
      <c r="B32" s="82">
        <v>4.7673194511645356</v>
      </c>
      <c r="C32" s="82">
        <v>2.9619036694333847</v>
      </c>
      <c r="D32" s="82">
        <v>14.007444240163139</v>
      </c>
    </row>
    <row r="33" spans="1:4">
      <c r="A33" s="81">
        <v>42370</v>
      </c>
      <c r="B33" s="82">
        <v>3.5708635946003389</v>
      </c>
      <c r="C33" s="82">
        <v>3.2527085679838232</v>
      </c>
      <c r="D33" s="82">
        <v>14.139596222504727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alappálya-baseline</vt:lpstr>
      <vt:lpstr>c1-1</vt:lpstr>
      <vt:lpstr>c1-2</vt:lpstr>
      <vt:lpstr>c1-3</vt:lpstr>
      <vt:lpstr>t1-1</vt:lpstr>
      <vt:lpstr>t1-2</vt:lpstr>
      <vt:lpstr>c1-4</vt:lpstr>
      <vt:lpstr>c1-5</vt:lpstr>
      <vt:lpstr>c1-6</vt:lpstr>
      <vt:lpstr>c1-7</vt:lpstr>
      <vt:lpstr>c1-8</vt:lpstr>
      <vt:lpstr>c1-9</vt:lpstr>
      <vt:lpstr>c1-10</vt:lpstr>
      <vt:lpstr>c1-11</vt:lpstr>
      <vt:lpstr>c1-12</vt:lpstr>
      <vt:lpstr>c1-13</vt:lpstr>
      <vt:lpstr>c1-14</vt:lpstr>
      <vt:lpstr>t1-3</vt:lpstr>
      <vt:lpstr>t1-4</vt:lpstr>
      <vt:lpstr>'t1-3'!Print_Area</vt:lpstr>
    </vt:vector>
  </TitlesOfParts>
  <Company>Magyar Nemzeti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varhegyij</cp:lastModifiedBy>
  <cp:lastPrinted>2011-09-21T08:54:22Z</cp:lastPrinted>
  <dcterms:created xsi:type="dcterms:W3CDTF">2011-03-23T10:31:37Z</dcterms:created>
  <dcterms:modified xsi:type="dcterms:W3CDTF">2015-03-25T13:33:22Z</dcterms:modified>
</cp:coreProperties>
</file>