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codeName="ThisWorkbook"/>
  <mc:AlternateContent xmlns:mc="http://schemas.openxmlformats.org/markup-compatibility/2006">
    <mc:Choice Requires="x15">
      <x15ac:absPath xmlns:x15ac="http://schemas.microsoft.com/office/spreadsheetml/2010/11/ac" url="X:\_workflow\KKF\_IR összes\2017_03\ábrák\NETRE\"/>
    </mc:Choice>
  </mc:AlternateContent>
  <bookViews>
    <workbookView xWindow="0" yWindow="-75" windowWidth="9525" windowHeight="2775"/>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OFFSET('c2-1'!$D$14,0,0,COUNTA('c2-1'!$A$14:$A$1003))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OFFSET('c2-2'!$D$14,0,0,COUNTA('c2-2'!$A$14:$A$1003))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calcChain.xml><?xml version="1.0" encoding="utf-8"?>
<calcChain xmlns="http://schemas.openxmlformats.org/spreadsheetml/2006/main">
  <c r="C13" i="9" l="1"/>
  <c r="D13" i="9"/>
  <c r="D12" i="9"/>
  <c r="C12" i="9"/>
  <c r="B13" i="9" l="1"/>
  <c r="B12" i="9"/>
</calcChain>
</file>

<file path=xl/sharedStrings.xml><?xml version="1.0" encoding="utf-8"?>
<sst xmlns="http://schemas.openxmlformats.org/spreadsheetml/2006/main" count="89" uniqueCount="50">
  <si>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</si>
  <si>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</si>
  <si>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</si>
  <si>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</si>
  <si>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</si>
  <si>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</si>
  <si>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</si>
  <si>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</si>
  <si>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</si>
  <si>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</si>
  <si>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</si>
  <si>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</si>
  <si>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</si>
  <si>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</si>
  <si>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</si>
  <si>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</si>
  <si>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</si>
  <si>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</si>
  <si>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</si>
  <si>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</si>
  <si>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</si>
  <si>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</si>
  <si>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</si>
  <si>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</si>
  <si>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</si>
  <si>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</si>
  <si>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</si>
  <si>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</si>
  <si>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Készítette:</t>
  </si>
  <si>
    <t>Title:</t>
  </si>
  <si>
    <t>Az alternatív forgatókönyvek hatása az éves inflációs előrejelzésünkre</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</si>
  <si>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</si>
  <si>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</si>
  <si>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</si>
  <si>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Az alternatív forgatókönyvek hatása GDP-előrejelzésünkre</t>
  </si>
  <si>
    <t>GDP-növekedés</t>
  </si>
  <si>
    <t>Gyorsabb bérnövekedés és dinamikusabb fogyasztásbővülés</t>
  </si>
  <si>
    <t>Faster wage growth and more dynamic expansion in consumption</t>
  </si>
  <si>
    <t>Lower investment path</t>
  </si>
  <si>
    <t>Mérsékeltebb külpiaci kereslet</t>
  </si>
  <si>
    <t>Lower external demand</t>
  </si>
  <si>
    <t>Lassabb beruházási pálya</t>
  </si>
  <si>
    <t>Impact of risk scenarios on the inflation forecast</t>
  </si>
  <si>
    <t>Impact of  risk scenarios on the GDP forecast</t>
  </si>
  <si>
    <t>A várható revíziók hatását is figyelembe vevő ténybecslésen alapuló előrejelzés.</t>
  </si>
  <si>
    <t>The baseline forecast is based on backcast and nowcast adjusted by anticipated revisions.</t>
  </si>
  <si>
    <t>Globális infláció gyorsabb emelkedése</t>
  </si>
  <si>
    <t>Pénzpiaci turbulenciák</t>
  </si>
  <si>
    <t>Financial market turbulences</t>
  </si>
  <si>
    <t>Faster rise in global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</si>
</sst>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7">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0" fillId="0" borderId="0" xfId="0" applyFont="1" applyFill="1"/>
    <xf numFmtId="0" fontId="21" fillId="0" borderId="0" xfId="0" applyFont="1" applyAlignment="1">
      <alignment horizontal="center" vertical="center" readingOrder="1"/>
    </xf>
    <xf numFmtId="0" fontId="18" fillId="3" borderId="0" xfId="0" applyFont="1" applyFill="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669933"/>
      <color rgb="FFB50000"/>
      <color rgb="FF9C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60440147569444447"/>
        </c:manualLayout>
      </c:layout>
      <c:barChart>
        <c:barDir val="col"/>
        <c:grouping val="clustered"/>
        <c:varyColors val="0"/>
        <c:ser>
          <c:idx val="4"/>
          <c:order val="4"/>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[0]!_c21_dummyfcastplus</c:f>
              <c:numCache>
                <c:formatCode>General</c:formatCode>
                <c:ptCount val="41"/>
                <c:pt idx="28">
                  <c:v>7</c:v>
                </c:pt>
              </c:numCache>
            </c:numRef>
          </c:val>
          <c:extLst>
            <c:ext xmlns:c16="http://schemas.microsoft.com/office/drawing/2014/chart" uri="{C3380CC4-5D6E-409C-BE32-E72D297353CC}">
              <c16:uniqueId val="{00000000-1412-416E-A3AE-E4618A78A1E6}"/>
            </c:ext>
          </c:extLst>
        </c:ser>
        <c:ser>
          <c:idx val="5"/>
          <c:order val="5"/>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[0]!_c21_dummyfcastminus</c:f>
              <c:numCache>
                <c:formatCode>General</c:formatCode>
                <c:ptCount val="41"/>
                <c:pt idx="28">
                  <c:v>-2</c:v>
                </c:pt>
              </c:numCache>
            </c:numRef>
          </c:val>
          <c:extLst>
            <c:ext xmlns:c16="http://schemas.microsoft.com/office/drawing/2014/chart" uri="{C3380CC4-5D6E-409C-BE32-E72D297353CC}">
              <c16:uniqueId val="{00000001-1412-416E-A3AE-E4618A78A1E6}"/>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[0]!_c21_baseline</c:f>
              <c:numCache>
                <c:formatCode>0.0</c:formatCode>
                <c:ptCount val="41"/>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5.6443094286913009</c:v>
                </c:pt>
                <c:pt idx="9">
                  <c:v>5.6809391825640745</c:v>
                </c:pt>
                <c:pt idx="10">
                  <c:v>5.9844101486326053</c:v>
                </c:pt>
                <c:pt idx="11">
                  <c:v>5.2391226031506477</c:v>
                </c:pt>
                <c:pt idx="12">
                  <c:v>3.0259011903082182</c:v>
                </c:pt>
                <c:pt idx="13">
                  <c:v>1.9076493079419095</c:v>
                </c:pt>
                <c:pt idx="14">
                  <c:v>1.3366732783693038</c:v>
                </c:pt>
                <c:pt idx="15">
                  <c:v>0.75487717832625378</c:v>
                </c:pt>
                <c:pt idx="16">
                  <c:v>0.20690764551640939</c:v>
                </c:pt>
                <c:pt idx="17">
                  <c:v>-0.19791569867241776</c:v>
                </c:pt>
                <c:pt idx="18">
                  <c:v>-0.18945139946150391</c:v>
                </c:pt>
                <c:pt idx="19">
                  <c:v>-0.62221245005684978</c:v>
                </c:pt>
                <c:pt idx="20">
                  <c:v>-0.98157254342390843</c:v>
                </c:pt>
                <c:pt idx="21">
                  <c:v>0.15434798512718828</c:v>
                </c:pt>
                <c:pt idx="22">
                  <c:v>6.6879559499511743E-2</c:v>
                </c:pt>
                <c:pt idx="23">
                  <c:v>0.59159623064888933</c:v>
                </c:pt>
                <c:pt idx="24">
                  <c:v>0.12312498468196509</c:v>
                </c:pt>
                <c:pt idx="25">
                  <c:v>4.283042869515441E-2</c:v>
                </c:pt>
                <c:pt idx="26">
                  <c:v>4.1189696265675479E-2</c:v>
                </c:pt>
                <c:pt idx="27">
                  <c:v>1.2713512416393939</c:v>
                </c:pt>
                <c:pt idx="28">
                  <c:v>2.7284720326366028</c:v>
                </c:pt>
                <c:pt idx="29">
                  <c:v>2.4905115160431137</c:v>
                </c:pt>
                <c:pt idx="30">
                  <c:v>2.7146953630206099</c:v>
                </c:pt>
                <c:pt idx="31">
                  <c:v>2.656916622825392</c:v>
                </c:pt>
                <c:pt idx="32">
                  <c:v>2.9591730421065563</c:v>
                </c:pt>
                <c:pt idx="33">
                  <c:v>2.9207159404521406</c:v>
                </c:pt>
                <c:pt idx="34">
                  <c:v>2.9167297736931062</c:v>
                </c:pt>
                <c:pt idx="35">
                  <c:v>3.0169181012424104</c:v>
                </c:pt>
                <c:pt idx="36">
                  <c:v>3.042168129132321</c:v>
                </c:pt>
                <c:pt idx="37">
                  <c:v>3.0182665735943601</c:v>
                </c:pt>
                <c:pt idx="38">
                  <c:v>3.0182471964016742</c:v>
                </c:pt>
                <c:pt idx="39">
                  <c:v>3.0275725605023922</c:v>
                </c:pt>
                <c:pt idx="40">
                  <c:v>3.0017678877595273</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Mérsékeltebb külpiaci kereslet</c:v>
                </c:pt>
              </c:strCache>
            </c:strRef>
          </c:tx>
          <c:spPr>
            <a:ln>
              <a:solidFill>
                <a:srgbClr val="669933"/>
              </a:solidFill>
              <a:prstDash val="sysDash"/>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[0]!_c21_unfavourableexternal</c:f>
              <c:numCache>
                <c:formatCode>0.0</c:formatCode>
                <c:ptCount val="41"/>
                <c:pt idx="28">
                  <c:v>2.7284720326366028</c:v>
                </c:pt>
                <c:pt idx="29">
                  <c:v>2.2574228745044138</c:v>
                </c:pt>
                <c:pt idx="30">
                  <c:v>2.4594286696951713</c:v>
                </c:pt>
                <c:pt idx="31">
                  <c:v>2.3814912364910725</c:v>
                </c:pt>
                <c:pt idx="32">
                  <c:v>2.6458109902028468</c:v>
                </c:pt>
                <c:pt idx="33">
                  <c:v>2.8225790855960895</c:v>
                </c:pt>
                <c:pt idx="34">
                  <c:v>2.8220928948924211</c:v>
                </c:pt>
                <c:pt idx="35">
                  <c:v>2.958436846686439</c:v>
                </c:pt>
                <c:pt idx="36">
                  <c:v>3.0299644149674947</c:v>
                </c:pt>
                <c:pt idx="37">
                  <c:v>3.0367763628301674</c:v>
                </c:pt>
                <c:pt idx="38">
                  <c:v>3.0194427108860822</c:v>
                </c:pt>
                <c:pt idx="39">
                  <c:v>3.0283409964385157</c:v>
                </c:pt>
                <c:pt idx="40">
                  <c:v>3.0100295891850379</c:v>
                </c:pt>
              </c:numCache>
            </c:numRef>
          </c:val>
          <c:smooth val="0"/>
          <c:extLst>
            <c:ext xmlns:c16="http://schemas.microsoft.com/office/drawing/2014/chart" uri="{C3380CC4-5D6E-409C-BE32-E72D297353CC}">
              <c16:uniqueId val="{00000003-1412-416E-A3AE-E4618A78A1E6}"/>
            </c:ext>
          </c:extLst>
        </c:ser>
        <c:ser>
          <c:idx val="1"/>
          <c:order val="2"/>
          <c:tx>
            <c:strRef>
              <c:f>'c2-1'!#REF!</c:f>
              <c:strCache>
                <c:ptCount val="1"/>
                <c:pt idx="0">
                  <c:v>#REF!</c:v>
                </c:pt>
              </c:strCache>
            </c:strRef>
          </c:tx>
          <c:spPr>
            <a:ln>
              <a:solidFill>
                <a:srgbClr val="669933"/>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4-1412-416E-A3AE-E4618A78A1E6}"/>
            </c:ext>
          </c:extLst>
        </c:ser>
        <c:ser>
          <c:idx val="3"/>
          <c:order val="3"/>
          <c:tx>
            <c:strRef>
              <c:f>'c2-1'!$D$13</c:f>
              <c:strCache>
                <c:ptCount val="1"/>
                <c:pt idx="0">
                  <c:v>Gyorsabb bérnövekedés és dinamikusabb fogyasztásbővülés</c:v>
                </c:pt>
              </c:strCache>
            </c:strRef>
          </c:tx>
          <c:spPr>
            <a:ln>
              <a:solidFill>
                <a:srgbClr val="9C0000"/>
              </a:solidFill>
              <a:prstDash val="sysDot"/>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[0]!_c21_strongercredit</c:f>
              <c:numCache>
                <c:formatCode>0.0</c:formatCode>
                <c:ptCount val="41"/>
                <c:pt idx="28">
                  <c:v>2.7284720326366028</c:v>
                </c:pt>
                <c:pt idx="29">
                  <c:v>2.7290524020926057</c:v>
                </c:pt>
                <c:pt idx="30">
                  <c:v>3.0948677954292236</c:v>
                </c:pt>
                <c:pt idx="31">
                  <c:v>3.1619976932022666</c:v>
                </c:pt>
                <c:pt idx="32">
                  <c:v>3.5661902239963297</c:v>
                </c:pt>
                <c:pt idx="33">
                  <c:v>3.3524647146651034</c:v>
                </c:pt>
                <c:pt idx="34">
                  <c:v>3.2586627051186383</c:v>
                </c:pt>
                <c:pt idx="35">
                  <c:v>3.2786511169651931</c:v>
                </c:pt>
                <c:pt idx="36">
                  <c:v>3.1155859902990244</c:v>
                </c:pt>
                <c:pt idx="37">
                  <c:v>3.0483298163570964</c:v>
                </c:pt>
                <c:pt idx="38">
                  <c:v>3.007479321964837</c:v>
                </c:pt>
                <c:pt idx="39">
                  <c:v>3.0212389486241449</c:v>
                </c:pt>
                <c:pt idx="40">
                  <c:v>3.0191390938259417</c:v>
                </c:pt>
              </c:numCache>
            </c:numRef>
          </c:val>
          <c:smooth val="0"/>
          <c:extLst>
            <c:ext xmlns:c16="http://schemas.microsoft.com/office/drawing/2014/chart" uri="{C3380CC4-5D6E-409C-BE32-E72D297353CC}">
              <c16:uniqueId val="{00000005-1412-416E-A3AE-E4618A78A1E6}"/>
            </c:ext>
          </c:extLst>
        </c:ser>
        <c:ser>
          <c:idx val="6"/>
          <c:order val="6"/>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0-4A43-48A5-A914-CED88515A371}"/>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en-US"/>
          </a:p>
        </c:txPr>
      </c:legendEntry>
      <c:legendEntry>
        <c:idx val="4"/>
        <c:delete val="1"/>
      </c:legendEntry>
      <c:legendEntry>
        <c:idx val="6"/>
        <c:delete val="1"/>
      </c:legendEntry>
      <c:layout>
        <c:manualLayout>
          <c:xMode val="edge"/>
          <c:yMode val="edge"/>
          <c:x val="0"/>
          <c:y val="0.81667664930555561"/>
          <c:w val="1"/>
          <c:h val="0.18332335069444444"/>
        </c:manualLayout>
      </c:layout>
      <c:overlay val="0"/>
      <c:txPr>
        <a:bodyPr/>
        <a:lstStyle/>
        <a:p>
          <a:pPr>
            <a:defRPr sz="8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63747439236111114"/>
        </c:manualLayout>
      </c:layout>
      <c:barChart>
        <c:barDir val="col"/>
        <c:grouping val="clustered"/>
        <c:varyColors val="0"/>
        <c:ser>
          <c:idx val="4"/>
          <c:order val="3"/>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[0]!_c21_dummyfcastplus</c:f>
              <c:numCache>
                <c:formatCode>General</c:formatCode>
                <c:ptCount val="41"/>
                <c:pt idx="28">
                  <c:v>7</c:v>
                </c:pt>
              </c:numCache>
            </c:numRef>
          </c:val>
          <c:extLst>
            <c:ext xmlns:c16="http://schemas.microsoft.com/office/drawing/2014/chart" uri="{C3380CC4-5D6E-409C-BE32-E72D297353CC}">
              <c16:uniqueId val="{00000000-2FCA-46F4-A1A9-E9D539E67BE5}"/>
            </c:ext>
          </c:extLst>
        </c:ser>
        <c:ser>
          <c:idx val="5"/>
          <c:order val="4"/>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[0]!_c21_dummyfcastminus</c:f>
              <c:numCache>
                <c:formatCode>General</c:formatCode>
                <c:ptCount val="41"/>
                <c:pt idx="28">
                  <c:v>-2</c:v>
                </c:pt>
              </c:numCache>
            </c:numRef>
          </c:val>
          <c:extLst>
            <c:ext xmlns:c16="http://schemas.microsoft.com/office/drawing/2014/chart" uri="{C3380CC4-5D6E-409C-BE32-E72D297353CC}">
              <c16:uniqueId val="{00000001-2FCA-46F4-A1A9-E9D539E67BE5}"/>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[0]!_c21_baseline</c:f>
              <c:numCache>
                <c:formatCode>0.0</c:formatCode>
                <c:ptCount val="41"/>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5.6443094286913009</c:v>
                </c:pt>
                <c:pt idx="9">
                  <c:v>5.6809391825640745</c:v>
                </c:pt>
                <c:pt idx="10">
                  <c:v>5.9844101486326053</c:v>
                </c:pt>
                <c:pt idx="11">
                  <c:v>5.2391226031506477</c:v>
                </c:pt>
                <c:pt idx="12">
                  <c:v>3.0259011903082182</c:v>
                </c:pt>
                <c:pt idx="13">
                  <c:v>1.9076493079419095</c:v>
                </c:pt>
                <c:pt idx="14">
                  <c:v>1.3366732783693038</c:v>
                </c:pt>
                <c:pt idx="15">
                  <c:v>0.75487717832625378</c:v>
                </c:pt>
                <c:pt idx="16">
                  <c:v>0.20690764551640939</c:v>
                </c:pt>
                <c:pt idx="17">
                  <c:v>-0.19791569867241776</c:v>
                </c:pt>
                <c:pt idx="18">
                  <c:v>-0.18945139946150391</c:v>
                </c:pt>
                <c:pt idx="19">
                  <c:v>-0.62221245005684978</c:v>
                </c:pt>
                <c:pt idx="20">
                  <c:v>-0.98157254342390843</c:v>
                </c:pt>
                <c:pt idx="21">
                  <c:v>0.15434798512718828</c:v>
                </c:pt>
                <c:pt idx="22">
                  <c:v>6.6879559499511743E-2</c:v>
                </c:pt>
                <c:pt idx="23">
                  <c:v>0.59159623064888933</c:v>
                </c:pt>
                <c:pt idx="24">
                  <c:v>0.12312498468196509</c:v>
                </c:pt>
                <c:pt idx="25">
                  <c:v>4.283042869515441E-2</c:v>
                </c:pt>
                <c:pt idx="26">
                  <c:v>4.1189696265675479E-2</c:v>
                </c:pt>
                <c:pt idx="27">
                  <c:v>1.2713512416393939</c:v>
                </c:pt>
                <c:pt idx="28">
                  <c:v>2.7284720326366028</c:v>
                </c:pt>
                <c:pt idx="29">
                  <c:v>2.4905115160431137</c:v>
                </c:pt>
                <c:pt idx="30">
                  <c:v>2.7146953630206099</c:v>
                </c:pt>
                <c:pt idx="31">
                  <c:v>2.656916622825392</c:v>
                </c:pt>
                <c:pt idx="32">
                  <c:v>2.9591730421065563</c:v>
                </c:pt>
                <c:pt idx="33">
                  <c:v>2.9207159404521406</c:v>
                </c:pt>
                <c:pt idx="34">
                  <c:v>2.9167297736931062</c:v>
                </c:pt>
                <c:pt idx="35">
                  <c:v>3.0169181012424104</c:v>
                </c:pt>
                <c:pt idx="36">
                  <c:v>3.042168129132321</c:v>
                </c:pt>
                <c:pt idx="37">
                  <c:v>3.0182665735943601</c:v>
                </c:pt>
                <c:pt idx="38">
                  <c:v>3.0182471964016742</c:v>
                </c:pt>
                <c:pt idx="39">
                  <c:v>3.0275725605023922</c:v>
                </c:pt>
                <c:pt idx="40">
                  <c:v>3.0017678877595273</c:v>
                </c:pt>
              </c:numCache>
            </c:numRef>
          </c:val>
          <c:smooth val="0"/>
          <c:extLst>
            <c:ext xmlns:c16="http://schemas.microsoft.com/office/drawing/2014/chart" uri="{C3380CC4-5D6E-409C-BE32-E72D297353CC}">
              <c16:uniqueId val="{00000002-2FCA-46F4-A1A9-E9D539E67BE5}"/>
            </c:ext>
          </c:extLst>
        </c:ser>
        <c:ser>
          <c:idx val="2"/>
          <c:order val="1"/>
          <c:tx>
            <c:strRef>
              <c:f>'c2-1'!$C$12</c:f>
              <c:strCache>
                <c:ptCount val="1"/>
                <c:pt idx="0">
                  <c:v>Lower external demand</c:v>
                </c:pt>
              </c:strCache>
            </c:strRef>
          </c:tx>
          <c:spPr>
            <a:ln>
              <a:solidFill>
                <a:srgbClr val="669933"/>
              </a:solidFill>
              <a:prstDash val="sysDash"/>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[0]!_c21_unfavourableexternal</c:f>
              <c:numCache>
                <c:formatCode>0.0</c:formatCode>
                <c:ptCount val="41"/>
                <c:pt idx="28">
                  <c:v>2.7284720326366028</c:v>
                </c:pt>
                <c:pt idx="29">
                  <c:v>2.2574228745044138</c:v>
                </c:pt>
                <c:pt idx="30">
                  <c:v>2.4594286696951713</c:v>
                </c:pt>
                <c:pt idx="31">
                  <c:v>2.3814912364910725</c:v>
                </c:pt>
                <c:pt idx="32">
                  <c:v>2.6458109902028468</c:v>
                </c:pt>
                <c:pt idx="33">
                  <c:v>2.8225790855960895</c:v>
                </c:pt>
                <c:pt idx="34">
                  <c:v>2.8220928948924211</c:v>
                </c:pt>
                <c:pt idx="35">
                  <c:v>2.958436846686439</c:v>
                </c:pt>
                <c:pt idx="36">
                  <c:v>3.0299644149674947</c:v>
                </c:pt>
                <c:pt idx="37">
                  <c:v>3.0367763628301674</c:v>
                </c:pt>
                <c:pt idx="38">
                  <c:v>3.0194427108860822</c:v>
                </c:pt>
                <c:pt idx="39">
                  <c:v>3.0283409964385157</c:v>
                </c:pt>
                <c:pt idx="40">
                  <c:v>3.0100295891850379</c:v>
                </c:pt>
              </c:numCache>
            </c:numRef>
          </c:val>
          <c:smooth val="0"/>
          <c:extLst>
            <c:ext xmlns:c16="http://schemas.microsoft.com/office/drawing/2014/chart" uri="{C3380CC4-5D6E-409C-BE32-E72D297353CC}">
              <c16:uniqueId val="{00000003-2FCA-46F4-A1A9-E9D539E67BE5}"/>
            </c:ext>
          </c:extLst>
        </c:ser>
        <c:ser>
          <c:idx val="3"/>
          <c:order val="2"/>
          <c:tx>
            <c:strRef>
              <c:f>'c2-1'!$D$12</c:f>
              <c:strCache>
                <c:ptCount val="1"/>
                <c:pt idx="0">
                  <c:v>Faster wage growth and more dynamic expansion in consumption</c:v>
                </c:pt>
              </c:strCache>
            </c:strRef>
          </c:tx>
          <c:spPr>
            <a:ln>
              <a:solidFill>
                <a:srgbClr val="9C0000"/>
              </a:solidFill>
              <a:prstDash val="sysDot"/>
            </a:ln>
          </c:spPr>
          <c:marker>
            <c:symbol val="none"/>
          </c:marker>
          <c:cat>
            <c:numRef>
              <c:f>[0]!_c21_datum</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[0]!_c21_strongercredit</c:f>
              <c:numCache>
                <c:formatCode>0.0</c:formatCode>
                <c:ptCount val="41"/>
                <c:pt idx="28">
                  <c:v>2.7284720326366028</c:v>
                </c:pt>
                <c:pt idx="29">
                  <c:v>2.7290524020926057</c:v>
                </c:pt>
                <c:pt idx="30">
                  <c:v>3.0948677954292236</c:v>
                </c:pt>
                <c:pt idx="31">
                  <c:v>3.1619976932022666</c:v>
                </c:pt>
                <c:pt idx="32">
                  <c:v>3.5661902239963297</c:v>
                </c:pt>
                <c:pt idx="33">
                  <c:v>3.3524647146651034</c:v>
                </c:pt>
                <c:pt idx="34">
                  <c:v>3.2586627051186383</c:v>
                </c:pt>
                <c:pt idx="35">
                  <c:v>3.2786511169651931</c:v>
                </c:pt>
                <c:pt idx="36">
                  <c:v>3.1155859902990244</c:v>
                </c:pt>
                <c:pt idx="37">
                  <c:v>3.0483298163570964</c:v>
                </c:pt>
                <c:pt idx="38">
                  <c:v>3.007479321964837</c:v>
                </c:pt>
                <c:pt idx="39">
                  <c:v>3.0212389486241449</c:v>
                </c:pt>
                <c:pt idx="40">
                  <c:v>3.0191390938259417</c:v>
                </c:pt>
              </c:numCache>
            </c:numRef>
          </c:val>
          <c:smooth val="0"/>
          <c:extLst>
            <c:ext xmlns:c16="http://schemas.microsoft.com/office/drawing/2014/chart" uri="{C3380CC4-5D6E-409C-BE32-E72D297353CC}">
              <c16:uniqueId val="{00000005-2FCA-46F4-A1A9-E9D539E67BE5}"/>
            </c:ext>
          </c:extLst>
        </c:ser>
        <c:ser>
          <c:idx val="6"/>
          <c:order val="5"/>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6-2FCA-46F4-A1A9-E9D539E67BE5}"/>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700" kern="700" spc="-20" baseline="0"/>
            </a:pPr>
            <a:endParaRPr lang="en-US"/>
          </a:p>
        </c:txPr>
      </c:legendEntry>
      <c:legendEntry>
        <c:idx val="5"/>
        <c:delete val="1"/>
      </c:legendEntry>
      <c:layout>
        <c:manualLayout>
          <c:xMode val="edge"/>
          <c:yMode val="edge"/>
          <c:x val="0"/>
          <c:y val="0.84840321180555556"/>
          <c:w val="1"/>
          <c:h val="0.15159678819444444"/>
        </c:manualLayout>
      </c:layout>
      <c:overlay val="0"/>
      <c:txPr>
        <a:bodyPr/>
        <a:lstStyle/>
        <a:p>
          <a:pPr>
            <a:defRPr sz="7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60991666666666666"/>
        </c:manualLayout>
      </c:layout>
      <c:barChart>
        <c:barDir val="col"/>
        <c:grouping val="clustered"/>
        <c:varyColors val="0"/>
        <c:ser>
          <c:idx val="4"/>
          <c:order val="4"/>
          <c:tx>
            <c:strRef>
              <c:f>'c2-2'!$F$13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'c2-2'!$F$14:$F$49</c:f>
              <c:numCache>
                <c:formatCode>General</c:formatCode>
                <c:ptCount val="36"/>
                <c:pt idx="28">
                  <c:v>5</c:v>
                </c:pt>
              </c:numCache>
            </c:numRef>
          </c:val>
          <c:extLst>
            <c:ext xmlns:c16="http://schemas.microsoft.com/office/drawing/2014/chart" uri="{C3380CC4-5D6E-409C-BE32-E72D297353CC}">
              <c16:uniqueId val="{00000000-F37B-4511-BB4C-126398F4B3B3}"/>
            </c:ext>
          </c:extLst>
        </c:ser>
        <c:ser>
          <c:idx val="5"/>
          <c:order val="5"/>
          <c:tx>
            <c:strRef>
              <c:f>'c2-2'!$G$13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'c2-2'!$G$14:$G$49</c:f>
              <c:numCache>
                <c:formatCode>General</c:formatCode>
                <c:ptCount val="36"/>
                <c:pt idx="28">
                  <c:v>-3</c:v>
                </c:pt>
              </c:numCache>
            </c:numRef>
          </c:val>
          <c:extLst>
            <c:ext xmlns:c16="http://schemas.microsoft.com/office/drawing/2014/chart" uri="{C3380CC4-5D6E-409C-BE32-E72D297353CC}">
              <c16:uniqueId val="{00000001-F37B-4511-BB4C-126398F4B3B3}"/>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'c2-2'!$B$13</c:f>
              <c:strCache>
                <c:ptCount val="1"/>
                <c:pt idx="0">
                  <c:v>Alappálya</c:v>
                </c:pt>
              </c:strCache>
            </c:strRef>
          </c:tx>
          <c:spPr>
            <a:ln w="28575">
              <a:solidFill>
                <a:schemeClr val="accent6">
                  <a:lumMod val="50000"/>
                </a:schemeClr>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'c2-2'!$B$14:$B$54</c:f>
              <c:numCache>
                <c:formatCode>0.0</c:formatCode>
                <c:ptCount val="41"/>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-1.1075463437111495</c:v>
                </c:pt>
                <c:pt idx="9">
                  <c:v>-1.3555210194981697</c:v>
                </c:pt>
                <c:pt idx="10">
                  <c:v>-1.3271770553281357</c:v>
                </c:pt>
                <c:pt idx="11">
                  <c:v>-2.2758658839646557</c:v>
                </c:pt>
                <c:pt idx="12">
                  <c:v>0.70236024477384262</c:v>
                </c:pt>
                <c:pt idx="13">
                  <c:v>1.7129809182557381</c:v>
                </c:pt>
                <c:pt idx="14">
                  <c:v>2.5669431961512998</c:v>
                </c:pt>
                <c:pt idx="15">
                  <c:v>3.8874383180251755</c:v>
                </c:pt>
                <c:pt idx="16">
                  <c:v>4.0565297679221857</c:v>
                </c:pt>
                <c:pt idx="17">
                  <c:v>4.4134634433137307</c:v>
                </c:pt>
                <c:pt idx="18">
                  <c:v>3.9469272256160082</c:v>
                </c:pt>
                <c:pt idx="19">
                  <c:v>3.4075798761423499</c:v>
                </c:pt>
                <c:pt idx="20">
                  <c:v>3.9024665423025482</c:v>
                </c:pt>
                <c:pt idx="21">
                  <c:v>2.78938097464561</c:v>
                </c:pt>
                <c:pt idx="22">
                  <c:v>2.6248387421556458</c:v>
                </c:pt>
                <c:pt idx="23">
                  <c:v>3.0859277351608796</c:v>
                </c:pt>
                <c:pt idx="24">
                  <c:v>1.4589349460526932</c:v>
                </c:pt>
                <c:pt idx="25">
                  <c:v>2.5044698717252061</c:v>
                </c:pt>
                <c:pt idx="26">
                  <c:v>2.4925312417076952</c:v>
                </c:pt>
                <c:pt idx="27">
                  <c:v>2.1493361441350203</c:v>
                </c:pt>
                <c:pt idx="28">
                  <c:v>3.5459975853676013</c:v>
                </c:pt>
                <c:pt idx="29">
                  <c:v>3.6348688649222396</c:v>
                </c:pt>
                <c:pt idx="30">
                  <c:v>3.697062049534992</c:v>
                </c:pt>
                <c:pt idx="31">
                  <c:v>3.6975557586008705</c:v>
                </c:pt>
                <c:pt idx="32">
                  <c:v>3.7060480633803081</c:v>
                </c:pt>
                <c:pt idx="33">
                  <c:v>3.7424318120366848</c:v>
                </c:pt>
                <c:pt idx="34">
                  <c:v>3.7303187986037045</c:v>
                </c:pt>
                <c:pt idx="35">
                  <c:v>3.6914512584137498</c:v>
                </c:pt>
                <c:pt idx="36">
                  <c:v>3.3486849073308633</c:v>
                </c:pt>
                <c:pt idx="37">
                  <c:v>3.1688961835982781</c:v>
                </c:pt>
                <c:pt idx="38">
                  <c:v>3.2258151962516877</c:v>
                </c:pt>
                <c:pt idx="39">
                  <c:v>3.23114143088155</c:v>
                </c:pt>
                <c:pt idx="40">
                  <c:v>3.3192204656235447</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Mérsékeltebb külpiaci kereslet</c:v>
                </c:pt>
              </c:strCache>
            </c:strRef>
          </c:tx>
          <c:spPr>
            <a:ln>
              <a:solidFill>
                <a:srgbClr val="669933"/>
              </a:solidFill>
              <a:prstDash val="sysDash"/>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'c2-2'!$C$14:$C$54</c:f>
              <c:numCache>
                <c:formatCode>0.0</c:formatCode>
                <c:ptCount val="41"/>
                <c:pt idx="28">
                  <c:v>3.5459975853676013</c:v>
                </c:pt>
                <c:pt idx="29">
                  <c:v>3.3381042290143768</c:v>
                </c:pt>
                <c:pt idx="30">
                  <c:v>3.2947200950836475</c:v>
                </c:pt>
                <c:pt idx="31">
                  <c:v>3.2285606220639522</c:v>
                </c:pt>
                <c:pt idx="32">
                  <c:v>3.2528843362527908</c:v>
                </c:pt>
                <c:pt idx="33">
                  <c:v>3.4744526852877016</c:v>
                </c:pt>
                <c:pt idx="34">
                  <c:v>3.5222674906034257</c:v>
                </c:pt>
                <c:pt idx="35">
                  <c:v>3.507048648903563</c:v>
                </c:pt>
                <c:pt idx="36">
                  <c:v>3.1240499270953421</c:v>
                </c:pt>
                <c:pt idx="37">
                  <c:v>3.0333400495255347</c:v>
                </c:pt>
                <c:pt idx="38">
                  <c:v>3.1168168769563351</c:v>
                </c:pt>
                <c:pt idx="39">
                  <c:v>3.1481262345156296</c:v>
                </c:pt>
                <c:pt idx="40">
                  <c:v>3.2516104786459721</c:v>
                </c:pt>
              </c:numCache>
            </c:numRef>
          </c:val>
          <c:smooth val="0"/>
          <c:extLst>
            <c:ext xmlns:c16="http://schemas.microsoft.com/office/drawing/2014/chart" uri="{C3380CC4-5D6E-409C-BE32-E72D297353CC}">
              <c16:uniqueId val="{00000003-F37B-4511-BB4C-126398F4B3B3}"/>
            </c:ext>
          </c:extLst>
        </c:ser>
        <c:ser>
          <c:idx val="1"/>
          <c:order val="2"/>
          <c:tx>
            <c:strRef>
              <c:f>'c2-2'!#REF!</c:f>
              <c:strCache>
                <c:ptCount val="1"/>
                <c:pt idx="0">
                  <c:v>#REF!</c:v>
                </c:pt>
              </c:strCache>
            </c:strRef>
          </c:tx>
          <c:spPr>
            <a:ln>
              <a:solidFill>
                <a:srgbClr val="669933"/>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4-F37B-4511-BB4C-126398F4B3B3}"/>
            </c:ext>
          </c:extLst>
        </c:ser>
        <c:ser>
          <c:idx val="3"/>
          <c:order val="3"/>
          <c:tx>
            <c:strRef>
              <c:f>'c2-2'!$D$13</c:f>
              <c:strCache>
                <c:ptCount val="1"/>
                <c:pt idx="0">
                  <c:v>Gyorsabb bérnövekedés és dinamikusabb fogyasztásbővülés</c:v>
                </c:pt>
              </c:strCache>
            </c:strRef>
          </c:tx>
          <c:spPr>
            <a:ln>
              <a:solidFill>
                <a:srgbClr val="9C0000"/>
              </a:solidFill>
              <a:prstDash val="sysDot"/>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'c2-2'!$D$14:$D$54</c:f>
              <c:numCache>
                <c:formatCode>0.0</c:formatCode>
                <c:ptCount val="41"/>
                <c:pt idx="28">
                  <c:v>3.5459975853676013</c:v>
                </c:pt>
                <c:pt idx="29">
                  <c:v>3.9623585954119136</c:v>
                </c:pt>
                <c:pt idx="30">
                  <c:v>4.2171017762675973</c:v>
                </c:pt>
                <c:pt idx="31">
                  <c:v>4.5035236377109555</c:v>
                </c:pt>
                <c:pt idx="32">
                  <c:v>4.6623988912409544</c:v>
                </c:pt>
                <c:pt idx="33">
                  <c:v>4.4293398025758535</c:v>
                </c:pt>
                <c:pt idx="34">
                  <c:v>4.2262225759315726</c:v>
                </c:pt>
                <c:pt idx="35">
                  <c:v>3.9732850171309906</c:v>
                </c:pt>
                <c:pt idx="36">
                  <c:v>3.5510461256476447</c:v>
                </c:pt>
                <c:pt idx="37">
                  <c:v>3.3460252412239129</c:v>
                </c:pt>
                <c:pt idx="38">
                  <c:v>3.3978040627469284</c:v>
                </c:pt>
                <c:pt idx="39">
                  <c:v>3.3456770441218708</c:v>
                </c:pt>
                <c:pt idx="40">
                  <c:v>3.3730404596805812</c:v>
                </c:pt>
              </c:numCache>
            </c:numRef>
          </c:val>
          <c:smooth val="0"/>
          <c:extLst>
            <c:ext xmlns:c16="http://schemas.microsoft.com/office/drawing/2014/chart" uri="{C3380CC4-5D6E-409C-BE32-E72D297353CC}">
              <c16:uniqueId val="{00000005-F37B-4511-BB4C-126398F4B3B3}"/>
            </c:ext>
          </c:extLst>
        </c:ser>
        <c:ser>
          <c:idx val="6"/>
          <c:order val="6"/>
          <c:tx>
            <c:strRef>
              <c:f>'c2-2'!#REF!</c:f>
              <c:strCache>
                <c:ptCount val="1"/>
                <c:pt idx="0">
                  <c:v>#REF!</c:v>
                </c:pt>
              </c:strCache>
            </c:strRef>
          </c:tx>
          <c:spPr>
            <a:ln>
              <a:solidFill>
                <a:srgbClr val="9C0000"/>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0-74CB-4F49-A4B8-8F6ED000E449}"/>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468032"/>
        <c:crosses val="autoZero"/>
        <c:auto val="1"/>
        <c:lblOffset val="100"/>
        <c:baseTimeUnit val="days"/>
        <c:majorUnit val="1"/>
        <c:majorTimeUnit val="years"/>
      </c:dateAx>
      <c:valAx>
        <c:axId val="121468032"/>
        <c:scaling>
          <c:orientation val="minMax"/>
          <c:max val="5"/>
          <c:min val="0.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800" kern="700" spc="-20" baseline="0"/>
            </a:pPr>
            <a:endParaRPr lang="en-US"/>
          </a:p>
        </c:txPr>
      </c:legendEntry>
      <c:legendEntry>
        <c:idx val="4"/>
        <c:delete val="1"/>
      </c:legendEntry>
      <c:legendEntry>
        <c:idx val="6"/>
        <c:delete val="1"/>
      </c:legendEntry>
      <c:layout>
        <c:manualLayout>
          <c:xMode val="edge"/>
          <c:yMode val="edge"/>
          <c:x val="0"/>
          <c:y val="0.80662065972222208"/>
          <c:w val="0.99964550264550267"/>
          <c:h val="0.19337934027777778"/>
        </c:manualLayout>
      </c:layout>
      <c:overlay val="0"/>
      <c:txPr>
        <a:bodyPr/>
        <a:lstStyle/>
        <a:p>
          <a:pPr>
            <a:defRPr sz="8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6154288194444445"/>
        </c:manualLayout>
      </c:layout>
      <c:barChart>
        <c:barDir val="col"/>
        <c:grouping val="clustered"/>
        <c:varyColors val="0"/>
        <c:ser>
          <c:idx val="4"/>
          <c:order val="3"/>
          <c:tx>
            <c:strRef>
              <c:f>'c2-2'!$F$13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'c2-2'!$F$14:$F$49</c:f>
              <c:numCache>
                <c:formatCode>General</c:formatCode>
                <c:ptCount val="36"/>
                <c:pt idx="28">
                  <c:v>5</c:v>
                </c:pt>
              </c:numCache>
            </c:numRef>
          </c:val>
          <c:extLst>
            <c:ext xmlns:c16="http://schemas.microsoft.com/office/drawing/2014/chart" uri="{C3380CC4-5D6E-409C-BE32-E72D297353CC}">
              <c16:uniqueId val="{00000000-CB53-40A1-AB14-2676D30F9778}"/>
            </c:ext>
          </c:extLst>
        </c:ser>
        <c:ser>
          <c:idx val="5"/>
          <c:order val="4"/>
          <c:tx>
            <c:strRef>
              <c:f>'c2-2'!$G$13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'c2-2'!$G$14:$G$49</c:f>
              <c:numCache>
                <c:formatCode>General</c:formatCode>
                <c:ptCount val="36"/>
                <c:pt idx="28">
                  <c:v>-3</c:v>
                </c:pt>
              </c:numCache>
            </c:numRef>
          </c:val>
          <c:extLst>
            <c:ext xmlns:c16="http://schemas.microsoft.com/office/drawing/2014/chart" uri="{C3380CC4-5D6E-409C-BE32-E72D297353CC}">
              <c16:uniqueId val="{00000001-CB53-40A1-AB14-2676D30F9778}"/>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'c2-2'!$B$12</c:f>
              <c:strCache>
                <c:ptCount val="1"/>
                <c:pt idx="0">
                  <c:v>Base scenario</c:v>
                </c:pt>
              </c:strCache>
            </c:strRef>
          </c:tx>
          <c:spPr>
            <a:ln w="28575">
              <a:solidFill>
                <a:schemeClr val="accent6">
                  <a:lumMod val="50000"/>
                </a:schemeClr>
              </a:solidFill>
            </a:ln>
          </c:spPr>
          <c:marker>
            <c:symbol val="none"/>
          </c:marker>
          <c:cat>
            <c:numRef>
              <c:f>'c2-2'!$A$14:$A$54</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'c2-2'!$B$14:$B$54</c:f>
              <c:numCache>
                <c:formatCode>0.0</c:formatCode>
                <c:ptCount val="41"/>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-1.1075463437111495</c:v>
                </c:pt>
                <c:pt idx="9">
                  <c:v>-1.3555210194981697</c:v>
                </c:pt>
                <c:pt idx="10">
                  <c:v>-1.3271770553281357</c:v>
                </c:pt>
                <c:pt idx="11">
                  <c:v>-2.2758658839646557</c:v>
                </c:pt>
                <c:pt idx="12">
                  <c:v>0.70236024477384262</c:v>
                </c:pt>
                <c:pt idx="13">
                  <c:v>1.7129809182557381</c:v>
                </c:pt>
                <c:pt idx="14">
                  <c:v>2.5669431961512998</c:v>
                </c:pt>
                <c:pt idx="15">
                  <c:v>3.8874383180251755</c:v>
                </c:pt>
                <c:pt idx="16">
                  <c:v>4.0565297679221857</c:v>
                </c:pt>
                <c:pt idx="17">
                  <c:v>4.4134634433137307</c:v>
                </c:pt>
                <c:pt idx="18">
                  <c:v>3.9469272256160082</c:v>
                </c:pt>
                <c:pt idx="19">
                  <c:v>3.4075798761423499</c:v>
                </c:pt>
                <c:pt idx="20">
                  <c:v>3.9024665423025482</c:v>
                </c:pt>
                <c:pt idx="21">
                  <c:v>2.78938097464561</c:v>
                </c:pt>
                <c:pt idx="22">
                  <c:v>2.6248387421556458</c:v>
                </c:pt>
                <c:pt idx="23">
                  <c:v>3.0859277351608796</c:v>
                </c:pt>
                <c:pt idx="24">
                  <c:v>1.4589349460526932</c:v>
                </c:pt>
                <c:pt idx="25">
                  <c:v>2.5044698717252061</c:v>
                </c:pt>
                <c:pt idx="26">
                  <c:v>2.4925312417076952</c:v>
                </c:pt>
                <c:pt idx="27">
                  <c:v>2.1493361441350203</c:v>
                </c:pt>
                <c:pt idx="28">
                  <c:v>3.5459975853676013</c:v>
                </c:pt>
                <c:pt idx="29">
                  <c:v>3.6348688649222396</c:v>
                </c:pt>
                <c:pt idx="30">
                  <c:v>3.697062049534992</c:v>
                </c:pt>
                <c:pt idx="31">
                  <c:v>3.6975557586008705</c:v>
                </c:pt>
                <c:pt idx="32">
                  <c:v>3.7060480633803081</c:v>
                </c:pt>
                <c:pt idx="33">
                  <c:v>3.7424318120366848</c:v>
                </c:pt>
                <c:pt idx="34">
                  <c:v>3.7303187986037045</c:v>
                </c:pt>
                <c:pt idx="35">
                  <c:v>3.6914512584137498</c:v>
                </c:pt>
                <c:pt idx="36">
                  <c:v>3.3486849073308633</c:v>
                </c:pt>
                <c:pt idx="37">
                  <c:v>3.1688961835982781</c:v>
                </c:pt>
                <c:pt idx="38">
                  <c:v>3.2258151962516877</c:v>
                </c:pt>
                <c:pt idx="39">
                  <c:v>3.23114143088155</c:v>
                </c:pt>
                <c:pt idx="40">
                  <c:v>3.3192204656235447</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Lower external demand</c:v>
                </c:pt>
              </c:strCache>
            </c:strRef>
          </c:tx>
          <c:spPr>
            <a:ln>
              <a:solidFill>
                <a:srgbClr val="669933"/>
              </a:solidFill>
              <a:prstDash val="sysDash"/>
            </a:ln>
          </c:spPr>
          <c:marker>
            <c:symbol val="none"/>
          </c:marker>
          <c:cat>
            <c:numRef>
              <c:f>'c2-2'!$A$14:$A$54</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'c2-2'!$C$14:$C$54</c:f>
              <c:numCache>
                <c:formatCode>0.0</c:formatCode>
                <c:ptCount val="41"/>
                <c:pt idx="28">
                  <c:v>3.5459975853676013</c:v>
                </c:pt>
                <c:pt idx="29">
                  <c:v>3.3381042290143768</c:v>
                </c:pt>
                <c:pt idx="30">
                  <c:v>3.2947200950836475</c:v>
                </c:pt>
                <c:pt idx="31">
                  <c:v>3.2285606220639522</c:v>
                </c:pt>
                <c:pt idx="32">
                  <c:v>3.2528843362527908</c:v>
                </c:pt>
                <c:pt idx="33">
                  <c:v>3.4744526852877016</c:v>
                </c:pt>
                <c:pt idx="34">
                  <c:v>3.5222674906034257</c:v>
                </c:pt>
                <c:pt idx="35">
                  <c:v>3.507048648903563</c:v>
                </c:pt>
                <c:pt idx="36">
                  <c:v>3.1240499270953421</c:v>
                </c:pt>
                <c:pt idx="37">
                  <c:v>3.0333400495255347</c:v>
                </c:pt>
                <c:pt idx="38">
                  <c:v>3.1168168769563351</c:v>
                </c:pt>
                <c:pt idx="39">
                  <c:v>3.1481262345156296</c:v>
                </c:pt>
                <c:pt idx="40">
                  <c:v>3.2516104786459721</c:v>
                </c:pt>
              </c:numCache>
            </c:numRef>
          </c:val>
          <c:smooth val="0"/>
          <c:extLst>
            <c:ext xmlns:c16="http://schemas.microsoft.com/office/drawing/2014/chart" uri="{C3380CC4-5D6E-409C-BE32-E72D297353CC}">
              <c16:uniqueId val="{00000003-CB53-40A1-AB14-2676D30F9778}"/>
            </c:ext>
          </c:extLst>
        </c:ser>
        <c:ser>
          <c:idx val="3"/>
          <c:order val="2"/>
          <c:tx>
            <c:strRef>
              <c:f>'c2-2'!$D$12</c:f>
              <c:strCache>
                <c:ptCount val="1"/>
                <c:pt idx="0">
                  <c:v>Faster wage growth and more dynamic expansion in consumption</c:v>
                </c:pt>
              </c:strCache>
            </c:strRef>
          </c:tx>
          <c:spPr>
            <a:ln>
              <a:solidFill>
                <a:srgbClr val="9C0000"/>
              </a:solidFill>
              <a:prstDash val="sysDot"/>
            </a:ln>
          </c:spPr>
          <c:marker>
            <c:symbol val="none"/>
          </c:marker>
          <c:cat>
            <c:numRef>
              <c:f>'c2-2'!$A$14:$A$54</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'c2-2'!$D$14:$D$54</c:f>
              <c:numCache>
                <c:formatCode>0.0</c:formatCode>
                <c:ptCount val="41"/>
                <c:pt idx="28">
                  <c:v>3.5459975853676013</c:v>
                </c:pt>
                <c:pt idx="29">
                  <c:v>3.9623585954119136</c:v>
                </c:pt>
                <c:pt idx="30">
                  <c:v>4.2171017762675973</c:v>
                </c:pt>
                <c:pt idx="31">
                  <c:v>4.5035236377109555</c:v>
                </c:pt>
                <c:pt idx="32">
                  <c:v>4.6623988912409544</c:v>
                </c:pt>
                <c:pt idx="33">
                  <c:v>4.4293398025758535</c:v>
                </c:pt>
                <c:pt idx="34">
                  <c:v>4.2262225759315726</c:v>
                </c:pt>
                <c:pt idx="35">
                  <c:v>3.9732850171309906</c:v>
                </c:pt>
                <c:pt idx="36">
                  <c:v>3.5510461256476447</c:v>
                </c:pt>
                <c:pt idx="37">
                  <c:v>3.3460252412239129</c:v>
                </c:pt>
                <c:pt idx="38">
                  <c:v>3.3978040627469284</c:v>
                </c:pt>
                <c:pt idx="39">
                  <c:v>3.3456770441218708</c:v>
                </c:pt>
                <c:pt idx="40">
                  <c:v>3.3730404596805812</c:v>
                </c:pt>
              </c:numCache>
            </c:numRef>
          </c:val>
          <c:smooth val="0"/>
          <c:extLst>
            <c:ext xmlns:c16="http://schemas.microsoft.com/office/drawing/2014/chart" uri="{C3380CC4-5D6E-409C-BE32-E72D297353CC}">
              <c16:uniqueId val="{00000005-CB53-40A1-AB14-2676D30F9778}"/>
            </c:ext>
          </c:extLst>
        </c:ser>
        <c:ser>
          <c:idx val="6"/>
          <c:order val="5"/>
          <c:tx>
            <c:strRef>
              <c:f>'c2-2'!#REF!</c:f>
              <c:strCache>
                <c:ptCount val="1"/>
                <c:pt idx="0">
                  <c:v>#REF!</c:v>
                </c:pt>
              </c:strCache>
            </c:strRef>
          </c:tx>
          <c:spPr>
            <a:ln>
              <a:solidFill>
                <a:srgbClr val="9C0000"/>
              </a:solidFill>
            </a:ln>
          </c:spPr>
          <c:marker>
            <c:symbol val="none"/>
          </c:marker>
          <c:cat>
            <c:numRef>
              <c:f>'c2-2'!$A$14:$A$54</c:f>
              <c:numCache>
                <c:formatCode>m/d/yyyy</c:formatCode>
                <c:ptCount val="41"/>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6-CB53-40A1-AB14-2676D30F9778}"/>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468032"/>
        <c:crosses val="autoZero"/>
        <c:auto val="1"/>
        <c:lblOffset val="100"/>
        <c:baseTimeUnit val="days"/>
        <c:majorUnit val="1"/>
        <c:majorTimeUnit val="years"/>
      </c:dateAx>
      <c:valAx>
        <c:axId val="121468032"/>
        <c:scaling>
          <c:orientation val="minMax"/>
          <c:max val="5"/>
          <c:min val="0.5"/>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en-US"/>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700" kern="700" spc="-20" baseline="0"/>
            </a:pPr>
            <a:endParaRPr lang="en-US"/>
          </a:p>
        </c:txPr>
      </c:legendEntry>
      <c:legendEntry>
        <c:idx val="5"/>
        <c:delete val="1"/>
      </c:legendEntry>
      <c:layout>
        <c:manualLayout>
          <c:xMode val="edge"/>
          <c:yMode val="edge"/>
          <c:x val="0"/>
          <c:y val="0.81213281249999991"/>
          <c:w val="0.99964550264550267"/>
          <c:h val="0.1878671875"/>
        </c:manualLayout>
      </c:layout>
      <c:overlay val="0"/>
      <c:txPr>
        <a:bodyPr/>
        <a:lstStyle/>
        <a:p>
          <a:pPr>
            <a:defRPr sz="7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1230902777777655E-2"/>
          <c:w val="0.78893551587301591"/>
          <c:h val="0.48666413023783217"/>
        </c:manualLayout>
      </c:layout>
      <c:scatterChart>
        <c:scatterStyle val="lineMarker"/>
        <c:varyColors val="0"/>
        <c:ser>
          <c:idx val="3"/>
          <c:order val="0"/>
          <c:tx>
            <c:strRef>
              <c:f>'c2-3'!$C$20</c:f>
              <c:strCache>
                <c:ptCount val="1"/>
                <c:pt idx="0">
                  <c:v>Gyorsabb bérnövekedés és dinamikusabb fogyasztásbővülés</c:v>
                </c:pt>
              </c:strCache>
            </c:strRef>
          </c:tx>
          <c:spPr>
            <a:ln w="28575">
              <a:noFill/>
            </a:ln>
          </c:spPr>
          <c:marker>
            <c:symbol val="triangle"/>
            <c:size val="6"/>
            <c:spPr>
              <a:solidFill>
                <a:srgbClr val="9C0000"/>
              </a:solidFill>
              <a:ln w="19050">
                <a:noFill/>
              </a:ln>
            </c:spPr>
          </c:marker>
          <c:dPt>
            <c:idx val="0"/>
            <c:marker>
              <c:symbol val="triangle"/>
              <c:size val="11"/>
            </c:marker>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0.35495551915659185</c:v>
                </c:pt>
              </c:numCache>
            </c:numRef>
          </c:xVal>
          <c:yVal>
            <c:numRef>
              <c:f>'c2-3'!$F$20</c:f>
              <c:numCache>
                <c:formatCode>0.00</c:formatCode>
                <c:ptCount val="1"/>
                <c:pt idx="0">
                  <c:v>0.53460686363675869</c:v>
                </c:pt>
              </c:numCache>
            </c:numRef>
          </c:yVal>
          <c:smooth val="0"/>
          <c:extLst>
            <c:ext xmlns:c16="http://schemas.microsoft.com/office/drawing/2014/chart" uri="{C3380CC4-5D6E-409C-BE32-E72D297353CC}">
              <c16:uniqueId val="{00000003-CC3F-49B3-A318-9D14B50254F4}"/>
            </c:ext>
          </c:extLst>
        </c:ser>
        <c:ser>
          <c:idx val="0"/>
          <c:order val="1"/>
          <c:tx>
            <c:strRef>
              <c:f>'c2-3'!$C$18</c:f>
              <c:strCache>
                <c:ptCount val="1"/>
                <c:pt idx="0">
                  <c:v>Lassabb beruházási pálya</c:v>
                </c:pt>
              </c:strCache>
            </c:strRef>
          </c:tx>
          <c:spPr>
            <a:ln w="28575">
              <a:noFill/>
            </a:ln>
          </c:spPr>
          <c:marker>
            <c:symbol val="diamond"/>
            <c:size val="7"/>
            <c:spPr>
              <a:noFill/>
              <a:ln w="15875">
                <a:solidFill>
                  <a:srgbClr val="669933">
                    <a:alpha val="50000"/>
                  </a:srgbClr>
                </a:solidFill>
              </a:ln>
            </c:spPr>
          </c:marker>
          <c:dLbls>
            <c:delete val="1"/>
          </c:dLbls>
          <c:xVal>
            <c:numRef>
              <c:f>'c2-3'!$E$18</c:f>
              <c:numCache>
                <c:formatCode>0.00</c:formatCode>
                <c:ptCount val="1"/>
                <c:pt idx="0">
                  <c:v>-6.7811975230933186E-2</c:v>
                </c:pt>
              </c:numCache>
            </c:numRef>
          </c:xVal>
          <c:yVal>
            <c:numRef>
              <c:f>'c2-3'!$F$18</c:f>
              <c:numCache>
                <c:formatCode>0.00</c:formatCode>
                <c:ptCount val="1"/>
                <c:pt idx="0">
                  <c:v>-0.43306763364902423</c:v>
                </c:pt>
              </c:numCache>
            </c:numRef>
          </c:yVal>
          <c:smooth val="0"/>
          <c:extLst>
            <c:ext xmlns:c16="http://schemas.microsoft.com/office/drawing/2014/chart" uri="{C3380CC4-5D6E-409C-BE32-E72D297353CC}">
              <c16:uniqueId val="{00000001-CC3F-49B3-A318-9D14B50254F4}"/>
            </c:ext>
          </c:extLst>
        </c:ser>
        <c:ser>
          <c:idx val="2"/>
          <c:order val="2"/>
          <c:tx>
            <c:strRef>
              <c:f>'c2-3'!$C$19</c:f>
              <c:strCache>
                <c:ptCount val="1"/>
                <c:pt idx="0">
                  <c:v>Pénzpiaci turbulenciák</c:v>
                </c:pt>
              </c:strCache>
            </c:strRef>
          </c:tx>
          <c:spPr>
            <a:ln w="28575">
              <a:noFill/>
            </a:ln>
          </c:spPr>
          <c:marker>
            <c:symbol val="circle"/>
            <c:size val="7"/>
            <c:spPr>
              <a:noFill/>
              <a:ln w="15875">
                <a:solidFill>
                  <a:srgbClr val="9C0000">
                    <a:alpha val="50000"/>
                  </a:srgbClr>
                </a:solidFill>
              </a:ln>
            </c:spPr>
          </c:marker>
          <c:dLbls>
            <c:delete val="1"/>
          </c:dLbls>
          <c:xVal>
            <c:numRef>
              <c:f>'c2-3'!$E$19</c:f>
              <c:numCache>
                <c:formatCode>0.00</c:formatCode>
                <c:ptCount val="1"/>
                <c:pt idx="0">
                  <c:v>0.41872124805789213</c:v>
                </c:pt>
              </c:numCache>
            </c:numRef>
          </c:xVal>
          <c:yVal>
            <c:numRef>
              <c:f>'c2-3'!$F$19</c:f>
              <c:numCache>
                <c:formatCode>0.00</c:formatCode>
                <c:ptCount val="1"/>
                <c:pt idx="0">
                  <c:v>-0.40962979199473892</c:v>
                </c:pt>
              </c:numCache>
            </c:numRef>
          </c:yVal>
          <c:smooth val="0"/>
          <c:extLst>
            <c:ext xmlns:c16="http://schemas.microsoft.com/office/drawing/2014/chart" uri="{C3380CC4-5D6E-409C-BE32-E72D297353CC}">
              <c16:uniqueId val="{00000002-CC3F-49B3-A318-9D14B50254F4}"/>
            </c:ext>
          </c:extLst>
        </c:ser>
        <c:ser>
          <c:idx val="1"/>
          <c:order val="3"/>
          <c:tx>
            <c:strRef>
              <c:f>'c2-3'!$C$17</c:f>
              <c:strCache>
                <c:ptCount val="1"/>
                <c:pt idx="0">
                  <c:v>Globális infláció gyorsabb emelkedése</c:v>
                </c:pt>
              </c:strCache>
            </c:strRef>
          </c:tx>
          <c:spPr>
            <a:ln w="28575">
              <a:noFill/>
            </a:ln>
          </c:spPr>
          <c:marker>
            <c:symbol val="diamond"/>
            <c:size val="7"/>
            <c:spPr>
              <a:noFill/>
              <a:ln w="15875">
                <a:solidFill>
                  <a:srgbClr val="9C0000">
                    <a:alpha val="50000"/>
                  </a:srgbClr>
                </a:solidFill>
              </a:ln>
            </c:spPr>
          </c:marker>
          <c:dLbls>
            <c:delete val="1"/>
          </c:dLbls>
          <c:xVal>
            <c:numRef>
              <c:f>'c2-3'!$E$17</c:f>
              <c:numCache>
                <c:formatCode>0.00</c:formatCode>
                <c:ptCount val="1"/>
                <c:pt idx="0">
                  <c:v>0.5890508123592948</c:v>
                </c:pt>
              </c:numCache>
            </c:numRef>
          </c:xVal>
          <c:yVal>
            <c:numRef>
              <c:f>'c2-3'!$F$17</c:f>
              <c:numCache>
                <c:formatCode>0.00</c:formatCode>
                <c:ptCount val="1"/>
                <c:pt idx="0">
                  <c:v>-0.21455510649393972</c:v>
                </c:pt>
              </c:numCache>
            </c:numRef>
          </c:yVal>
          <c:smooth val="0"/>
          <c:extLst>
            <c:ext xmlns:c16="http://schemas.microsoft.com/office/drawing/2014/chart" uri="{C3380CC4-5D6E-409C-BE32-E72D297353CC}">
              <c16:uniqueId val="{00000000-CC3F-49B3-A318-9D14B50254F4}"/>
            </c:ext>
          </c:extLst>
        </c:ser>
        <c:ser>
          <c:idx val="5"/>
          <c:order val="4"/>
          <c:tx>
            <c:strRef>
              <c:f>'c2-3'!$C$21</c:f>
              <c:strCache>
                <c:ptCount val="1"/>
                <c:pt idx="0">
                  <c:v>Mérsékeltebb külpiaci kereslet</c:v>
                </c:pt>
              </c:strCache>
            </c:strRef>
          </c:tx>
          <c:spPr>
            <a:ln w="28575">
              <a:noFill/>
            </a:ln>
          </c:spPr>
          <c:marker>
            <c:symbol val="square"/>
            <c:size val="8"/>
            <c:spPr>
              <a:solidFill>
                <a:srgbClr val="669933"/>
              </a:solidFill>
              <a:ln w="15875">
                <a:solidFill>
                  <a:srgbClr val="669933"/>
                </a:solidFill>
              </a:ln>
            </c:spPr>
          </c:marker>
          <c:dLbls>
            <c:delete val="1"/>
          </c:dLbls>
          <c:xVal>
            <c:numRef>
              <c:f>'c2-3'!$E$21</c:f>
              <c:numCache>
                <c:formatCode>0.00</c:formatCode>
                <c:ptCount val="1"/>
                <c:pt idx="0">
                  <c:v>-0.16757518443496267</c:v>
                </c:pt>
              </c:numCache>
            </c:numRef>
          </c:xVal>
          <c:yVal>
            <c:numRef>
              <c:f>'c2-3'!$F$21</c:f>
              <c:numCache>
                <c:formatCode>0.00</c:formatCode>
                <c:ptCount val="1"/>
                <c:pt idx="0">
                  <c:v>-0.31329168481482661</c:v>
                </c:pt>
              </c:numCache>
            </c:numRef>
          </c:yVal>
          <c:smooth val="0"/>
          <c:extLst>
            <c:ext xmlns:c16="http://schemas.microsoft.com/office/drawing/2014/chart" uri="{C3380CC4-5D6E-409C-BE32-E72D297353CC}">
              <c16:uniqueId val="{00000005-CC3F-49B3-A318-9D14B50254F4}"/>
            </c:ext>
          </c:extLst>
        </c:ser>
        <c:dLbls>
          <c:showLegendKey val="0"/>
          <c:showVal val="1"/>
          <c:showCatName val="1"/>
          <c:showSerName val="0"/>
          <c:showPercent val="0"/>
          <c:showBubbleSize val="0"/>
        </c:dLbls>
        <c:axId val="120945664"/>
        <c:axId val="120952320"/>
      </c:scatterChart>
      <c:valAx>
        <c:axId val="120945664"/>
        <c:scaling>
          <c:orientation val="minMax"/>
          <c:max val="0.8"/>
          <c:min val="-0.8"/>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6208143190480102"/>
              <c:y val="0.60309282668240838"/>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en-US"/>
          </a:p>
        </c:txPr>
        <c:crossAx val="120952320"/>
        <c:crosses val="autoZero"/>
        <c:crossBetween val="midCat"/>
        <c:majorUnit val="0.2"/>
      </c:valAx>
      <c:valAx>
        <c:axId val="120952320"/>
        <c:scaling>
          <c:orientation val="minMax"/>
          <c:max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en-US"/>
          </a:p>
        </c:txPr>
        <c:crossAx val="120945664"/>
        <c:crosses val="autoZero"/>
        <c:crossBetween val="midCat"/>
        <c:majorUnit val="0.2"/>
      </c:valAx>
      <c:spPr>
        <a:noFill/>
      </c:spPr>
    </c:plotArea>
    <c:legend>
      <c:legendPos val="r"/>
      <c:legendEntry>
        <c:idx val="3"/>
        <c:txPr>
          <a:bodyPr/>
          <a:lstStyle/>
          <a:p>
            <a:pPr>
              <a:defRPr sz="700" kern="700" spc="-30" baseline="0"/>
            </a:pPr>
            <a:endParaRPr lang="en-US"/>
          </a:p>
        </c:txPr>
      </c:legendEntry>
      <c:layout>
        <c:manualLayout>
          <c:xMode val="edge"/>
          <c:yMode val="edge"/>
          <c:x val="0"/>
          <c:y val="0.67234041990388316"/>
          <c:w val="1"/>
          <c:h val="0.32765958009611684"/>
        </c:manualLayout>
      </c:layout>
      <c:overlay val="0"/>
      <c:txPr>
        <a:bodyPr/>
        <a:lstStyle/>
        <a:p>
          <a:pPr>
            <a:defRPr sz="7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537093606324068"/>
        </c:manualLayout>
      </c:layout>
      <c:scatterChart>
        <c:scatterStyle val="lineMarker"/>
        <c:varyColors val="0"/>
        <c:ser>
          <c:idx val="3"/>
          <c:order val="0"/>
          <c:tx>
            <c:strRef>
              <c:f>'c2-3'!$D$20</c:f>
              <c:strCache>
                <c:ptCount val="1"/>
                <c:pt idx="0">
                  <c:v>Faster wage growth and more dynamic expansion in consumption</c:v>
                </c:pt>
              </c:strCache>
            </c:strRef>
          </c:tx>
          <c:spPr>
            <a:ln w="28575">
              <a:noFill/>
            </a:ln>
          </c:spPr>
          <c:marker>
            <c:symbol val="triangle"/>
            <c:size val="11"/>
            <c:spPr>
              <a:solidFill>
                <a:srgbClr val="9C0000"/>
              </a:solidFill>
              <a:ln w="19050">
                <a:noFill/>
              </a:ln>
            </c:spPr>
          </c:marker>
          <c:dLbls>
            <c:delete val="1"/>
          </c:dLbls>
          <c:xVal>
            <c:numRef>
              <c:f>'c2-3'!$E$20</c:f>
              <c:numCache>
                <c:formatCode>0.00</c:formatCode>
                <c:ptCount val="1"/>
                <c:pt idx="0">
                  <c:v>0.35495551915659185</c:v>
                </c:pt>
              </c:numCache>
            </c:numRef>
          </c:xVal>
          <c:yVal>
            <c:numRef>
              <c:f>'c2-3'!$F$20</c:f>
              <c:numCache>
                <c:formatCode>0.00</c:formatCode>
                <c:ptCount val="1"/>
                <c:pt idx="0">
                  <c:v>0.53460686363675869</c:v>
                </c:pt>
              </c:numCache>
            </c:numRef>
          </c:yVal>
          <c:smooth val="0"/>
          <c:extLst>
            <c:ext xmlns:c16="http://schemas.microsoft.com/office/drawing/2014/chart" uri="{C3380CC4-5D6E-409C-BE32-E72D297353CC}">
              <c16:uniqueId val="{00000003-27F3-46E7-80CD-1C47640BD5E9}"/>
            </c:ext>
          </c:extLst>
        </c:ser>
        <c:ser>
          <c:idx val="0"/>
          <c:order val="1"/>
          <c:tx>
            <c:strRef>
              <c:f>'c2-3'!$D$18</c:f>
              <c:strCache>
                <c:ptCount val="1"/>
                <c:pt idx="0">
                  <c:v>Lower investment path</c:v>
                </c:pt>
              </c:strCache>
            </c:strRef>
          </c:tx>
          <c:spPr>
            <a:ln w="28575">
              <a:noFill/>
            </a:ln>
          </c:spPr>
          <c:marker>
            <c:symbol val="diamond"/>
            <c:size val="7"/>
            <c:spPr>
              <a:noFill/>
              <a:ln w="15875">
                <a:solidFill>
                  <a:srgbClr val="669933">
                    <a:alpha val="50000"/>
                  </a:srgbClr>
                </a:solidFill>
              </a:ln>
            </c:spPr>
          </c:marker>
          <c:dLbls>
            <c:delete val="1"/>
          </c:dLbls>
          <c:xVal>
            <c:numRef>
              <c:f>'c2-3'!$E$18</c:f>
              <c:numCache>
                <c:formatCode>0.00</c:formatCode>
                <c:ptCount val="1"/>
                <c:pt idx="0">
                  <c:v>-6.7811975230933186E-2</c:v>
                </c:pt>
              </c:numCache>
            </c:numRef>
          </c:xVal>
          <c:yVal>
            <c:numRef>
              <c:f>'c2-3'!$F$18</c:f>
              <c:numCache>
                <c:formatCode>0.00</c:formatCode>
                <c:ptCount val="1"/>
                <c:pt idx="0">
                  <c:v>-0.43306763364902423</c:v>
                </c:pt>
              </c:numCache>
            </c:numRef>
          </c:yVal>
          <c:smooth val="0"/>
          <c:extLst>
            <c:ext xmlns:c16="http://schemas.microsoft.com/office/drawing/2014/chart" uri="{C3380CC4-5D6E-409C-BE32-E72D297353CC}">
              <c16:uniqueId val="{00000001-27F3-46E7-80CD-1C47640BD5E9}"/>
            </c:ext>
          </c:extLst>
        </c:ser>
        <c:ser>
          <c:idx val="2"/>
          <c:order val="2"/>
          <c:tx>
            <c:strRef>
              <c:f>'c2-3'!$D$19</c:f>
              <c:strCache>
                <c:ptCount val="1"/>
                <c:pt idx="0">
                  <c:v>Financial market turbulences</c:v>
                </c:pt>
              </c:strCache>
            </c:strRef>
          </c:tx>
          <c:spPr>
            <a:ln w="28575">
              <a:noFill/>
            </a:ln>
          </c:spPr>
          <c:marker>
            <c:symbol val="circle"/>
            <c:size val="7"/>
            <c:spPr>
              <a:noFill/>
              <a:ln w="15875">
                <a:solidFill>
                  <a:srgbClr val="9C0000">
                    <a:alpha val="50000"/>
                  </a:srgbClr>
                </a:solidFill>
              </a:ln>
            </c:spPr>
          </c:marker>
          <c:dLbls>
            <c:delete val="1"/>
          </c:dLbls>
          <c:xVal>
            <c:numRef>
              <c:f>'c2-3'!$E$19</c:f>
              <c:numCache>
                <c:formatCode>0.00</c:formatCode>
                <c:ptCount val="1"/>
                <c:pt idx="0">
                  <c:v>0.41872124805789213</c:v>
                </c:pt>
              </c:numCache>
            </c:numRef>
          </c:xVal>
          <c:yVal>
            <c:numRef>
              <c:f>'c2-3'!$F$19</c:f>
              <c:numCache>
                <c:formatCode>0.00</c:formatCode>
                <c:ptCount val="1"/>
                <c:pt idx="0">
                  <c:v>-0.40962979199473892</c:v>
                </c:pt>
              </c:numCache>
            </c:numRef>
          </c:yVal>
          <c:smooth val="0"/>
          <c:extLst>
            <c:ext xmlns:c16="http://schemas.microsoft.com/office/drawing/2014/chart" uri="{C3380CC4-5D6E-409C-BE32-E72D297353CC}">
              <c16:uniqueId val="{00000002-27F3-46E7-80CD-1C47640BD5E9}"/>
            </c:ext>
          </c:extLst>
        </c:ser>
        <c:ser>
          <c:idx val="1"/>
          <c:order val="3"/>
          <c:tx>
            <c:strRef>
              <c:f>'c2-3'!$D$17</c:f>
              <c:strCache>
                <c:ptCount val="1"/>
                <c:pt idx="0">
                  <c:v>Faster rise in global inflation</c:v>
                </c:pt>
              </c:strCache>
            </c:strRef>
          </c:tx>
          <c:spPr>
            <a:ln w="28575">
              <a:noFill/>
            </a:ln>
          </c:spPr>
          <c:marker>
            <c:symbol val="diamond"/>
            <c:size val="7"/>
            <c:spPr>
              <a:noFill/>
              <a:ln w="15875">
                <a:solidFill>
                  <a:srgbClr val="B50000">
                    <a:alpha val="50000"/>
                  </a:srgbClr>
                </a:solidFill>
              </a:ln>
            </c:spPr>
          </c:marker>
          <c:dLbls>
            <c:delete val="1"/>
          </c:dLbls>
          <c:xVal>
            <c:numRef>
              <c:f>'c2-3'!$E$17</c:f>
              <c:numCache>
                <c:formatCode>0.00</c:formatCode>
                <c:ptCount val="1"/>
                <c:pt idx="0">
                  <c:v>0.5890508123592948</c:v>
                </c:pt>
              </c:numCache>
            </c:numRef>
          </c:xVal>
          <c:yVal>
            <c:numRef>
              <c:f>'c2-3'!$F$17</c:f>
              <c:numCache>
                <c:formatCode>0.00</c:formatCode>
                <c:ptCount val="1"/>
                <c:pt idx="0">
                  <c:v>-0.21455510649393972</c:v>
                </c:pt>
              </c:numCache>
            </c:numRef>
          </c:yVal>
          <c:smooth val="0"/>
          <c:extLst>
            <c:ext xmlns:c16="http://schemas.microsoft.com/office/drawing/2014/chart" uri="{C3380CC4-5D6E-409C-BE32-E72D297353CC}">
              <c16:uniqueId val="{00000000-27F3-46E7-80CD-1C47640BD5E9}"/>
            </c:ext>
          </c:extLst>
        </c:ser>
        <c:ser>
          <c:idx val="5"/>
          <c:order val="4"/>
          <c:tx>
            <c:strRef>
              <c:f>'c2-3'!$D$21</c:f>
              <c:strCache>
                <c:ptCount val="1"/>
                <c:pt idx="0">
                  <c:v>Lower external demand</c:v>
                </c:pt>
              </c:strCache>
            </c:strRef>
          </c:tx>
          <c:spPr>
            <a:ln w="28575">
              <a:noFill/>
            </a:ln>
          </c:spPr>
          <c:marker>
            <c:symbol val="square"/>
            <c:size val="8"/>
            <c:spPr>
              <a:solidFill>
                <a:srgbClr val="669933"/>
              </a:solidFill>
              <a:ln w="15875">
                <a:solidFill>
                  <a:srgbClr val="669933"/>
                </a:solidFill>
              </a:ln>
            </c:spPr>
          </c:marker>
          <c:dLbls>
            <c:delete val="1"/>
          </c:dLbls>
          <c:xVal>
            <c:numRef>
              <c:f>'c2-3'!$E$21</c:f>
              <c:numCache>
                <c:formatCode>0.00</c:formatCode>
                <c:ptCount val="1"/>
                <c:pt idx="0">
                  <c:v>-0.16757518443496267</c:v>
                </c:pt>
              </c:numCache>
            </c:numRef>
          </c:xVal>
          <c:yVal>
            <c:numRef>
              <c:f>'c2-3'!$F$21</c:f>
              <c:numCache>
                <c:formatCode>0.00</c:formatCode>
                <c:ptCount val="1"/>
                <c:pt idx="0">
                  <c:v>-0.31329168481482661</c:v>
                </c:pt>
              </c:numCache>
            </c:numRef>
          </c:yVal>
          <c:smooth val="0"/>
          <c:extLst>
            <c:ext xmlns:c16="http://schemas.microsoft.com/office/drawing/2014/chart" uri="{C3380CC4-5D6E-409C-BE32-E72D297353CC}">
              <c16:uniqueId val="{00000005-27F3-46E7-80CD-1C47640BD5E9}"/>
            </c:ext>
          </c:extLst>
        </c:ser>
        <c:dLbls>
          <c:showLegendKey val="0"/>
          <c:showVal val="1"/>
          <c:showCatName val="1"/>
          <c:showSerName val="0"/>
          <c:showPercent val="0"/>
          <c:showBubbleSize val="0"/>
        </c:dLbls>
        <c:axId val="121075584"/>
        <c:axId val="121086336"/>
      </c:scatterChart>
      <c:valAx>
        <c:axId val="121075584"/>
        <c:scaling>
          <c:orientation val="minMax"/>
          <c:max val="0.8"/>
          <c:min val="-0.8"/>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79890674603174605"/>
              <c:y val="0.59671160846105764"/>
            </c:manualLayout>
          </c:layout>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086336"/>
        <c:crosses val="autoZero"/>
        <c:crossBetween val="midCat"/>
        <c:majorUnit val="0.2"/>
      </c:valAx>
      <c:valAx>
        <c:axId val="121086336"/>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075584"/>
        <c:crosses val="autoZero"/>
        <c:crossBetween val="midCat"/>
        <c:majorUnit val="0.2"/>
      </c:valAx>
      <c:spPr>
        <a:noFill/>
      </c:spPr>
    </c:plotArea>
    <c:legend>
      <c:legendPos val="r"/>
      <c:legendEntry>
        <c:idx val="3"/>
        <c:txPr>
          <a:bodyPr/>
          <a:lstStyle/>
          <a:p>
            <a:pPr>
              <a:defRPr sz="700" spc="-30" baseline="0"/>
            </a:pPr>
            <a:endParaRPr lang="en-US"/>
          </a:p>
        </c:txPr>
      </c:legendEntry>
      <c:layout>
        <c:manualLayout>
          <c:xMode val="edge"/>
          <c:yMode val="edge"/>
          <c:x val="0"/>
          <c:y val="0.66099463092604338"/>
          <c:w val="1"/>
          <c:h val="0.33900536907395673"/>
        </c:manualLayout>
      </c:layout>
      <c:overlay val="0"/>
      <c:txPr>
        <a:bodyPr/>
        <a:lstStyle/>
        <a:p>
          <a:pPr>
            <a:defRPr sz="7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15</xdr:row>
      <xdr:rowOff>38100</xdr:rowOff>
    </xdr:from>
    <xdr:to>
      <xdr:col>13</xdr:col>
      <xdr:colOff>42675</xdr:colOff>
      <xdr:row>30</xdr:row>
      <xdr:rowOff>56100</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232172</xdr:colOff>
      <xdr:row>25</xdr:row>
      <xdr:rowOff>113109</xdr:rowOff>
    </xdr:from>
    <xdr:to>
      <xdr:col>2</xdr:col>
      <xdr:colOff>2338308</xdr:colOff>
      <xdr:row>40</xdr:row>
      <xdr:rowOff>95390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0</xdr:rowOff>
    </xdr:from>
    <xdr:to>
      <xdr:col>3</xdr:col>
      <xdr:colOff>3024000</xdr:colOff>
      <xdr:row>40</xdr:row>
      <xdr:rowOff>121910</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0.62034</cdr:x>
      <cdr:y>0.0801</cdr:y>
    </cdr:from>
    <cdr:to>
      <cdr:x>0.68927</cdr:x>
      <cdr:y>0.0801</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a:off x="1875234" y="184547"/>
          <a:ext cx="208359" cy="1"/>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0.40729</cdr:x>
      <cdr:y>0.15676</cdr:y>
    </cdr:from>
    <cdr:to>
      <cdr:x>0.44704</cdr:x>
      <cdr:y>0.36949</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a:off x="1231196" y="361172"/>
          <a:ext cx="120163" cy="490125"/>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0.14545</cdr:x>
      <cdr:y>0.02046</cdr:y>
    </cdr:from>
    <cdr:to>
      <cdr:x>0.60275</cdr:x>
      <cdr:y>0.14556</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39680" y="47141"/>
          <a:ext cx="1382380" cy="288230"/>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Monetáris Tanács által kiemelten</a:t>
          </a:r>
          <a:r>
            <a:rPr lang="hu-HU" sz="700" baseline="0">
              <a:solidFill>
                <a:srgbClr val="002060"/>
              </a:solidFill>
            </a:rPr>
            <a:t> fontosnak </a:t>
          </a:r>
          <a:r>
            <a:rPr lang="hu-HU" sz="700">
              <a:solidFill>
                <a:srgbClr val="002060"/>
              </a:solidFill>
            </a:rPr>
            <a:t>tartott pályák</a:t>
          </a:r>
        </a:p>
      </cdr:txBody>
    </cdr:sp>
  </cdr:relSizeAnchor>
</c:userShapes>
</file>

<file path=xl/drawings/drawing5.xml><?xml version="1.0" encoding="utf-8"?>
<c:userShapes xmlns:c="http://schemas.openxmlformats.org/drawingml/2006/chart">
  <cdr:relSizeAnchor xmlns:cdr="http://schemas.openxmlformats.org/drawingml/2006/chartDrawing">
    <cdr:from>
      <cdr:x>0.39766</cdr:x>
      <cdr:y>0.15606</cdr:y>
    </cdr:from>
    <cdr:to>
      <cdr:x>0.44294</cdr:x>
      <cdr:y>0.36153</cdr:y>
    </cdr:to>
    <cdr:cxnSp macro="">
      <cdr:nvCxnSpPr>
        <cdr:cNvPr id="8" name="Egyenes összekötő nyíllal 5">
          <a:extLst xmlns:a="http://schemas.openxmlformats.org/drawingml/2006/main">
            <a:ext uri="{FF2B5EF4-FFF2-40B4-BE49-F238E27FC236}">
              <a16:creationId xmlns:a16="http://schemas.microsoft.com/office/drawing/2014/main" id="{5FAB7FD0-14A2-4717-B3AB-BF365944BA7F}"/>
            </a:ext>
          </a:extLst>
        </cdr:cNvPr>
        <cdr:cNvCxnSpPr/>
      </cdr:nvCxnSpPr>
      <cdr:spPr>
        <a:xfrm xmlns:a="http://schemas.openxmlformats.org/drawingml/2006/main">
          <a:off x="1202531" y="357187"/>
          <a:ext cx="136922" cy="470297"/>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0.14869</cdr:x>
      <cdr:y>0.017</cdr:y>
    </cdr:from>
    <cdr:to>
      <cdr:x>0.59961</cdr:x>
      <cdr:y>0.14444</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449653" y="38902"/>
          <a:ext cx="1363582" cy="291691"/>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Most relevant scenarios identified by Monetary Council</a:t>
          </a:r>
        </a:p>
      </cdr:txBody>
    </cdr:sp>
  </cdr:relSizeAnchor>
  <cdr:relSizeAnchor xmlns:cdr="http://schemas.openxmlformats.org/drawingml/2006/chartDrawing">
    <cdr:from>
      <cdr:x>0.6152</cdr:x>
      <cdr:y>0.08063</cdr:y>
    </cdr:from>
    <cdr:to>
      <cdr:x>0.68705</cdr:x>
      <cdr:y>0.08126</cdr:y>
    </cdr:to>
    <cdr:cxnSp macro="">
      <cdr:nvCxnSpPr>
        <cdr:cNvPr id="15" name="Egyenes összekötő nyíllal 5">
          <a:extLst xmlns:a="http://schemas.openxmlformats.org/drawingml/2006/main">
            <a:ext uri="{FF2B5EF4-FFF2-40B4-BE49-F238E27FC236}">
              <a16:creationId xmlns:a16="http://schemas.microsoft.com/office/drawing/2014/main" id="{625923DB-B207-4EDE-AC30-CF9B139C0614}"/>
            </a:ext>
          </a:extLst>
        </cdr:cNvPr>
        <cdr:cNvCxnSpPr/>
      </cdr:nvCxnSpPr>
      <cdr:spPr>
        <a:xfrm xmlns:a="http://schemas.openxmlformats.org/drawingml/2006/main" flipV="1">
          <a:off x="1860356" y="184545"/>
          <a:ext cx="217285" cy="1456"/>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6"/>
  <sheetViews>
    <sheetView showGridLines="0" tabSelected="1" zoomScaleNormal="100" workbookViewId="0">
      <pane xSplit="1" ySplit="13" topLeftCell="B14" activePane="bottomRight" state="frozen"/>
      <selection activeCell="C12" sqref="C12"/>
      <selection pane="topRight" activeCell="C12" sqref="C12"/>
      <selection pane="bottomLeft" activeCell="C12" sqref="C12"/>
      <selection pane="bottomRight" activeCell="B8" sqref="B8"/>
    </sheetView>
  </sheetViews>
  <sheetFormatPr defaultRowHeight="12" x14ac:dyDescent="0.2"/>
  <cols>
    <col min="1" max="1" width="15.42578125" style="5" bestFit="1" customWidth="1"/>
    <col min="2" max="2" width="13.7109375" style="5" bestFit="1" customWidth="1"/>
    <col min="3" max="5" width="10.140625" style="5" customWidth="1"/>
    <col min="6" max="16384" width="9.140625" style="5"/>
  </cols>
  <sheetData>
    <row r="1" spans="1:7" x14ac:dyDescent="0.2">
      <c r="A1" s="2" t="s">
        <v>28</v>
      </c>
      <c r="B1" s="3"/>
      <c r="C1" s="4"/>
      <c r="D1" s="4"/>
      <c r="E1" s="2"/>
    </row>
    <row r="2" spans="1:7" x14ac:dyDescent="0.2">
      <c r="A2" s="4" t="s">
        <v>0</v>
      </c>
      <c r="B2" s="5" t="s">
        <v>30</v>
      </c>
      <c r="C2" s="4"/>
      <c r="D2" s="4"/>
      <c r="E2" s="2"/>
    </row>
    <row r="3" spans="1:7" x14ac:dyDescent="0.2">
      <c r="A3" s="4" t="s">
        <v>29</v>
      </c>
      <c r="B3" s="4" t="s">
        <v>42</v>
      </c>
      <c r="C3" s="4"/>
      <c r="D3" s="4"/>
      <c r="E3" s="2"/>
    </row>
    <row r="4" spans="1:7" x14ac:dyDescent="0.2">
      <c r="A4" s="4" t="s">
        <v>19</v>
      </c>
      <c r="B4" s="4"/>
      <c r="C4" s="4"/>
      <c r="D4" s="4"/>
      <c r="E4" s="2"/>
    </row>
    <row r="5" spans="1:7" x14ac:dyDescent="0.2">
      <c r="A5" s="4" t="s">
        <v>26</v>
      </c>
      <c r="B5" s="4"/>
      <c r="C5" s="4"/>
      <c r="D5" s="4"/>
      <c r="E5" s="2"/>
    </row>
    <row r="6" spans="1:7" x14ac:dyDescent="0.2">
      <c r="A6" s="6" t="s">
        <v>23</v>
      </c>
      <c r="B6" s="6" t="s">
        <v>24</v>
      </c>
      <c r="D6" s="4"/>
      <c r="E6" s="2"/>
    </row>
    <row r="7" spans="1:7" x14ac:dyDescent="0.2">
      <c r="A7" s="6" t="s">
        <v>25</v>
      </c>
      <c r="B7" s="6" t="s">
        <v>24</v>
      </c>
      <c r="C7" s="2"/>
      <c r="D7" s="2"/>
      <c r="E7" s="2"/>
    </row>
    <row r="8" spans="1:7" x14ac:dyDescent="0.2">
      <c r="A8" s="6"/>
      <c r="B8" s="7" t="s">
        <v>27</v>
      </c>
      <c r="C8" s="2"/>
      <c r="D8" s="2"/>
      <c r="E8" s="2"/>
    </row>
    <row r="9" spans="1:7" x14ac:dyDescent="0.2">
      <c r="A9" s="4" t="s">
        <v>1</v>
      </c>
      <c r="B9" s="4" t="s">
        <v>11</v>
      </c>
      <c r="C9" s="4" t="s">
        <v>12</v>
      </c>
      <c r="D9" s="4"/>
      <c r="E9" s="2"/>
    </row>
    <row r="10" spans="1:7" x14ac:dyDescent="0.2">
      <c r="A10" s="4"/>
      <c r="B10" s="4" t="s">
        <v>13</v>
      </c>
      <c r="C10" s="4" t="s">
        <v>13</v>
      </c>
      <c r="D10" s="4"/>
      <c r="E10" s="2"/>
    </row>
    <row r="11" spans="1:7" x14ac:dyDescent="0.2">
      <c r="A11" s="4"/>
      <c r="B11" s="4" t="s">
        <v>14</v>
      </c>
      <c r="C11" s="4" t="s">
        <v>14</v>
      </c>
      <c r="D11" s="4"/>
      <c r="E11" s="2"/>
    </row>
    <row r="12" spans="1:7" ht="12.75" x14ac:dyDescent="0.2">
      <c r="A12" s="8"/>
      <c r="B12" s="9" t="s">
        <v>15</v>
      </c>
      <c r="C12" s="24" t="s">
        <v>40</v>
      </c>
      <c r="D12" s="10" t="s">
        <v>37</v>
      </c>
    </row>
    <row r="13" spans="1:7" ht="12.75" x14ac:dyDescent="0.2">
      <c r="A13" s="9"/>
      <c r="B13" s="9" t="s">
        <v>16</v>
      </c>
      <c r="C13" s="22" t="s">
        <v>39</v>
      </c>
      <c r="D13" s="12" t="s">
        <v>36</v>
      </c>
      <c r="F13" s="5" t="s">
        <v>21</v>
      </c>
      <c r="G13" s="5" t="s">
        <v>22</v>
      </c>
    </row>
    <row r="14" spans="1:7" x14ac:dyDescent="0.2">
      <c r="A14" s="13">
        <v>40179</v>
      </c>
      <c r="B14" s="14">
        <v>6.0305473452824714</v>
      </c>
      <c r="C14" s="14"/>
      <c r="D14" s="14"/>
      <c r="E14" s="5">
        <v>2010</v>
      </c>
    </row>
    <row r="15" spans="1:7" x14ac:dyDescent="0.2">
      <c r="A15" s="13">
        <v>40269</v>
      </c>
      <c r="B15" s="14">
        <v>5.3256869252034988</v>
      </c>
      <c r="C15" s="14"/>
      <c r="D15" s="14"/>
      <c r="E15" s="5">
        <v>2010</v>
      </c>
    </row>
    <row r="16" spans="1:7" x14ac:dyDescent="0.2">
      <c r="A16" s="13">
        <v>40360</v>
      </c>
      <c r="B16" s="14">
        <v>3.8130934252440056</v>
      </c>
      <c r="C16" s="14"/>
      <c r="D16" s="14"/>
      <c r="E16" s="5">
        <v>2010</v>
      </c>
    </row>
    <row r="17" spans="1:5" x14ac:dyDescent="0.2">
      <c r="A17" s="13">
        <v>40452</v>
      </c>
      <c r="B17" s="14">
        <v>4.3458400634142578</v>
      </c>
      <c r="C17" s="14"/>
      <c r="D17" s="14"/>
      <c r="E17" s="5">
        <v>2010</v>
      </c>
    </row>
    <row r="18" spans="1:5" x14ac:dyDescent="0.2">
      <c r="A18" s="13">
        <v>40544</v>
      </c>
      <c r="B18" s="16">
        <v>4.1917631496071408</v>
      </c>
      <c r="C18" s="14"/>
      <c r="D18" s="14"/>
      <c r="E18" s="5">
        <v>2011</v>
      </c>
    </row>
    <row r="19" spans="1:5" x14ac:dyDescent="0.2">
      <c r="A19" s="13">
        <v>40634</v>
      </c>
      <c r="B19" s="16">
        <v>4.0271040745950586</v>
      </c>
      <c r="C19" s="14"/>
      <c r="D19" s="14"/>
      <c r="E19" s="5">
        <v>2011</v>
      </c>
    </row>
    <row r="20" spans="1:5" x14ac:dyDescent="0.2">
      <c r="A20" s="13">
        <v>40725</v>
      </c>
      <c r="B20" s="16">
        <v>3.4139845452141344</v>
      </c>
      <c r="C20" s="14"/>
      <c r="D20" s="14"/>
      <c r="E20" s="5">
        <v>2011</v>
      </c>
    </row>
    <row r="21" spans="1:5" x14ac:dyDescent="0.2">
      <c r="A21" s="13">
        <v>40817</v>
      </c>
      <c r="B21" s="16">
        <v>4.0665672786810916</v>
      </c>
      <c r="C21" s="14"/>
      <c r="D21" s="14"/>
      <c r="E21" s="5">
        <v>2011</v>
      </c>
    </row>
    <row r="22" spans="1:5" x14ac:dyDescent="0.2">
      <c r="A22" s="13">
        <v>40909</v>
      </c>
      <c r="B22" s="16">
        <v>5.6443094286913009</v>
      </c>
      <c r="C22" s="14"/>
      <c r="D22" s="14"/>
      <c r="E22" s="5">
        <v>2012</v>
      </c>
    </row>
    <row r="23" spans="1:5" x14ac:dyDescent="0.2">
      <c r="A23" s="13">
        <v>41000</v>
      </c>
      <c r="B23" s="16">
        <v>5.6809391825640745</v>
      </c>
      <c r="C23" s="14"/>
      <c r="D23" s="14"/>
      <c r="E23" s="5">
        <v>2012</v>
      </c>
    </row>
    <row r="24" spans="1:5" x14ac:dyDescent="0.2">
      <c r="A24" s="13">
        <v>41091</v>
      </c>
      <c r="B24" s="16">
        <v>5.9844101486326053</v>
      </c>
      <c r="C24" s="14"/>
      <c r="D24" s="14"/>
      <c r="E24" s="5">
        <v>2012</v>
      </c>
    </row>
    <row r="25" spans="1:5" x14ac:dyDescent="0.2">
      <c r="A25" s="13">
        <v>41183</v>
      </c>
      <c r="B25" s="16">
        <v>5.2391226031506477</v>
      </c>
      <c r="C25" s="14"/>
      <c r="D25" s="14"/>
      <c r="E25" s="5">
        <v>2012</v>
      </c>
    </row>
    <row r="26" spans="1:5" x14ac:dyDescent="0.2">
      <c r="A26" s="13">
        <v>41275</v>
      </c>
      <c r="B26" s="16">
        <v>3.0259011903082182</v>
      </c>
      <c r="C26" s="14"/>
      <c r="D26" s="14"/>
      <c r="E26" s="5">
        <v>2013</v>
      </c>
    </row>
    <row r="27" spans="1:5" x14ac:dyDescent="0.2">
      <c r="A27" s="13">
        <v>41365</v>
      </c>
      <c r="B27" s="16">
        <v>1.9076493079419095</v>
      </c>
      <c r="C27" s="14"/>
      <c r="D27" s="14"/>
      <c r="E27" s="5">
        <v>2013</v>
      </c>
    </row>
    <row r="28" spans="1:5" x14ac:dyDescent="0.2">
      <c r="A28" s="13">
        <v>41456</v>
      </c>
      <c r="B28" s="16">
        <v>1.3366732783693038</v>
      </c>
      <c r="C28" s="14"/>
      <c r="D28" s="14"/>
      <c r="E28" s="5">
        <v>2013</v>
      </c>
    </row>
    <row r="29" spans="1:5" x14ac:dyDescent="0.2">
      <c r="A29" s="13">
        <v>41548</v>
      </c>
      <c r="B29" s="16">
        <v>0.75487717832625378</v>
      </c>
      <c r="C29" s="14"/>
      <c r="D29" s="14"/>
      <c r="E29" s="5">
        <v>2013</v>
      </c>
    </row>
    <row r="30" spans="1:5" x14ac:dyDescent="0.2">
      <c r="A30" s="13">
        <v>41640</v>
      </c>
      <c r="B30" s="16">
        <v>0.20690764551640939</v>
      </c>
      <c r="C30" s="16"/>
      <c r="D30" s="16"/>
      <c r="E30" s="5">
        <v>2014</v>
      </c>
    </row>
    <row r="31" spans="1:5" x14ac:dyDescent="0.2">
      <c r="A31" s="13">
        <v>41730</v>
      </c>
      <c r="B31" s="16">
        <v>-0.19791569867241776</v>
      </c>
      <c r="C31" s="16"/>
      <c r="D31" s="16"/>
      <c r="E31" s="5">
        <v>2014</v>
      </c>
    </row>
    <row r="32" spans="1:5" x14ac:dyDescent="0.2">
      <c r="A32" s="13">
        <v>41821</v>
      </c>
      <c r="B32" s="16">
        <v>-0.18945139946150391</v>
      </c>
      <c r="C32" s="16"/>
      <c r="D32" s="16"/>
      <c r="E32" s="5">
        <v>2014</v>
      </c>
    </row>
    <row r="33" spans="1:7" x14ac:dyDescent="0.2">
      <c r="A33" s="13">
        <v>41913</v>
      </c>
      <c r="B33" s="16">
        <v>-0.62221245005684978</v>
      </c>
      <c r="C33" s="16"/>
      <c r="D33" s="16"/>
      <c r="E33" s="5">
        <v>2014</v>
      </c>
    </row>
    <row r="34" spans="1:7" x14ac:dyDescent="0.2">
      <c r="A34" s="13">
        <v>42005</v>
      </c>
      <c r="B34" s="16">
        <v>-0.98157254342390843</v>
      </c>
      <c r="C34" s="16"/>
      <c r="D34" s="16"/>
      <c r="E34" s="5">
        <v>2015</v>
      </c>
    </row>
    <row r="35" spans="1:7" x14ac:dyDescent="0.2">
      <c r="A35" s="13">
        <v>42095</v>
      </c>
      <c r="B35" s="16">
        <v>0.15434798512718828</v>
      </c>
      <c r="C35" s="16"/>
      <c r="D35" s="16"/>
      <c r="E35" s="5">
        <v>2015</v>
      </c>
    </row>
    <row r="36" spans="1:7" x14ac:dyDescent="0.2">
      <c r="A36" s="13">
        <v>42186</v>
      </c>
      <c r="B36" s="16">
        <v>6.6879559499511743E-2</v>
      </c>
      <c r="C36" s="16"/>
      <c r="D36" s="16"/>
      <c r="E36" s="5">
        <v>2015</v>
      </c>
    </row>
    <row r="37" spans="1:7" x14ac:dyDescent="0.2">
      <c r="A37" s="13">
        <v>42278</v>
      </c>
      <c r="B37" s="16">
        <v>0.59159623064888933</v>
      </c>
      <c r="C37" s="16"/>
      <c r="D37" s="16"/>
      <c r="E37" s="5">
        <v>2015</v>
      </c>
    </row>
    <row r="38" spans="1:7" x14ac:dyDescent="0.2">
      <c r="A38" s="13">
        <v>42370</v>
      </c>
      <c r="B38" s="16">
        <v>0.12312498468196509</v>
      </c>
      <c r="C38" s="17"/>
      <c r="D38" s="17"/>
      <c r="E38" s="5">
        <v>2016</v>
      </c>
    </row>
    <row r="39" spans="1:7" x14ac:dyDescent="0.2">
      <c r="A39" s="13">
        <v>42461</v>
      </c>
      <c r="B39" s="16">
        <v>4.283042869515441E-2</v>
      </c>
      <c r="C39" s="16"/>
      <c r="D39" s="16"/>
      <c r="E39" s="5">
        <v>2016</v>
      </c>
    </row>
    <row r="40" spans="1:7" x14ac:dyDescent="0.2">
      <c r="A40" s="13">
        <v>42552</v>
      </c>
      <c r="B40" s="16">
        <v>4.1189696265675479E-2</v>
      </c>
      <c r="C40" s="16"/>
      <c r="D40" s="16"/>
      <c r="E40" s="5">
        <v>2016</v>
      </c>
    </row>
    <row r="41" spans="1:7" x14ac:dyDescent="0.2">
      <c r="A41" s="13">
        <v>42644</v>
      </c>
      <c r="B41" s="16">
        <v>1.2713512416393939</v>
      </c>
      <c r="C41" s="16"/>
      <c r="D41" s="16"/>
      <c r="E41" s="5">
        <v>2016</v>
      </c>
    </row>
    <row r="42" spans="1:7" x14ac:dyDescent="0.2">
      <c r="A42" s="13">
        <v>42736</v>
      </c>
      <c r="B42" s="16">
        <v>2.7284720326366028</v>
      </c>
      <c r="C42" s="16">
        <v>2.7284720326366028</v>
      </c>
      <c r="D42" s="16">
        <v>2.7284720326366028</v>
      </c>
      <c r="E42" s="5">
        <v>2017</v>
      </c>
      <c r="F42" s="5">
        <v>7</v>
      </c>
      <c r="G42" s="5">
        <v>-2</v>
      </c>
    </row>
    <row r="43" spans="1:7" x14ac:dyDescent="0.2">
      <c r="A43" s="13">
        <v>42826</v>
      </c>
      <c r="B43" s="16">
        <v>2.4905115160431137</v>
      </c>
      <c r="C43" s="16">
        <v>2.2574228745044138</v>
      </c>
      <c r="D43" s="16">
        <v>2.7290524020926057</v>
      </c>
      <c r="E43" s="5">
        <v>2017</v>
      </c>
    </row>
    <row r="44" spans="1:7" x14ac:dyDescent="0.2">
      <c r="A44" s="13">
        <v>42917</v>
      </c>
      <c r="B44" s="17">
        <v>2.7146953630206099</v>
      </c>
      <c r="C44" s="16">
        <v>2.4594286696951713</v>
      </c>
      <c r="D44" s="16">
        <v>3.0948677954292236</v>
      </c>
      <c r="E44" s="5">
        <v>2017</v>
      </c>
    </row>
    <row r="45" spans="1:7" x14ac:dyDescent="0.2">
      <c r="A45" s="13">
        <v>43009</v>
      </c>
      <c r="B45" s="17">
        <v>2.656916622825392</v>
      </c>
      <c r="C45" s="16">
        <v>2.3814912364910725</v>
      </c>
      <c r="D45" s="16">
        <v>3.1619976932022666</v>
      </c>
      <c r="E45" s="5">
        <v>2017</v>
      </c>
    </row>
    <row r="46" spans="1:7" x14ac:dyDescent="0.2">
      <c r="A46" s="13">
        <v>43101</v>
      </c>
      <c r="B46" s="17">
        <v>2.9591730421065563</v>
      </c>
      <c r="C46" s="16">
        <v>2.6458109902028468</v>
      </c>
      <c r="D46" s="16">
        <v>3.5661902239963297</v>
      </c>
      <c r="E46" s="5">
        <v>2018</v>
      </c>
    </row>
    <row r="47" spans="1:7" x14ac:dyDescent="0.2">
      <c r="A47" s="13">
        <v>43191</v>
      </c>
      <c r="B47" s="17">
        <v>2.9207159404521406</v>
      </c>
      <c r="C47" s="16">
        <v>2.8225790855960895</v>
      </c>
      <c r="D47" s="16">
        <v>3.3524647146651034</v>
      </c>
      <c r="E47" s="5">
        <v>2018</v>
      </c>
    </row>
    <row r="48" spans="1:7" x14ac:dyDescent="0.2">
      <c r="A48" s="13">
        <v>43282</v>
      </c>
      <c r="B48" s="17">
        <v>2.9167297736931062</v>
      </c>
      <c r="C48" s="16">
        <v>2.8220928948924211</v>
      </c>
      <c r="D48" s="16">
        <v>3.2586627051186383</v>
      </c>
      <c r="E48" s="5">
        <v>2018</v>
      </c>
    </row>
    <row r="49" spans="1:5" x14ac:dyDescent="0.2">
      <c r="A49" s="13">
        <v>43374</v>
      </c>
      <c r="B49" s="17">
        <v>3.0169181012424104</v>
      </c>
      <c r="C49" s="16">
        <v>2.958436846686439</v>
      </c>
      <c r="D49" s="16">
        <v>3.2786511169651931</v>
      </c>
      <c r="E49" s="5">
        <v>2018</v>
      </c>
    </row>
    <row r="50" spans="1:5" x14ac:dyDescent="0.2">
      <c r="A50" s="13">
        <v>43466</v>
      </c>
      <c r="B50" s="17">
        <v>3.042168129132321</v>
      </c>
      <c r="C50" s="16">
        <v>3.0299644149674947</v>
      </c>
      <c r="D50" s="16">
        <v>3.1155859902990244</v>
      </c>
    </row>
    <row r="51" spans="1:5" x14ac:dyDescent="0.2">
      <c r="A51" s="13">
        <v>43556</v>
      </c>
      <c r="B51" s="17">
        <v>3.0182665735943601</v>
      </c>
      <c r="C51" s="16">
        <v>3.0367763628301674</v>
      </c>
      <c r="D51" s="16">
        <v>3.0483298163570964</v>
      </c>
    </row>
    <row r="52" spans="1:5" x14ac:dyDescent="0.2">
      <c r="A52" s="13">
        <v>43647</v>
      </c>
      <c r="B52" s="17">
        <v>3.0182471964016742</v>
      </c>
      <c r="C52" s="16">
        <v>3.0194427108860822</v>
      </c>
      <c r="D52" s="16">
        <v>3.007479321964837</v>
      </c>
    </row>
    <row r="53" spans="1:5" x14ac:dyDescent="0.2">
      <c r="A53" s="13">
        <v>43739</v>
      </c>
      <c r="B53" s="17">
        <v>3.0275725605023922</v>
      </c>
      <c r="C53" s="16">
        <v>3.0283409964385157</v>
      </c>
      <c r="D53" s="16">
        <v>3.0212389486241449</v>
      </c>
    </row>
    <row r="54" spans="1:5" x14ac:dyDescent="0.2">
      <c r="A54" s="13">
        <v>43831</v>
      </c>
      <c r="B54" s="17">
        <v>3.0017678877595273</v>
      </c>
      <c r="C54" s="16">
        <v>3.0100295891850379</v>
      </c>
      <c r="D54" s="16">
        <v>3.0191390938259417</v>
      </c>
    </row>
    <row r="55" spans="1:5" x14ac:dyDescent="0.2">
      <c r="A55" s="13"/>
      <c r="B55" s="17"/>
      <c r="C55" s="15"/>
      <c r="D55" s="15"/>
    </row>
    <row r="56" spans="1:5" x14ac:dyDescent="0.2">
      <c r="A56" s="13"/>
      <c r="B56" s="17"/>
      <c r="C56" s="15"/>
      <c r="D56" s="15"/>
    </row>
  </sheetData>
  <dataConsolidate/>
  <pageMargins left="0.7" right="0.7" top="0.75" bottom="0.75" header="0.3" footer="0.3"/>
  <pageSetup paperSize="9" scale="95" orientation="portrait" r:id="rId1"/>
  <ignoredErrors>
    <ignoredError sqref="B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8"/>
  <sheetViews>
    <sheetView showGridLines="0" zoomScaleNormal="100" workbookViewId="0">
      <pane xSplit="1" ySplit="13" topLeftCell="B14" activePane="bottomRight" state="frozen"/>
      <selection activeCell="B1" sqref="B1"/>
      <selection pane="topRight" activeCell="B1" sqref="B1"/>
      <selection pane="bottomLeft" activeCell="B1" sqref="B1"/>
      <selection pane="bottomRight" activeCell="B1" sqref="B1"/>
    </sheetView>
  </sheetViews>
  <sheetFormatPr defaultRowHeight="12" x14ac:dyDescent="0.2"/>
  <cols>
    <col min="1" max="1" width="15.42578125" style="5" bestFit="1" customWidth="1"/>
    <col min="2" max="2" width="13.7109375" style="5" bestFit="1" customWidth="1"/>
    <col min="3" max="3" width="21.28515625" style="5" bestFit="1" customWidth="1"/>
    <col min="4" max="4" width="21.28515625" style="5" customWidth="1"/>
    <col min="5" max="16384" width="9.140625" style="5"/>
  </cols>
  <sheetData>
    <row r="1" spans="1:7" x14ac:dyDescent="0.2">
      <c r="A1" s="2" t="s">
        <v>28</v>
      </c>
      <c r="B1" s="3"/>
      <c r="C1" s="4"/>
      <c r="D1" s="4"/>
      <c r="E1" s="2"/>
    </row>
    <row r="2" spans="1:7" x14ac:dyDescent="0.2">
      <c r="A2" s="4" t="s">
        <v>0</v>
      </c>
      <c r="B2" s="5" t="s">
        <v>34</v>
      </c>
      <c r="C2" s="4"/>
      <c r="D2" s="4"/>
      <c r="E2" s="2"/>
    </row>
    <row r="3" spans="1:7" x14ac:dyDescent="0.2">
      <c r="A3" s="4" t="s">
        <v>29</v>
      </c>
      <c r="B3" s="4" t="s">
        <v>43</v>
      </c>
      <c r="C3" s="4"/>
      <c r="D3" s="4"/>
      <c r="E3" s="2"/>
    </row>
    <row r="4" spans="1:7" x14ac:dyDescent="0.2">
      <c r="A4" s="4" t="s">
        <v>19</v>
      </c>
      <c r="B4" s="4" t="s">
        <v>44</v>
      </c>
      <c r="C4" s="4"/>
      <c r="D4" s="4"/>
      <c r="E4" s="2"/>
    </row>
    <row r="5" spans="1:7" x14ac:dyDescent="0.2">
      <c r="A5" s="4" t="s">
        <v>26</v>
      </c>
      <c r="B5" s="4" t="s">
        <v>45</v>
      </c>
      <c r="C5" s="4"/>
      <c r="D5" s="4"/>
      <c r="E5" s="2"/>
    </row>
    <row r="6" spans="1:7" x14ac:dyDescent="0.2">
      <c r="A6" s="6" t="s">
        <v>23</v>
      </c>
      <c r="B6" s="6" t="s">
        <v>24</v>
      </c>
    </row>
    <row r="7" spans="1:7" x14ac:dyDescent="0.2">
      <c r="A7" s="6" t="s">
        <v>25</v>
      </c>
      <c r="B7" s="6" t="s">
        <v>24</v>
      </c>
      <c r="C7" s="9"/>
      <c r="D7" s="9"/>
    </row>
    <row r="8" spans="1:7" x14ac:dyDescent="0.2">
      <c r="A8" s="6"/>
      <c r="B8" s="7" t="s">
        <v>27</v>
      </c>
      <c r="C8" s="9"/>
      <c r="D8" s="9"/>
    </row>
    <row r="9" spans="1:7" x14ac:dyDescent="0.2">
      <c r="A9" s="4" t="s">
        <v>1</v>
      </c>
      <c r="B9" s="4" t="s">
        <v>11</v>
      </c>
      <c r="C9" s="4" t="s">
        <v>12</v>
      </c>
      <c r="D9" s="4"/>
      <c r="E9" s="2" t="s">
        <v>17</v>
      </c>
    </row>
    <row r="10" spans="1:7" x14ac:dyDescent="0.2">
      <c r="A10" s="4"/>
      <c r="B10" s="4" t="s">
        <v>13</v>
      </c>
      <c r="C10" s="4" t="s">
        <v>13</v>
      </c>
      <c r="D10" s="4"/>
      <c r="E10" s="2" t="s">
        <v>18</v>
      </c>
    </row>
    <row r="11" spans="1:7" x14ac:dyDescent="0.2">
      <c r="A11" s="4"/>
      <c r="B11" s="4" t="s">
        <v>14</v>
      </c>
      <c r="C11" s="4" t="s">
        <v>14</v>
      </c>
      <c r="D11" s="4"/>
    </row>
    <row r="12" spans="1:7" ht="12.75" x14ac:dyDescent="0.2">
      <c r="A12" s="8"/>
      <c r="B12" s="9" t="str">
        <f>'c2-1'!B12</f>
        <v>Base scenario</v>
      </c>
      <c r="C12" s="22" t="str">
        <f>'c2-1'!C12</f>
        <v>Lower external demand</v>
      </c>
      <c r="D12" s="22" t="str">
        <f>'c2-1'!D12</f>
        <v>Faster wage growth and more dynamic expansion in consumption</v>
      </c>
    </row>
    <row r="13" spans="1:7" ht="12.75" x14ac:dyDescent="0.2">
      <c r="A13" s="9"/>
      <c r="B13" s="9" t="str">
        <f>'c2-1'!B13</f>
        <v>Alappálya</v>
      </c>
      <c r="C13" s="22" t="str">
        <f>'c2-1'!C13</f>
        <v>Mérsékeltebb külpiaci kereslet</v>
      </c>
      <c r="D13" s="22" t="str">
        <f>'c2-1'!D13</f>
        <v>Gyorsabb bérnövekedés és dinamikusabb fogyasztásbővülés</v>
      </c>
      <c r="F13" s="5" t="s">
        <v>21</v>
      </c>
      <c r="G13" s="5" t="s">
        <v>22</v>
      </c>
    </row>
    <row r="14" spans="1:7" x14ac:dyDescent="0.2">
      <c r="A14" s="13">
        <v>40179</v>
      </c>
      <c r="B14" s="14">
        <v>-0.34828402949767678</v>
      </c>
      <c r="C14" s="14"/>
      <c r="D14" s="14"/>
      <c r="E14" s="5">
        <v>2010</v>
      </c>
    </row>
    <row r="15" spans="1:7" x14ac:dyDescent="0.2">
      <c r="A15" s="13">
        <v>40269</v>
      </c>
      <c r="B15" s="14">
        <v>0.64553933355198012</v>
      </c>
      <c r="C15" s="14"/>
      <c r="D15" s="14"/>
      <c r="E15" s="5">
        <v>2010</v>
      </c>
    </row>
    <row r="16" spans="1:7" x14ac:dyDescent="0.2">
      <c r="A16" s="13">
        <v>40360</v>
      </c>
      <c r="B16" s="14">
        <v>1.1789389245826243</v>
      </c>
      <c r="C16" s="14"/>
      <c r="D16" s="14"/>
      <c r="E16" s="5">
        <v>2010</v>
      </c>
    </row>
    <row r="17" spans="1:5" x14ac:dyDescent="0.2">
      <c r="A17" s="13">
        <v>40452</v>
      </c>
      <c r="B17" s="14">
        <v>1.3477714340674396</v>
      </c>
      <c r="C17" s="14"/>
      <c r="D17" s="14"/>
      <c r="E17" s="5">
        <v>2010</v>
      </c>
    </row>
    <row r="18" spans="1:5" x14ac:dyDescent="0.2">
      <c r="A18" s="13">
        <v>40544</v>
      </c>
      <c r="B18" s="16">
        <v>2.2043961550697588</v>
      </c>
      <c r="C18" s="16"/>
      <c r="D18" s="14"/>
      <c r="E18" s="5">
        <v>2011</v>
      </c>
    </row>
    <row r="19" spans="1:5" x14ac:dyDescent="0.2">
      <c r="A19" s="13">
        <v>40634</v>
      </c>
      <c r="B19" s="16">
        <v>1.6109110003495175</v>
      </c>
      <c r="C19" s="16"/>
      <c r="D19" s="14"/>
      <c r="E19" s="5">
        <v>2011</v>
      </c>
    </row>
    <row r="20" spans="1:5" x14ac:dyDescent="0.2">
      <c r="A20" s="13">
        <v>40725</v>
      </c>
      <c r="B20" s="16">
        <v>1.3994545270386283</v>
      </c>
      <c r="C20" s="16"/>
      <c r="D20" s="14"/>
      <c r="E20" s="5">
        <v>2011</v>
      </c>
    </row>
    <row r="21" spans="1:5" x14ac:dyDescent="0.2">
      <c r="A21" s="13">
        <v>40817</v>
      </c>
      <c r="B21" s="16">
        <v>1.8468391847363108</v>
      </c>
      <c r="C21" s="16"/>
      <c r="D21" s="14"/>
      <c r="E21" s="5">
        <v>2011</v>
      </c>
    </row>
    <row r="22" spans="1:5" x14ac:dyDescent="0.2">
      <c r="A22" s="13">
        <v>40909</v>
      </c>
      <c r="B22" s="16">
        <v>-1.1075463437111495</v>
      </c>
      <c r="C22" s="16"/>
      <c r="D22" s="14"/>
      <c r="E22" s="5">
        <v>2012</v>
      </c>
    </row>
    <row r="23" spans="1:5" x14ac:dyDescent="0.2">
      <c r="A23" s="13">
        <v>41000</v>
      </c>
      <c r="B23" s="16">
        <v>-1.3555210194981697</v>
      </c>
      <c r="C23" s="16"/>
      <c r="D23" s="14"/>
      <c r="E23" s="5">
        <v>2012</v>
      </c>
    </row>
    <row r="24" spans="1:5" x14ac:dyDescent="0.2">
      <c r="A24" s="13">
        <v>41091</v>
      </c>
      <c r="B24" s="16">
        <v>-1.3271770553281357</v>
      </c>
      <c r="C24" s="16"/>
      <c r="D24" s="14"/>
      <c r="E24" s="5">
        <v>2012</v>
      </c>
    </row>
    <row r="25" spans="1:5" x14ac:dyDescent="0.2">
      <c r="A25" s="13">
        <v>41183</v>
      </c>
      <c r="B25" s="16">
        <v>-2.2758658839646557</v>
      </c>
      <c r="C25" s="16"/>
      <c r="D25" s="14"/>
      <c r="E25" s="5">
        <v>2012</v>
      </c>
    </row>
    <row r="26" spans="1:5" x14ac:dyDescent="0.2">
      <c r="A26" s="13">
        <v>41275</v>
      </c>
      <c r="B26" s="16">
        <v>0.70236024477384262</v>
      </c>
      <c r="C26" s="16"/>
      <c r="D26" s="14"/>
      <c r="E26" s="5">
        <v>2013</v>
      </c>
    </row>
    <row r="27" spans="1:5" x14ac:dyDescent="0.2">
      <c r="A27" s="13">
        <v>41365</v>
      </c>
      <c r="B27" s="16">
        <v>1.7129809182557381</v>
      </c>
      <c r="C27" s="16"/>
      <c r="D27" s="14"/>
      <c r="E27" s="5">
        <v>2013</v>
      </c>
    </row>
    <row r="28" spans="1:5" x14ac:dyDescent="0.2">
      <c r="A28" s="13">
        <v>41456</v>
      </c>
      <c r="B28" s="16">
        <v>2.5669431961512998</v>
      </c>
      <c r="C28" s="16"/>
      <c r="D28" s="14"/>
      <c r="E28" s="5">
        <v>2013</v>
      </c>
    </row>
    <row r="29" spans="1:5" x14ac:dyDescent="0.2">
      <c r="A29" s="13">
        <v>41548</v>
      </c>
      <c r="B29" s="16">
        <v>3.8874383180251755</v>
      </c>
      <c r="C29" s="16"/>
      <c r="D29" s="14"/>
      <c r="E29" s="5">
        <v>2013</v>
      </c>
    </row>
    <row r="30" spans="1:5" x14ac:dyDescent="0.2">
      <c r="A30" s="13">
        <v>41640</v>
      </c>
      <c r="B30" s="16">
        <v>4.0565297679221857</v>
      </c>
      <c r="C30" s="16"/>
      <c r="D30" s="16"/>
      <c r="E30" s="5">
        <v>2014</v>
      </c>
    </row>
    <row r="31" spans="1:5" x14ac:dyDescent="0.2">
      <c r="A31" s="13">
        <v>41730</v>
      </c>
      <c r="B31" s="16">
        <v>4.4134634433137307</v>
      </c>
      <c r="C31" s="16"/>
      <c r="D31" s="16"/>
      <c r="E31" s="5">
        <v>2014</v>
      </c>
    </row>
    <row r="32" spans="1:5" x14ac:dyDescent="0.2">
      <c r="A32" s="13">
        <v>41821</v>
      </c>
      <c r="B32" s="16">
        <v>3.9469272256160082</v>
      </c>
      <c r="C32" s="16"/>
      <c r="D32" s="16"/>
      <c r="E32" s="5">
        <v>2014</v>
      </c>
    </row>
    <row r="33" spans="1:8" x14ac:dyDescent="0.2">
      <c r="A33" s="13">
        <v>41913</v>
      </c>
      <c r="B33" s="16">
        <v>3.4075798761423499</v>
      </c>
      <c r="C33" s="16"/>
      <c r="D33" s="16"/>
      <c r="E33" s="5">
        <v>2014</v>
      </c>
    </row>
    <row r="34" spans="1:8" x14ac:dyDescent="0.2">
      <c r="A34" s="13">
        <v>42005</v>
      </c>
      <c r="B34" s="16">
        <v>3.9024665423025482</v>
      </c>
      <c r="C34" s="16"/>
      <c r="D34" s="16"/>
      <c r="E34" s="5">
        <v>2015</v>
      </c>
    </row>
    <row r="35" spans="1:8" x14ac:dyDescent="0.2">
      <c r="A35" s="13">
        <v>42095</v>
      </c>
      <c r="B35" s="16">
        <v>2.78938097464561</v>
      </c>
      <c r="C35" s="16"/>
      <c r="D35" s="16"/>
      <c r="E35" s="5">
        <v>2015</v>
      </c>
    </row>
    <row r="36" spans="1:8" x14ac:dyDescent="0.2">
      <c r="A36" s="13">
        <v>42186</v>
      </c>
      <c r="B36" s="16">
        <v>2.6248387421556458</v>
      </c>
      <c r="C36" s="16"/>
      <c r="D36" s="16"/>
      <c r="E36" s="5">
        <v>2015</v>
      </c>
    </row>
    <row r="37" spans="1:8" x14ac:dyDescent="0.2">
      <c r="A37" s="13">
        <v>42278</v>
      </c>
      <c r="B37" s="16">
        <v>3.0859277351608796</v>
      </c>
      <c r="C37" s="16"/>
      <c r="D37" s="16"/>
      <c r="E37" s="5">
        <v>2015</v>
      </c>
    </row>
    <row r="38" spans="1:8" x14ac:dyDescent="0.2">
      <c r="A38" s="13">
        <v>42370</v>
      </c>
      <c r="B38" s="16">
        <v>1.4589349460526932</v>
      </c>
      <c r="C38" s="16"/>
      <c r="D38" s="16"/>
      <c r="E38" s="5">
        <v>2016</v>
      </c>
    </row>
    <row r="39" spans="1:8" x14ac:dyDescent="0.2">
      <c r="A39" s="13">
        <v>42461</v>
      </c>
      <c r="B39" s="16">
        <v>2.5044698717252061</v>
      </c>
      <c r="C39" s="16"/>
      <c r="D39" s="16"/>
      <c r="E39" s="5">
        <v>2016</v>
      </c>
    </row>
    <row r="40" spans="1:8" x14ac:dyDescent="0.2">
      <c r="A40" s="13">
        <v>42552</v>
      </c>
      <c r="B40" s="16">
        <v>2.4925312417076952</v>
      </c>
      <c r="C40" s="16"/>
      <c r="D40" s="16"/>
      <c r="E40" s="5">
        <v>2016</v>
      </c>
    </row>
    <row r="41" spans="1:8" x14ac:dyDescent="0.2">
      <c r="A41" s="13">
        <v>42644</v>
      </c>
      <c r="B41" s="16">
        <v>2.1493361441350203</v>
      </c>
      <c r="C41" s="16"/>
      <c r="D41" s="16"/>
      <c r="E41" s="5">
        <v>2016</v>
      </c>
    </row>
    <row r="42" spans="1:8" x14ac:dyDescent="0.2">
      <c r="A42" s="13">
        <v>42736</v>
      </c>
      <c r="B42" s="16">
        <v>3.5459975853676013</v>
      </c>
      <c r="C42" s="16">
        <v>3.5459975853676013</v>
      </c>
      <c r="D42" s="16">
        <v>3.5459975853676013</v>
      </c>
      <c r="E42" s="5">
        <v>2017</v>
      </c>
      <c r="F42" s="5">
        <v>5</v>
      </c>
      <c r="G42" s="5">
        <v>-3</v>
      </c>
      <c r="H42" s="17"/>
    </row>
    <row r="43" spans="1:8" x14ac:dyDescent="0.2">
      <c r="A43" s="13">
        <v>42826</v>
      </c>
      <c r="B43" s="16">
        <v>3.6348688649222396</v>
      </c>
      <c r="C43" s="16">
        <v>3.3381042290143768</v>
      </c>
      <c r="D43" s="16">
        <v>3.9623585954119136</v>
      </c>
      <c r="E43" s="5">
        <v>2017</v>
      </c>
      <c r="H43" s="17"/>
    </row>
    <row r="44" spans="1:8" x14ac:dyDescent="0.2">
      <c r="A44" s="13">
        <v>42917</v>
      </c>
      <c r="B44" s="17">
        <v>3.697062049534992</v>
      </c>
      <c r="C44" s="16">
        <v>3.2947200950836475</v>
      </c>
      <c r="D44" s="16">
        <v>4.2171017762675973</v>
      </c>
      <c r="E44" s="5">
        <v>2017</v>
      </c>
      <c r="H44" s="17"/>
    </row>
    <row r="45" spans="1:8" x14ac:dyDescent="0.2">
      <c r="A45" s="13">
        <v>43009</v>
      </c>
      <c r="B45" s="17">
        <v>3.6975557586008705</v>
      </c>
      <c r="C45" s="16">
        <v>3.2285606220639522</v>
      </c>
      <c r="D45" s="16">
        <v>4.5035236377109555</v>
      </c>
      <c r="E45" s="5">
        <v>2017</v>
      </c>
      <c r="H45" s="17"/>
    </row>
    <row r="46" spans="1:8" x14ac:dyDescent="0.2">
      <c r="A46" s="13">
        <v>43101</v>
      </c>
      <c r="B46" s="17">
        <v>3.7060480633803081</v>
      </c>
      <c r="C46" s="16">
        <v>3.2528843362527908</v>
      </c>
      <c r="D46" s="16">
        <v>4.6623988912409544</v>
      </c>
      <c r="E46" s="5">
        <v>2018</v>
      </c>
      <c r="H46" s="17"/>
    </row>
    <row r="47" spans="1:8" x14ac:dyDescent="0.2">
      <c r="A47" s="13">
        <v>43191</v>
      </c>
      <c r="B47" s="17">
        <v>3.7424318120366848</v>
      </c>
      <c r="C47" s="16">
        <v>3.4744526852877016</v>
      </c>
      <c r="D47" s="16">
        <v>4.4293398025758535</v>
      </c>
      <c r="E47" s="5">
        <v>2018</v>
      </c>
      <c r="H47" s="17"/>
    </row>
    <row r="48" spans="1:8" x14ac:dyDescent="0.2">
      <c r="A48" s="13">
        <v>43282</v>
      </c>
      <c r="B48" s="17">
        <v>3.7303187986037045</v>
      </c>
      <c r="C48" s="16">
        <v>3.5222674906034257</v>
      </c>
      <c r="D48" s="16">
        <v>4.2262225759315726</v>
      </c>
      <c r="E48" s="5">
        <v>2018</v>
      </c>
      <c r="H48" s="17"/>
    </row>
    <row r="49" spans="1:8" x14ac:dyDescent="0.2">
      <c r="A49" s="13">
        <v>43374</v>
      </c>
      <c r="B49" s="17">
        <v>3.6914512584137498</v>
      </c>
      <c r="C49" s="16">
        <v>3.507048648903563</v>
      </c>
      <c r="D49" s="16">
        <v>3.9732850171309906</v>
      </c>
      <c r="E49" s="5">
        <v>2018</v>
      </c>
      <c r="H49" s="17"/>
    </row>
    <row r="50" spans="1:8" x14ac:dyDescent="0.2">
      <c r="A50" s="13">
        <v>43466</v>
      </c>
      <c r="B50" s="17">
        <v>3.3486849073308633</v>
      </c>
      <c r="C50" s="16">
        <v>3.1240499270953421</v>
      </c>
      <c r="D50" s="16">
        <v>3.5510461256476447</v>
      </c>
      <c r="H50" s="17"/>
    </row>
    <row r="51" spans="1:8" x14ac:dyDescent="0.2">
      <c r="A51" s="13">
        <v>43556</v>
      </c>
      <c r="B51" s="17">
        <v>3.1688961835982781</v>
      </c>
      <c r="C51" s="16">
        <v>3.0333400495255347</v>
      </c>
      <c r="D51" s="16">
        <v>3.3460252412239129</v>
      </c>
      <c r="H51" s="17"/>
    </row>
    <row r="52" spans="1:8" x14ac:dyDescent="0.2">
      <c r="A52" s="13">
        <v>43647</v>
      </c>
      <c r="B52" s="17">
        <v>3.2258151962516877</v>
      </c>
      <c r="C52" s="16">
        <v>3.1168168769563351</v>
      </c>
      <c r="D52" s="16">
        <v>3.3978040627469284</v>
      </c>
      <c r="H52" s="17"/>
    </row>
    <row r="53" spans="1:8" x14ac:dyDescent="0.2">
      <c r="A53" s="13">
        <v>43739</v>
      </c>
      <c r="B53" s="17">
        <v>3.23114143088155</v>
      </c>
      <c r="C53" s="16">
        <v>3.1481262345156296</v>
      </c>
      <c r="D53" s="16">
        <v>3.3456770441218708</v>
      </c>
      <c r="H53" s="17"/>
    </row>
    <row r="54" spans="1:8" x14ac:dyDescent="0.2">
      <c r="A54" s="13">
        <v>43831</v>
      </c>
      <c r="B54" s="17">
        <v>3.3192204656235447</v>
      </c>
      <c r="C54" s="16">
        <v>3.2516104786459721</v>
      </c>
      <c r="D54" s="16">
        <v>3.3730404596805812</v>
      </c>
      <c r="H54" s="17"/>
    </row>
    <row r="55" spans="1:8" x14ac:dyDescent="0.2">
      <c r="A55" s="13"/>
      <c r="B55" s="17"/>
      <c r="C55" s="15"/>
      <c r="D55" s="15"/>
    </row>
    <row r="56" spans="1:8" x14ac:dyDescent="0.2">
      <c r="A56" s="13"/>
      <c r="B56" s="17"/>
      <c r="C56" s="15"/>
      <c r="D56" s="15"/>
    </row>
    <row r="57" spans="1:8" x14ac:dyDescent="0.2">
      <c r="C57" s="15"/>
      <c r="D57" s="15"/>
    </row>
    <row r="58" spans="1:8" x14ac:dyDescent="0.2">
      <c r="C58" s="15"/>
      <c r="D58"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zoomScale="130" zoomScaleNormal="130" workbookViewId="0">
      <selection activeCell="B1" sqref="B1"/>
    </sheetView>
  </sheetViews>
  <sheetFormatPr defaultRowHeight="12" x14ac:dyDescent="0.2"/>
  <cols>
    <col min="1" max="1" width="17" style="5" customWidth="1"/>
    <col min="2" max="2" width="13.7109375" style="5" bestFit="1" customWidth="1"/>
    <col min="3" max="4" width="45.42578125" style="5" bestFit="1" customWidth="1"/>
    <col min="5" max="5" width="21.28515625" style="5" customWidth="1"/>
    <col min="6" max="6" width="11.7109375" style="5" bestFit="1" customWidth="1"/>
    <col min="7" max="7" width="30.28515625" style="5" customWidth="1"/>
    <col min="8" max="16384" width="9.140625" style="5"/>
  </cols>
  <sheetData>
    <row r="1" spans="1:6" x14ac:dyDescent="0.2">
      <c r="A1" s="2" t="s">
        <v>28</v>
      </c>
      <c r="B1" s="3"/>
      <c r="C1" s="2"/>
      <c r="D1" s="4"/>
      <c r="E1" s="4"/>
      <c r="F1" s="2"/>
    </row>
    <row r="2" spans="1:6" x14ac:dyDescent="0.2">
      <c r="A2" s="4" t="s">
        <v>0</v>
      </c>
      <c r="B2" s="5" t="s">
        <v>20</v>
      </c>
      <c r="C2" s="4"/>
      <c r="D2" s="4"/>
      <c r="E2" s="4"/>
      <c r="F2" s="2"/>
    </row>
    <row r="3" spans="1:6" x14ac:dyDescent="0.2">
      <c r="A3" s="4" t="s">
        <v>29</v>
      </c>
      <c r="B3" s="4" t="s">
        <v>31</v>
      </c>
      <c r="C3" s="4"/>
      <c r="D3" s="4"/>
      <c r="E3" s="4"/>
      <c r="F3" s="2"/>
    </row>
    <row r="4" spans="1:6" x14ac:dyDescent="0.2">
      <c r="A4" s="4" t="s">
        <v>19</v>
      </c>
      <c r="B4" s="18" t="s">
        <v>32</v>
      </c>
      <c r="C4" s="4"/>
      <c r="D4" s="4"/>
      <c r="E4" s="4"/>
      <c r="F4" s="2"/>
    </row>
    <row r="5" spans="1:6" x14ac:dyDescent="0.2">
      <c r="A5" s="4" t="s">
        <v>26</v>
      </c>
      <c r="B5" s="18" t="s">
        <v>33</v>
      </c>
      <c r="C5" s="4"/>
      <c r="D5" s="4"/>
      <c r="E5" s="4"/>
      <c r="F5" s="2"/>
    </row>
    <row r="6" spans="1:6" x14ac:dyDescent="0.2">
      <c r="A6" s="6" t="s">
        <v>23</v>
      </c>
      <c r="B6" s="6" t="s">
        <v>24</v>
      </c>
      <c r="E6" s="2"/>
      <c r="F6" s="2"/>
    </row>
    <row r="7" spans="1:6" x14ac:dyDescent="0.2">
      <c r="A7" s="6" t="s">
        <v>25</v>
      </c>
      <c r="B7" s="6" t="s">
        <v>24</v>
      </c>
      <c r="C7" s="19"/>
    </row>
    <row r="8" spans="1:6" x14ac:dyDescent="0.2">
      <c r="A8" s="4"/>
      <c r="B8" s="7" t="s">
        <v>27</v>
      </c>
      <c r="C8" s="4"/>
      <c r="D8" s="4"/>
      <c r="E8" s="4"/>
      <c r="F8" s="2"/>
    </row>
    <row r="9" spans="1:6" x14ac:dyDescent="0.2">
      <c r="A9" s="4" t="s">
        <v>1</v>
      </c>
      <c r="B9" s="4" t="s">
        <v>5</v>
      </c>
      <c r="C9" s="4"/>
      <c r="D9" s="4" t="s">
        <v>6</v>
      </c>
      <c r="E9" s="4"/>
      <c r="F9" s="2"/>
    </row>
    <row r="10" spans="1:6" x14ac:dyDescent="0.2">
      <c r="A10" s="4"/>
      <c r="B10" s="4" t="s">
        <v>8</v>
      </c>
      <c r="C10" s="4"/>
      <c r="D10" s="4" t="s">
        <v>2</v>
      </c>
      <c r="E10" s="4"/>
      <c r="F10" s="2"/>
    </row>
    <row r="11" spans="1:6" x14ac:dyDescent="0.2">
      <c r="A11" s="4"/>
      <c r="B11" s="4" t="s">
        <v>7</v>
      </c>
      <c r="C11" s="4"/>
      <c r="D11" s="4" t="s">
        <v>10</v>
      </c>
      <c r="E11" s="4"/>
      <c r="F11" s="2"/>
    </row>
    <row r="12" spans="1:6" x14ac:dyDescent="0.2">
      <c r="A12" s="2"/>
      <c r="B12" s="2" t="s">
        <v>9</v>
      </c>
      <c r="C12" s="2"/>
      <c r="D12" s="2" t="s">
        <v>3</v>
      </c>
      <c r="E12" s="4"/>
      <c r="F12" s="2"/>
    </row>
    <row r="13" spans="1:6" x14ac:dyDescent="0.2">
      <c r="E13" s="4"/>
      <c r="F13" s="2"/>
    </row>
    <row r="14" spans="1:6" x14ac:dyDescent="0.2">
      <c r="A14" s="10"/>
      <c r="B14" s="10"/>
      <c r="C14" s="10"/>
      <c r="D14" s="10"/>
      <c r="E14" s="10" t="s">
        <v>2</v>
      </c>
      <c r="F14" s="5" t="s">
        <v>35</v>
      </c>
    </row>
    <row r="15" spans="1:6" x14ac:dyDescent="0.2">
      <c r="A15" s="10"/>
      <c r="B15" s="10"/>
      <c r="C15" s="10"/>
      <c r="D15" s="10"/>
      <c r="E15" s="10" t="s">
        <v>3</v>
      </c>
      <c r="F15" s="5" t="s">
        <v>4</v>
      </c>
    </row>
    <row r="16" spans="1:6" x14ac:dyDescent="0.2">
      <c r="C16" s="12"/>
      <c r="D16" s="10"/>
      <c r="E16" s="21"/>
      <c r="F16" s="23"/>
    </row>
    <row r="17" spans="1:6" x14ac:dyDescent="0.2">
      <c r="C17" s="1" t="s">
        <v>46</v>
      </c>
      <c r="D17" s="5" t="s">
        <v>49</v>
      </c>
      <c r="E17" s="21">
        <v>0.5890508123592948</v>
      </c>
      <c r="F17" s="23">
        <v>-0.21455510649393972</v>
      </c>
    </row>
    <row r="18" spans="1:6" x14ac:dyDescent="0.2">
      <c r="C18" s="1" t="s">
        <v>41</v>
      </c>
      <c r="D18" s="5" t="s">
        <v>38</v>
      </c>
      <c r="E18" s="21">
        <v>-6.7811975230933186E-2</v>
      </c>
      <c r="F18" s="23">
        <v>-0.43306763364902423</v>
      </c>
    </row>
    <row r="19" spans="1:6" x14ac:dyDescent="0.2">
      <c r="C19" s="5" t="s">
        <v>47</v>
      </c>
      <c r="D19" s="26" t="s">
        <v>48</v>
      </c>
      <c r="E19" s="21">
        <v>0.41872124805789213</v>
      </c>
      <c r="F19" s="23">
        <v>-0.40962979199473892</v>
      </c>
    </row>
    <row r="20" spans="1:6" x14ac:dyDescent="0.2">
      <c r="C20" s="10" t="s">
        <v>36</v>
      </c>
      <c r="D20" s="5" t="s">
        <v>37</v>
      </c>
      <c r="E20" s="21">
        <v>0.35495551915659185</v>
      </c>
      <c r="F20" s="23">
        <v>0.53460686363675869</v>
      </c>
    </row>
    <row r="21" spans="1:6" x14ac:dyDescent="0.2">
      <c r="C21" s="21" t="s">
        <v>39</v>
      </c>
      <c r="D21" s="21" t="s">
        <v>40</v>
      </c>
      <c r="E21" s="21">
        <v>-0.16757518443496267</v>
      </c>
      <c r="F21" s="23">
        <v>-0.31329168481482661</v>
      </c>
    </row>
    <row r="22" spans="1:6" x14ac:dyDescent="0.2">
      <c r="A22" s="12"/>
      <c r="B22" s="11"/>
    </row>
    <row r="23" spans="1:6" x14ac:dyDescent="0.2">
      <c r="A23" s="12"/>
      <c r="B23" s="11"/>
      <c r="C23" s="21"/>
      <c r="D23" s="21"/>
      <c r="E23" s="21"/>
      <c r="F23" s="23"/>
    </row>
    <row r="24" spans="1:6" x14ac:dyDescent="0.2">
      <c r="A24" s="12"/>
      <c r="B24" s="11"/>
      <c r="C24" s="21"/>
      <c r="D24" s="21"/>
      <c r="E24" s="20"/>
    </row>
    <row r="25" spans="1:6" x14ac:dyDescent="0.2">
      <c r="A25" s="12"/>
      <c r="B25" s="11"/>
      <c r="C25" s="21"/>
      <c r="D25" s="21"/>
      <c r="E25" s="20"/>
    </row>
    <row r="26" spans="1:6" x14ac:dyDescent="0.2">
      <c r="A26" s="12"/>
      <c r="B26" s="11"/>
      <c r="C26" s="21"/>
      <c r="D26" s="21"/>
      <c r="E26" s="20"/>
    </row>
    <row r="27" spans="1:6" x14ac:dyDescent="0.2">
      <c r="A27" s="12"/>
      <c r="B27" s="11"/>
      <c r="C27" s="21"/>
      <c r="D27" s="21"/>
      <c r="E27" s="20"/>
    </row>
    <row r="28" spans="1:6" x14ac:dyDescent="0.2">
      <c r="A28" s="12"/>
      <c r="B28" s="11"/>
      <c r="C28" s="21"/>
      <c r="D28" s="21"/>
      <c r="E28" s="20"/>
    </row>
    <row r="29" spans="1:6" x14ac:dyDescent="0.2">
      <c r="A29" s="12"/>
      <c r="B29" s="11"/>
      <c r="C29" s="21"/>
      <c r="D29" s="21"/>
      <c r="E29" s="20"/>
    </row>
    <row r="30" spans="1:6" x14ac:dyDescent="0.2">
      <c r="A30" s="12"/>
      <c r="B30" s="11"/>
      <c r="C30" s="21"/>
      <c r="D30" s="21"/>
      <c r="E30" s="20"/>
    </row>
    <row r="31" spans="1:6" x14ac:dyDescent="0.2">
      <c r="A31" s="12"/>
      <c r="B31" s="11"/>
      <c r="C31" s="21"/>
      <c r="D31" s="21"/>
      <c r="E31" s="21"/>
    </row>
    <row r="32" spans="1:6" x14ac:dyDescent="0.2">
      <c r="A32" s="12"/>
      <c r="B32" s="11"/>
    </row>
    <row r="33" spans="1:5" x14ac:dyDescent="0.2">
      <c r="A33" s="12"/>
      <c r="B33" s="11"/>
      <c r="C33" s="21"/>
      <c r="D33" s="21"/>
      <c r="E33" s="21"/>
    </row>
    <row r="34" spans="1:5" x14ac:dyDescent="0.2">
      <c r="A34" s="12"/>
      <c r="B34" s="20"/>
      <c r="C34" s="21"/>
      <c r="D34" s="21"/>
      <c r="E34" s="21"/>
    </row>
    <row r="35" spans="1:5" x14ac:dyDescent="0.2">
      <c r="A35" s="12"/>
      <c r="B35" s="20"/>
      <c r="C35" s="21"/>
      <c r="D35" s="21"/>
      <c r="E35" s="21"/>
    </row>
    <row r="36" spans="1:5" x14ac:dyDescent="0.2">
      <c r="A36" s="12"/>
      <c r="B36" s="20"/>
      <c r="C36" s="20"/>
      <c r="D36" s="20"/>
    </row>
    <row r="37" spans="1:5" x14ac:dyDescent="0.2">
      <c r="A37" s="12"/>
      <c r="B37" s="20"/>
      <c r="C37" s="20"/>
      <c r="D37" s="20"/>
    </row>
    <row r="38" spans="1:5" x14ac:dyDescent="0.2">
      <c r="A38" s="12"/>
      <c r="B38" s="20"/>
      <c r="C38" s="20"/>
      <c r="D38" s="20"/>
    </row>
    <row r="39" spans="1:5" x14ac:dyDescent="0.2">
      <c r="A39" s="12"/>
      <c r="B39" s="20"/>
      <c r="C39" s="20"/>
      <c r="D39" s="20"/>
    </row>
    <row r="40" spans="1:5" x14ac:dyDescent="0.2">
      <c r="A40" s="12"/>
      <c r="B40" s="20"/>
      <c r="C40" s="20"/>
      <c r="D40" s="20"/>
    </row>
    <row r="41" spans="1:5" x14ac:dyDescent="0.2">
      <c r="A41" s="12"/>
      <c r="B41" s="20"/>
      <c r="C41" s="20"/>
      <c r="D41" s="20"/>
    </row>
    <row r="42" spans="1:5" x14ac:dyDescent="0.2">
      <c r="A42" s="12"/>
      <c r="B42" s="20"/>
      <c r="C42" s="20"/>
      <c r="D42" s="20"/>
    </row>
    <row r="43" spans="1:5" x14ac:dyDescent="0.2">
      <c r="A43" s="12"/>
      <c r="B43" s="20"/>
      <c r="C43" s="25"/>
      <c r="D43" s="20"/>
      <c r="E43" s="20"/>
    </row>
    <row r="44" spans="1:5" x14ac:dyDescent="0.2">
      <c r="A44" s="12"/>
      <c r="B44" s="20"/>
      <c r="C44" s="20"/>
      <c r="D44" s="20"/>
      <c r="E44" s="20"/>
    </row>
    <row r="45" spans="1:5" x14ac:dyDescent="0.2">
      <c r="A45" s="12"/>
      <c r="B45" s="20"/>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2017-03-30T07:25:08Z</dcterms:modified>
</cp:coreProperties>
</file>