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0935" yWindow="-75" windowWidth="13860" windowHeight="11655"/>
  </bookViews>
  <sheets>
    <sheet name="c2-1" sheetId="4" r:id="rId1"/>
    <sheet name="c2-2" sheetId="6"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OFFSET('c2-1'!$B$14,0,0,COUNTA('c2-1'!$A$14:$A$1003))</definedName>
    <definedName name="_c21_datum">OFFSET('c2-1'!$A$14,0,0,COUNTA('c2-1'!$A$14:$A$1003))</definedName>
    <definedName name="_c21_dummyfcastminus">OFFSET('c2-1'!$G$14,0,0,COUNTA('c2-1'!$A$14:$A$1003))</definedName>
    <definedName name="_c21_dummyfcastplus">OFFSET('c2-1'!$F$14,0,0,COUNTA('c2-1'!$A$14:$A$1003))</definedName>
    <definedName name="_c21_lowinflation">OFFSET('c2-1'!#REF!,0,0,COUNTA('c2-1'!$A$14:$A$1003))</definedName>
    <definedName name="_c21_strongercredit">OFFSET('c2-1'!$D$14,0,0,COUNTA('c2-1'!$A$14:$A$1003))</definedName>
    <definedName name="_c21_unfavourableexternal">OFFSET('c2-1'!$C$14,0,0,COUNTA('c2-1'!$A$14:$A$1003))</definedName>
    <definedName name="_c22_baseline">OFFSET('c2-2'!$B$14,0,0,COUNTA('c2-2'!$A$14:$A$1003))</definedName>
    <definedName name="_c22_datum">OFFSET('c2-2'!$A$14,0,0,COUNTA('c2-2'!$A$14:$A$1003))</definedName>
    <definedName name="_c22_dummyfcastminus">OFFSET('c2-2'!$G$14,0,0,COUNTA('c2-2'!$A$14:$A$1003))</definedName>
    <definedName name="_c22_dummyfcastplus">OFFSET('c2-2'!$F$14,0,0,COUNTA('c2-2'!$A$14:$A$1003))</definedName>
    <definedName name="_c22_lowinflation">OFFSET('c2-2'!#REF!,0,0,COUNTA('c2-2'!$A$14:$A$1003))</definedName>
    <definedName name="_c22_strongercredit">OFFSET('c2-2'!$D$14,0,0,COUNTA('c2-2'!$A$14:$A$1003))</definedName>
    <definedName name="_c22_unfavourableexternal">OFFSET('c2-2'!$C$14,0,0,COUNTA('c2-2'!$A$14:$A$1003))</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25725"/>
</workbook>
</file>

<file path=xl/calcChain.xml><?xml version="1.0" encoding="utf-8"?>
<calcChain xmlns="http://schemas.openxmlformats.org/spreadsheetml/2006/main">
  <c r="B13" i="6"/>
  <c r="B12"/>
</calcChain>
</file>

<file path=xl/sharedStrings.xml><?xml version="1.0" encoding="utf-8"?>
<sst xmlns="http://schemas.openxmlformats.org/spreadsheetml/2006/main" count="82" uniqueCount="41">
  <si>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</si>
  <si>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</si>
  <si>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</si>
  <si>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</si>
  <si>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</si>
  <si>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</si>
  <si>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</si>
  <si>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</si>
  <si>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</si>
  <si>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</si>
  <si>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</si>
  <si>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</si>
  <si>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</si>
  <si>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</si>
  <si>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</si>
  <si>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Base scenario</t>
  </si>
  <si>
    <t>Alappálya</t>
  </si>
  <si>
    <t>Dátum</t>
  </si>
  <si>
    <t>Date</t>
  </si>
  <si>
    <t>Megjegyzés:</t>
  </si>
  <si>
    <t>Kockázati térkép: az alternatív forgatókönyvek hatása előrejelzésünkre</t>
  </si>
  <si>
    <t>dummyfcast+</t>
  </si>
  <si>
    <t>dummyfcast-</t>
  </si>
  <si>
    <t>Forrás:</t>
  </si>
  <si>
    <t>MNB</t>
  </si>
  <si>
    <t>Source:</t>
  </si>
  <si>
    <t>Note:</t>
  </si>
  <si>
    <t>2.</t>
  </si>
  <si>
    <t>Title:</t>
  </si>
  <si>
    <t>Az alternatív forgatókönyvek hatása az éves inflációs előrejelzésünkre</t>
  </si>
  <si>
    <t>Impact of the risk scenarios on our annual inflation forecast</t>
  </si>
  <si>
    <t>Impact of the risk scenarios on our GDP forecast</t>
  </si>
  <si>
    <t>Risk map: effect of alternative scenarios on the baseline forecast</t>
  </si>
  <si>
    <t>A kockázati térkép azt mutatja meg, hogy az alternatív forgatókönyvek inflációs és növekedési pályája az előrejelzési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</si>
  <si>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on the forecast horizon. The red marker means tighter and the green markers mean looser monetary policy than the baseline forecast.</t>
  </si>
  <si>
    <t>Tartósan alacsony költségkörnyezet, erősödő másodkörös hatások</t>
  </si>
  <si>
    <t>Persistently low cost environment, increasing second-round effects</t>
  </si>
  <si>
    <t>Pénzpiaci turbulenciák</t>
  </si>
  <si>
    <t>Az alternatív forgatókönyvek hatása GDP-előrejelzésünkre</t>
  </si>
  <si>
    <t>GDP-növekedés</t>
  </si>
  <si>
    <t>Financial market turbulences</t>
  </si>
</sst>
</file>

<file path=xl/styles.xml><?xml version="1.0" encoding="utf-8"?>
<styleSheet xmlns="http://schemas.openxmlformats.org/spreadsheetml/2006/main">
  <numFmts count="3">
    <numFmt numFmtId="43" formatCode="_-* #,##0.00\ _F_t_-;\-* #,##0.00\ _F_t_-;_-* &quot;-&quot;??\ _F_t_-;_-@_-"/>
    <numFmt numFmtId="164" formatCode="_-* #,##0.00_-;\-* #,##0.00_-;_-* &quot;-&quot;??_-;_-@_-"/>
    <numFmt numFmtId="165" formatCode="0.0"/>
  </numFmts>
  <fonts count="2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10"/>
      <color theme="1"/>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3">
    <xf numFmtId="0" fontId="0" fillId="0" borderId="0" xfId="0"/>
    <xf numFmtId="0" fontId="19" fillId="0" borderId="0" xfId="36" applyFont="1" applyFill="1"/>
    <xf numFmtId="0" fontId="18" fillId="0" borderId="0" xfId="46" applyFont="1" applyFill="1"/>
    <xf numFmtId="0" fontId="19" fillId="0" borderId="0" xfId="36" applyFont="1" applyFill="1" applyBorder="1"/>
    <xf numFmtId="0" fontId="18" fillId="0" borderId="0" xfId="0" applyFont="1" applyFill="1"/>
    <xf numFmtId="0" fontId="18" fillId="3" borderId="0" xfId="46" applyFont="1" applyFill="1"/>
    <xf numFmtId="49" fontId="18" fillId="3" borderId="0" xfId="46" applyNumberFormat="1" applyFont="1" applyFill="1"/>
    <xf numFmtId="0" fontId="18" fillId="0" borderId="0" xfId="58" applyFont="1" applyFill="1" applyBorder="1" applyAlignment="1">
      <alignment horizontal="left"/>
    </xf>
    <xf numFmtId="0" fontId="18" fillId="0" borderId="0" xfId="58" applyFont="1" applyFill="1" applyBorder="1"/>
    <xf numFmtId="0" fontId="18" fillId="0" borderId="0" xfId="1" applyFont="1" applyFill="1" applyBorder="1"/>
    <xf numFmtId="165" fontId="18" fillId="0" borderId="0" xfId="0" applyNumberFormat="1" applyFont="1"/>
    <xf numFmtId="14" fontId="18" fillId="0" borderId="0" xfId="1" applyNumberFormat="1" applyFont="1" applyFill="1" applyBorder="1"/>
    <xf numFmtId="14" fontId="18" fillId="0" borderId="0" xfId="58" applyNumberFormat="1" applyFont="1" applyFill="1" applyBorder="1"/>
    <xf numFmtId="165" fontId="18" fillId="0" borderId="0" xfId="58" applyNumberFormat="1" applyFont="1" applyFill="1" applyBorder="1"/>
    <xf numFmtId="2" fontId="18" fillId="0" borderId="0" xfId="58" applyNumberFormat="1" applyFont="1" applyFill="1" applyBorder="1"/>
    <xf numFmtId="165" fontId="18" fillId="0" borderId="0" xfId="0" applyNumberFormat="1" applyFont="1" applyFill="1" applyBorder="1"/>
    <xf numFmtId="165" fontId="18" fillId="0" borderId="0" xfId="0" applyNumberFormat="1" applyFont="1" applyFill="1"/>
    <xf numFmtId="0" fontId="19" fillId="0" borderId="0" xfId="36" applyFont="1" applyFill="1" applyBorder="1" applyAlignment="1"/>
    <xf numFmtId="0" fontId="18" fillId="0" borderId="0" xfId="1" applyFont="1" applyFill="1" applyBorder="1" applyAlignment="1">
      <alignment horizontal="centerContinuous"/>
    </xf>
    <xf numFmtId="165" fontId="18" fillId="0" borderId="0" xfId="1" applyNumberFormat="1" applyFont="1" applyFill="1" applyBorder="1"/>
    <xf numFmtId="2" fontId="18" fillId="0" borderId="0" xfId="1" applyNumberFormat="1" applyFont="1" applyFill="1" applyBorder="1"/>
    <xf numFmtId="2" fontId="18" fillId="0" borderId="0" xfId="0" applyNumberFormat="1" applyFont="1" applyFill="1"/>
    <xf numFmtId="0" fontId="20" fillId="0" borderId="0" xfId="0" applyFont="1"/>
  </cellXfs>
  <cellStyles count="60">
    <cellStyle name="Accent2 2" xfId="2"/>
    <cellStyle name="Comma 2" xfId="3"/>
    <cellStyle name="Comma 2 10" xfId="4"/>
    <cellStyle name="Comma 2 11" xfId="5"/>
    <cellStyle name="Comma 2 12" xfId="6"/>
    <cellStyle name="Comma 2 13" xfId="7"/>
    <cellStyle name="Comma 2 14" xfId="8"/>
    <cellStyle name="Comma 2 2" xfId="9"/>
    <cellStyle name="Comma 2 3" xfId="10"/>
    <cellStyle name="Comma 2 4" xfId="11"/>
    <cellStyle name="Comma 2 5" xfId="12"/>
    <cellStyle name="Comma 2 6" xfId="13"/>
    <cellStyle name="Comma 2 7" xfId="14"/>
    <cellStyle name="Comma 2 8" xfId="15"/>
    <cellStyle name="Comma 2 9" xfId="16"/>
    <cellStyle name="Comma 3" xfId="17"/>
    <cellStyle name="Comma 4" xfId="18"/>
    <cellStyle name="Ezres 2" xfId="19"/>
    <cellStyle name="Hyperlink 2" xfId="20"/>
    <cellStyle name="Hyperlink 3" xfId="21"/>
    <cellStyle name="Hyperlink䟟monetáris.xls Chart 4" xfId="22"/>
    <cellStyle name="Normal" xfId="0" builtinId="0"/>
    <cellStyle name="Normal 10" xfId="23"/>
    <cellStyle name="Normal 11" xfId="24"/>
    <cellStyle name="Normal 12" xfId="25"/>
    <cellStyle name="Normal 13" xfId="26"/>
    <cellStyle name="Normal 2" xfId="27"/>
    <cellStyle name="Normál 2" xfId="1"/>
    <cellStyle name="Normal 2 2" xfId="28"/>
    <cellStyle name="Normál 2 2" xfId="29"/>
    <cellStyle name="Normál 2 2 2" xfId="30"/>
    <cellStyle name="Normal 2 3" xfId="31"/>
    <cellStyle name="Normál 2 3" xfId="32"/>
    <cellStyle name="Normal 2 4" xfId="33"/>
    <cellStyle name="Normál 2 4" xfId="34"/>
    <cellStyle name="Normal 2 5" xfId="57"/>
    <cellStyle name="Normál 2 5" xfId="35"/>
    <cellStyle name="Normal 2 5 2" xfId="59"/>
    <cellStyle name="Normál 2 6" xfId="58"/>
    <cellStyle name="Normal 3" xfId="36"/>
    <cellStyle name="Normál 3" xfId="37"/>
    <cellStyle name="Normal 3 2" xfId="38"/>
    <cellStyle name="Normal 4" xfId="39"/>
    <cellStyle name="Normál 4" xfId="40"/>
    <cellStyle name="Normál 4 2" xfId="41"/>
    <cellStyle name="Normal 5" xfId="42"/>
    <cellStyle name="Normál 5" xfId="43"/>
    <cellStyle name="Normal 6" xfId="44"/>
    <cellStyle name="Normál 6" xfId="45"/>
    <cellStyle name="Normal 7" xfId="46"/>
    <cellStyle name="Normál 7" xfId="47"/>
    <cellStyle name="Normal 8" xfId="48"/>
    <cellStyle name="Normál 8" xfId="49"/>
    <cellStyle name="Normal 9" xfId="50"/>
    <cellStyle name="Notes" xfId="51"/>
    <cellStyle name="Percent 2" xfId="52"/>
    <cellStyle name="Percent 3" xfId="53"/>
    <cellStyle name="Percent 4" xfId="54"/>
    <cellStyle name="sor1" xfId="55"/>
    <cellStyle name="Százalék 2" xfId="56"/>
  </cellStyles>
  <dxfs count="0"/>
  <tableStyles count="0" defaultTableStyle="TableStyleMedium9" defaultPivotStyle="PivotStyleLight16"/>
  <colors>
    <mruColors>
      <color rgb="FF9C0000"/>
      <color rgb="FF669933"/>
      <color rgb="FF898D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6.6465497076023533E-2"/>
          <c:y val="8.4697678042700245E-2"/>
          <c:w val="0.90185438596490719"/>
          <c:h val="0.57684071180555563"/>
        </c:manualLayout>
      </c:layout>
      <c:barChart>
        <c:barDir val="col"/>
        <c:grouping val="clustered"/>
        <c:ser>
          <c:idx val="4"/>
          <c:order val="3"/>
          <c:tx>
            <c:strRef>
              <c:f>'c2-1'!$F$13</c:f>
              <c:strCache>
                <c:ptCount val="1"/>
                <c:pt idx="0">
                  <c:v>dummyfcast+</c:v>
                </c:pt>
              </c:strCache>
            </c:strRef>
          </c:tx>
          <c:spPr>
            <a:solidFill>
              <a:srgbClr val="898D8D"/>
            </a:solidFill>
            <a:ln w="635">
              <a:solidFill>
                <a:schemeClr val="bg1">
                  <a:lumMod val="75000"/>
                </a:schemeClr>
              </a:solidFill>
            </a:ln>
          </c:spPr>
          <c:cat>
            <c:numRef>
              <c:f>[0]!_c21_datum</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[0]!_c21_dummyfcastplus</c:f>
              <c:numCache>
                <c:formatCode>General</c:formatCode>
                <c:ptCount val="31"/>
                <c:pt idx="22">
                  <c:v>6</c:v>
                </c:pt>
              </c:numCache>
            </c:numRef>
          </c:val>
        </c:ser>
        <c:ser>
          <c:idx val="5"/>
          <c:order val="4"/>
          <c:tx>
            <c:strRef>
              <c:f>'c2-1'!$G$13</c:f>
              <c:strCache>
                <c:ptCount val="1"/>
                <c:pt idx="0">
                  <c:v>dummyfcast-</c:v>
                </c:pt>
              </c:strCache>
            </c:strRef>
          </c:tx>
          <c:spPr>
            <a:solidFill>
              <a:schemeClr val="tx2"/>
            </a:solidFill>
            <a:ln w="635">
              <a:solidFill>
                <a:schemeClr val="bg1">
                  <a:lumMod val="75000"/>
                </a:schemeClr>
              </a:solidFill>
            </a:ln>
          </c:spPr>
          <c:cat>
            <c:numRef>
              <c:f>[0]!_c21_datum</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[0]!_c21_dummyfcastminus</c:f>
              <c:numCache>
                <c:formatCode>General</c:formatCode>
                <c:ptCount val="31"/>
                <c:pt idx="22">
                  <c:v>-1</c:v>
                </c:pt>
              </c:numCache>
            </c:numRef>
          </c:val>
        </c:ser>
        <c:gapWidth val="500"/>
        <c:overlap val="100"/>
        <c:axId val="164235136"/>
        <c:axId val="164236672"/>
      </c:barChart>
      <c:lineChart>
        <c:grouping val="standard"/>
        <c:ser>
          <c:idx val="0"/>
          <c:order val="0"/>
          <c:tx>
            <c:strRef>
              <c:f>'c2-1'!$B$13</c:f>
              <c:strCache>
                <c:ptCount val="1"/>
                <c:pt idx="0">
                  <c:v>Alappálya</c:v>
                </c:pt>
              </c:strCache>
            </c:strRef>
          </c:tx>
          <c:spPr>
            <a:ln>
              <a:solidFill>
                <a:schemeClr val="accent6">
                  <a:lumMod val="50000"/>
                </a:schemeClr>
              </a:solidFill>
            </a:ln>
          </c:spPr>
          <c:marker>
            <c:symbol val="none"/>
          </c:marker>
          <c:cat>
            <c:numRef>
              <c:f>[0]!_c21_datum</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[0]!_c21_baseline</c:f>
              <c:numCache>
                <c:formatCode>0.0</c:formatCode>
                <c:ptCount val="31"/>
                <c:pt idx="0">
                  <c:v>5.9884399999999998</c:v>
                </c:pt>
                <c:pt idx="1">
                  <c:v>5.4255199999999997</c:v>
                </c:pt>
                <c:pt idx="2">
                  <c:v>3.9081999999999999</c:v>
                </c:pt>
                <c:pt idx="3">
                  <c:v>4.2109199999999998</c:v>
                </c:pt>
                <c:pt idx="4">
                  <c:v>4.0476118550351003</c:v>
                </c:pt>
                <c:pt idx="5">
                  <c:v>4.1478085812340311</c:v>
                </c:pt>
                <c:pt idx="6">
                  <c:v>3.4733282634455946</c:v>
                </c:pt>
                <c:pt idx="7">
                  <c:v>3.9713586406788863</c:v>
                </c:pt>
                <c:pt idx="8">
                  <c:v>5.646096777764086</c:v>
                </c:pt>
                <c:pt idx="9">
                  <c:v>5.7039873233860021</c:v>
                </c:pt>
                <c:pt idx="10">
                  <c:v>5.9534773355802741</c:v>
                </c:pt>
                <c:pt idx="11">
                  <c:v>5.2103942556888825</c:v>
                </c:pt>
                <c:pt idx="12">
                  <c:v>3.0430531500053206</c:v>
                </c:pt>
                <c:pt idx="13">
                  <c:v>1.9487785769736661</c:v>
                </c:pt>
                <c:pt idx="14">
                  <c:v>1.2924259281122659</c:v>
                </c:pt>
                <c:pt idx="15">
                  <c:v>0.74326366992096382</c:v>
                </c:pt>
                <c:pt idx="16">
                  <c:v>0.25370209363298102</c:v>
                </c:pt>
                <c:pt idx="17">
                  <c:v>-0.12104803472566061</c:v>
                </c:pt>
                <c:pt idx="18">
                  <c:v>-0.2995354913352628</c:v>
                </c:pt>
                <c:pt idx="19">
                  <c:v>-0.70769776013575836</c:v>
                </c:pt>
                <c:pt idx="20">
                  <c:v>-0.86200013323350788</c:v>
                </c:pt>
                <c:pt idx="21">
                  <c:v>0.28396319041736717</c:v>
                </c:pt>
                <c:pt idx="22">
                  <c:v>-7.1566601189374524E-2</c:v>
                </c:pt>
                <c:pt idx="23">
                  <c:v>0.80184910113854357</c:v>
                </c:pt>
                <c:pt idx="24">
                  <c:v>1.6578438263947959</c:v>
                </c:pt>
                <c:pt idx="25">
                  <c:v>1.7061156697957074</c:v>
                </c:pt>
                <c:pt idx="26">
                  <c:v>2.0358372062479333</c:v>
                </c:pt>
                <c:pt idx="27">
                  <c:v>2.3028491936127153</c:v>
                </c:pt>
                <c:pt idx="28">
                  <c:v>2.630263461374625</c:v>
                </c:pt>
                <c:pt idx="29">
                  <c:v>2.7476589017444013</c:v>
                </c:pt>
                <c:pt idx="30">
                  <c:v>2.8435721930621867</c:v>
                </c:pt>
              </c:numCache>
            </c:numRef>
          </c:val>
        </c:ser>
        <c:ser>
          <c:idx val="2"/>
          <c:order val="1"/>
          <c:tx>
            <c:strRef>
              <c:f>'c2-1'!$C$13</c:f>
              <c:strCache>
                <c:ptCount val="1"/>
                <c:pt idx="0">
                  <c:v>Tartósan alacsony költségkörnyezet, erősödő másodkörös hatások</c:v>
                </c:pt>
              </c:strCache>
            </c:strRef>
          </c:tx>
          <c:spPr>
            <a:ln>
              <a:solidFill>
                <a:srgbClr val="669933"/>
              </a:solidFill>
              <a:prstDash val="sysDash"/>
            </a:ln>
          </c:spPr>
          <c:marker>
            <c:symbol val="none"/>
          </c:marker>
          <c:cat>
            <c:numRef>
              <c:f>[0]!_c21_datum</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[0]!_c21_unfavourableexternal</c:f>
              <c:numCache>
                <c:formatCode>0.0</c:formatCode>
                <c:ptCount val="31"/>
                <c:pt idx="22">
                  <c:v>-7.1566601189374524E-2</c:v>
                </c:pt>
                <c:pt idx="23">
                  <c:v>0.40113094377636571</c:v>
                </c:pt>
                <c:pt idx="24">
                  <c:v>1.1903847707417157</c:v>
                </c:pt>
                <c:pt idx="25">
                  <c:v>1.2046446372841757</c:v>
                </c:pt>
                <c:pt idx="26">
                  <c:v>1.5088872902354638</c:v>
                </c:pt>
                <c:pt idx="27">
                  <c:v>2.1635438040317894</c:v>
                </c:pt>
                <c:pt idx="28">
                  <c:v>2.5437283852907058</c:v>
                </c:pt>
                <c:pt idx="29">
                  <c:v>2.6902018251917355</c:v>
                </c:pt>
                <c:pt idx="30">
                  <c:v>2.8103943664317796</c:v>
                </c:pt>
              </c:numCache>
            </c:numRef>
          </c:val>
        </c:ser>
        <c:ser>
          <c:idx val="3"/>
          <c:order val="2"/>
          <c:tx>
            <c:strRef>
              <c:f>'c2-1'!$D$13</c:f>
              <c:strCache>
                <c:ptCount val="1"/>
                <c:pt idx="0">
                  <c:v>Pénzpiaci turbulenciák</c:v>
                </c:pt>
              </c:strCache>
            </c:strRef>
          </c:tx>
          <c:spPr>
            <a:ln>
              <a:solidFill>
                <a:srgbClr val="9C0000"/>
              </a:solidFill>
              <a:prstDash val="sysDot"/>
            </a:ln>
          </c:spPr>
          <c:marker>
            <c:symbol val="none"/>
          </c:marker>
          <c:cat>
            <c:numRef>
              <c:f>[0]!_c21_datum</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[0]!_c21_strongercredit</c:f>
              <c:numCache>
                <c:formatCode>0.0</c:formatCode>
                <c:ptCount val="31"/>
                <c:pt idx="22">
                  <c:v>-7.1566601189374524E-2</c:v>
                </c:pt>
                <c:pt idx="23">
                  <c:v>1.1574467767988352</c:v>
                </c:pt>
                <c:pt idx="24">
                  <c:v>2.1042951963791978</c:v>
                </c:pt>
                <c:pt idx="25">
                  <c:v>2.20962930601263</c:v>
                </c:pt>
                <c:pt idx="26">
                  <c:v>2.5832231859777721</c:v>
                </c:pt>
                <c:pt idx="27">
                  <c:v>2.5159155420415118</c:v>
                </c:pt>
                <c:pt idx="28">
                  <c:v>2.7636110883900216</c:v>
                </c:pt>
                <c:pt idx="29">
                  <c:v>2.8147546038203188</c:v>
                </c:pt>
                <c:pt idx="30">
                  <c:v>2.8442170763394898</c:v>
                </c:pt>
              </c:numCache>
            </c:numRef>
          </c:val>
        </c:ser>
        <c:marker val="1"/>
        <c:axId val="164235136"/>
        <c:axId val="164236672"/>
      </c:lineChart>
      <c:dateAx>
        <c:axId val="164235136"/>
        <c:scaling>
          <c:orientation val="minMax"/>
          <c:min val="40544"/>
        </c:scaling>
        <c:axPos val="b"/>
        <c:numFmt formatCode="yyyy" sourceLinked="0"/>
        <c:tickLblPos val="nextTo"/>
        <c:txPr>
          <a:bodyPr/>
          <a:lstStyle/>
          <a:p>
            <a:pPr>
              <a:defRPr sz="900" b="0">
                <a:latin typeface="Calibri"/>
                <a:ea typeface="Calibri"/>
                <a:cs typeface="Calibri"/>
              </a:defRPr>
            </a:pPr>
            <a:endParaRPr lang="hu-HU"/>
          </a:p>
        </c:txPr>
        <c:crossAx val="164236672"/>
        <c:crossesAt val="-1"/>
        <c:auto val="1"/>
        <c:lblOffset val="100"/>
        <c:baseTimeUnit val="days"/>
        <c:majorUnit val="1"/>
        <c:majorTimeUnit val="years"/>
      </c:dateAx>
      <c:valAx>
        <c:axId val="164236672"/>
        <c:scaling>
          <c:orientation val="minMax"/>
          <c:max val="6"/>
          <c:min val="-1"/>
        </c:scaling>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9745321637427013E-2"/>
              <c:y val="4.0462833099579433E-3"/>
            </c:manualLayout>
          </c:layout>
        </c:title>
        <c:numFmt formatCode="General" sourceLinked="0"/>
        <c:tickLblPos val="nextTo"/>
        <c:txPr>
          <a:bodyPr/>
          <a:lstStyle/>
          <a:p>
            <a:pPr>
              <a:defRPr sz="900" b="0">
                <a:latin typeface="Calibri"/>
                <a:ea typeface="Calibri"/>
                <a:cs typeface="Calibri"/>
              </a:defRPr>
            </a:pPr>
            <a:endParaRPr lang="hu-HU"/>
          </a:p>
        </c:txPr>
        <c:crossAx val="164235136"/>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800" kern="700" spc="-20" baseline="0"/>
            </a:pPr>
            <a:endParaRPr lang="hu-HU"/>
          </a:p>
        </c:txPr>
      </c:legendEntry>
      <c:layout>
        <c:manualLayout>
          <c:xMode val="edge"/>
          <c:yMode val="edge"/>
          <c:x val="0"/>
          <c:y val="0.76155512152777782"/>
          <c:w val="1"/>
          <c:h val="0.23844487847222257"/>
        </c:manualLayout>
      </c:layout>
      <c:txPr>
        <a:bodyPr/>
        <a:lstStyle/>
        <a:p>
          <a:pPr>
            <a:defRPr sz="800"/>
          </a:pPr>
          <a:endParaRPr lang="hu-HU"/>
        </a:p>
      </c:txPr>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55" l="0.70000000000000062" r="0.70000000000000062" t="0.750000000000007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6.6465497076023533E-2"/>
          <c:y val="8.4697678042700245E-2"/>
          <c:w val="0.90185438596490697"/>
          <c:h val="0.61542568499608064"/>
        </c:manualLayout>
      </c:layout>
      <c:barChart>
        <c:barDir val="col"/>
        <c:grouping val="clustered"/>
        <c:ser>
          <c:idx val="4"/>
          <c:order val="3"/>
          <c:tx>
            <c:strRef>
              <c:f>'c2-1'!$F$13</c:f>
              <c:strCache>
                <c:ptCount val="1"/>
                <c:pt idx="0">
                  <c:v>dummyfcast+</c:v>
                </c:pt>
              </c:strCache>
            </c:strRef>
          </c:tx>
          <c:spPr>
            <a:solidFill>
              <a:srgbClr val="898D8D"/>
            </a:solidFill>
            <a:ln w="635">
              <a:solidFill>
                <a:schemeClr val="bg1">
                  <a:lumMod val="75000"/>
                </a:schemeClr>
              </a:solidFill>
            </a:ln>
          </c:spPr>
          <c:cat>
            <c:numRef>
              <c:f>'c2-1'!$A$14:$A$43</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'c2-1'!$F$14:$F$43</c:f>
              <c:numCache>
                <c:formatCode>General</c:formatCode>
                <c:ptCount val="30"/>
                <c:pt idx="22">
                  <c:v>6</c:v>
                </c:pt>
              </c:numCache>
            </c:numRef>
          </c:val>
        </c:ser>
        <c:ser>
          <c:idx val="5"/>
          <c:order val="4"/>
          <c:tx>
            <c:strRef>
              <c:f>'c2-1'!$G$13</c:f>
              <c:strCache>
                <c:ptCount val="1"/>
                <c:pt idx="0">
                  <c:v>dummyfcast-</c:v>
                </c:pt>
              </c:strCache>
            </c:strRef>
          </c:tx>
          <c:spPr>
            <a:solidFill>
              <a:schemeClr val="tx2"/>
            </a:solidFill>
            <a:ln w="635">
              <a:solidFill>
                <a:schemeClr val="bg1">
                  <a:lumMod val="75000"/>
                </a:schemeClr>
              </a:solidFill>
            </a:ln>
          </c:spPr>
          <c:cat>
            <c:numRef>
              <c:f>'c2-1'!$A$14:$A$43</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'c2-1'!$G$14:$G$43</c:f>
              <c:numCache>
                <c:formatCode>General</c:formatCode>
                <c:ptCount val="30"/>
                <c:pt idx="22">
                  <c:v>-1</c:v>
                </c:pt>
              </c:numCache>
            </c:numRef>
          </c:val>
        </c:ser>
        <c:gapWidth val="500"/>
        <c:overlap val="100"/>
        <c:axId val="165495168"/>
        <c:axId val="165496704"/>
      </c:barChart>
      <c:lineChart>
        <c:grouping val="standard"/>
        <c:ser>
          <c:idx val="0"/>
          <c:order val="0"/>
          <c:tx>
            <c:strRef>
              <c:f>'c2-1'!$B$12</c:f>
              <c:strCache>
                <c:ptCount val="1"/>
                <c:pt idx="0">
                  <c:v>Base scenario</c:v>
                </c:pt>
              </c:strCache>
            </c:strRef>
          </c:tx>
          <c:spPr>
            <a:ln>
              <a:solidFill>
                <a:schemeClr val="accent6">
                  <a:lumMod val="50000"/>
                </a:schemeClr>
              </a:solidFill>
            </a:ln>
          </c:spPr>
          <c:marker>
            <c:symbol val="none"/>
          </c:marker>
          <c:cat>
            <c:numRef>
              <c:f>'c2-1'!$A$14:$A$43</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'c2-1'!$B$14:$B$43</c:f>
              <c:numCache>
                <c:formatCode>0.0</c:formatCode>
                <c:ptCount val="30"/>
                <c:pt idx="0">
                  <c:v>5.9884399999999998</c:v>
                </c:pt>
                <c:pt idx="1">
                  <c:v>5.4255199999999997</c:v>
                </c:pt>
                <c:pt idx="2">
                  <c:v>3.9081999999999999</c:v>
                </c:pt>
                <c:pt idx="3">
                  <c:v>4.2109199999999998</c:v>
                </c:pt>
                <c:pt idx="4">
                  <c:v>4.0476118550351003</c:v>
                </c:pt>
                <c:pt idx="5">
                  <c:v>4.1478085812340311</c:v>
                </c:pt>
                <c:pt idx="6">
                  <c:v>3.4733282634455946</c:v>
                </c:pt>
                <c:pt idx="7">
                  <c:v>3.9713586406788863</c:v>
                </c:pt>
                <c:pt idx="8">
                  <c:v>5.646096777764086</c:v>
                </c:pt>
                <c:pt idx="9">
                  <c:v>5.7039873233860021</c:v>
                </c:pt>
                <c:pt idx="10">
                  <c:v>5.9534773355802741</c:v>
                </c:pt>
                <c:pt idx="11">
                  <c:v>5.2103942556888825</c:v>
                </c:pt>
                <c:pt idx="12">
                  <c:v>3.0430531500053206</c:v>
                </c:pt>
                <c:pt idx="13">
                  <c:v>1.9487785769736661</c:v>
                </c:pt>
                <c:pt idx="14">
                  <c:v>1.2924259281122659</c:v>
                </c:pt>
                <c:pt idx="15">
                  <c:v>0.74326366992096382</c:v>
                </c:pt>
                <c:pt idx="16">
                  <c:v>0.25370209363298102</c:v>
                </c:pt>
                <c:pt idx="17">
                  <c:v>-0.12104803472566061</c:v>
                </c:pt>
                <c:pt idx="18">
                  <c:v>-0.2995354913352628</c:v>
                </c:pt>
                <c:pt idx="19">
                  <c:v>-0.70769776013575836</c:v>
                </c:pt>
                <c:pt idx="20">
                  <c:v>-0.86200013323350788</c:v>
                </c:pt>
                <c:pt idx="21">
                  <c:v>0.28396319041736717</c:v>
                </c:pt>
                <c:pt idx="22">
                  <c:v>-7.1566601189374524E-2</c:v>
                </c:pt>
                <c:pt idx="23">
                  <c:v>0.80184910113854357</c:v>
                </c:pt>
                <c:pt idx="24">
                  <c:v>1.6578438263947959</c:v>
                </c:pt>
                <c:pt idx="25">
                  <c:v>1.7061156697957074</c:v>
                </c:pt>
                <c:pt idx="26">
                  <c:v>2.0358372062479333</c:v>
                </c:pt>
                <c:pt idx="27">
                  <c:v>2.3028491936127153</c:v>
                </c:pt>
                <c:pt idx="28">
                  <c:v>2.630263461374625</c:v>
                </c:pt>
                <c:pt idx="29">
                  <c:v>2.7476589017444013</c:v>
                </c:pt>
              </c:numCache>
            </c:numRef>
          </c:val>
        </c:ser>
        <c:ser>
          <c:idx val="2"/>
          <c:order val="1"/>
          <c:tx>
            <c:strRef>
              <c:f>'c2-1'!$C$12</c:f>
              <c:strCache>
                <c:ptCount val="1"/>
                <c:pt idx="0">
                  <c:v>Persistently low cost environment, increasing second-round effects</c:v>
                </c:pt>
              </c:strCache>
            </c:strRef>
          </c:tx>
          <c:spPr>
            <a:ln>
              <a:solidFill>
                <a:srgbClr val="669933"/>
              </a:solidFill>
              <a:prstDash val="sysDash"/>
            </a:ln>
          </c:spPr>
          <c:marker>
            <c:symbol val="none"/>
          </c:marker>
          <c:cat>
            <c:numRef>
              <c:f>'c2-1'!$A$14:$A$43</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'c2-1'!$C$14:$C$43</c:f>
              <c:numCache>
                <c:formatCode>0.0</c:formatCode>
                <c:ptCount val="30"/>
                <c:pt idx="22">
                  <c:v>-7.1566601189374524E-2</c:v>
                </c:pt>
                <c:pt idx="23">
                  <c:v>0.40113094377636571</c:v>
                </c:pt>
                <c:pt idx="24">
                  <c:v>1.1903847707417157</c:v>
                </c:pt>
                <c:pt idx="25">
                  <c:v>1.2046446372841757</c:v>
                </c:pt>
                <c:pt idx="26">
                  <c:v>1.5088872902354638</c:v>
                </c:pt>
                <c:pt idx="27">
                  <c:v>2.1635438040317894</c:v>
                </c:pt>
                <c:pt idx="28">
                  <c:v>2.5437283852907058</c:v>
                </c:pt>
                <c:pt idx="29">
                  <c:v>2.6902018251917355</c:v>
                </c:pt>
              </c:numCache>
            </c:numRef>
          </c:val>
        </c:ser>
        <c:ser>
          <c:idx val="3"/>
          <c:order val="2"/>
          <c:tx>
            <c:strRef>
              <c:f>'c2-1'!$D$12</c:f>
              <c:strCache>
                <c:ptCount val="1"/>
                <c:pt idx="0">
                  <c:v>Financial market turbulences</c:v>
                </c:pt>
              </c:strCache>
            </c:strRef>
          </c:tx>
          <c:spPr>
            <a:ln>
              <a:solidFill>
                <a:srgbClr val="9C0000"/>
              </a:solidFill>
              <a:prstDash val="sysDot"/>
            </a:ln>
          </c:spPr>
          <c:marker>
            <c:symbol val="none"/>
          </c:marker>
          <c:cat>
            <c:numRef>
              <c:f>'c2-1'!$A$14:$A$43</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'c2-1'!$D$14:$D$43</c:f>
              <c:numCache>
                <c:formatCode>0.0</c:formatCode>
                <c:ptCount val="30"/>
                <c:pt idx="22">
                  <c:v>-7.1566601189374524E-2</c:v>
                </c:pt>
                <c:pt idx="23">
                  <c:v>1.1574467767988352</c:v>
                </c:pt>
                <c:pt idx="24">
                  <c:v>2.1042951963791978</c:v>
                </c:pt>
                <c:pt idx="25">
                  <c:v>2.20962930601263</c:v>
                </c:pt>
                <c:pt idx="26">
                  <c:v>2.5832231859777721</c:v>
                </c:pt>
                <c:pt idx="27">
                  <c:v>2.5159155420415118</c:v>
                </c:pt>
                <c:pt idx="28">
                  <c:v>2.7636110883900216</c:v>
                </c:pt>
                <c:pt idx="29">
                  <c:v>2.8147546038203188</c:v>
                </c:pt>
              </c:numCache>
            </c:numRef>
          </c:val>
        </c:ser>
        <c:marker val="1"/>
        <c:axId val="165495168"/>
        <c:axId val="165496704"/>
      </c:lineChart>
      <c:dateAx>
        <c:axId val="165495168"/>
        <c:scaling>
          <c:orientation val="minMax"/>
          <c:min val="40544"/>
        </c:scaling>
        <c:axPos val="b"/>
        <c:numFmt formatCode="yyyy" sourceLinked="0"/>
        <c:tickLblPos val="nextTo"/>
        <c:txPr>
          <a:bodyPr/>
          <a:lstStyle/>
          <a:p>
            <a:pPr>
              <a:defRPr sz="900" b="0">
                <a:latin typeface="Calibri"/>
                <a:ea typeface="Calibri"/>
                <a:cs typeface="Calibri"/>
              </a:defRPr>
            </a:pPr>
            <a:endParaRPr lang="hu-HU"/>
          </a:p>
        </c:txPr>
        <c:crossAx val="165496704"/>
        <c:crossesAt val="-1"/>
        <c:auto val="1"/>
        <c:lblOffset val="100"/>
        <c:baseTimeUnit val="days"/>
        <c:majorUnit val="1"/>
        <c:majorTimeUnit val="years"/>
      </c:dateAx>
      <c:valAx>
        <c:axId val="165496704"/>
        <c:scaling>
          <c:orientation val="minMax"/>
          <c:max val="6"/>
          <c:min val="-1"/>
        </c:scaling>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6.9745321637427013E-2"/>
              <c:y val="4.0462833099579433E-3"/>
            </c:manualLayout>
          </c:layout>
        </c:title>
        <c:numFmt formatCode="General" sourceLinked="0"/>
        <c:tickLblPos val="nextTo"/>
        <c:txPr>
          <a:bodyPr/>
          <a:lstStyle/>
          <a:p>
            <a:pPr>
              <a:defRPr sz="900" b="0">
                <a:latin typeface="Calibri"/>
                <a:ea typeface="Calibri"/>
                <a:cs typeface="Calibri"/>
              </a:defRPr>
            </a:pPr>
            <a:endParaRPr lang="hu-HU"/>
          </a:p>
        </c:txPr>
        <c:crossAx val="165495168"/>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800" kern="1200" spc="-30" baseline="0"/>
            </a:pPr>
            <a:endParaRPr lang="hu-HU"/>
          </a:p>
        </c:txPr>
      </c:legendEntry>
      <c:layout>
        <c:manualLayout>
          <c:xMode val="edge"/>
          <c:yMode val="edge"/>
          <c:x val="0"/>
          <c:y val="0.79462803819444539"/>
          <c:w val="1"/>
          <c:h val="0.20537196180555539"/>
        </c:manualLayout>
      </c:layout>
      <c:txPr>
        <a:bodyPr/>
        <a:lstStyle/>
        <a:p>
          <a:pPr>
            <a:defRPr sz="800"/>
          </a:pPr>
          <a:endParaRPr lang="hu-HU"/>
        </a:p>
      </c:txPr>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77" l="0.70000000000000062" r="0.70000000000000062" t="0.750000000000007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8.1899415204678361E-2"/>
          <c:y val="7.9749768518518518E-2"/>
          <c:w val="0.88642017543859664"/>
          <c:h val="0.6374774305555575"/>
        </c:manualLayout>
      </c:layout>
      <c:barChart>
        <c:barDir val="col"/>
        <c:grouping val="clustered"/>
        <c:ser>
          <c:idx val="4"/>
          <c:order val="3"/>
          <c:tx>
            <c:strRef>
              <c:f>'c2-2'!$F$13</c:f>
              <c:strCache>
                <c:ptCount val="1"/>
                <c:pt idx="0">
                  <c:v>dummyfcast+</c:v>
                </c:pt>
              </c:strCache>
            </c:strRef>
          </c:tx>
          <c:spPr>
            <a:solidFill>
              <a:srgbClr val="898D8D"/>
            </a:solidFill>
            <a:ln w="635">
              <a:solidFill>
                <a:schemeClr val="bg1">
                  <a:lumMod val="75000"/>
                </a:schemeClr>
              </a:solidFill>
            </a:ln>
          </c:spPr>
          <c:cat>
            <c:numRef>
              <c:f>[0]!_c22_datum</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[0]!_c22_dummyfcastplus</c:f>
              <c:numCache>
                <c:formatCode>General</c:formatCode>
                <c:ptCount val="31"/>
                <c:pt idx="22">
                  <c:v>4</c:v>
                </c:pt>
              </c:numCache>
            </c:numRef>
          </c:val>
        </c:ser>
        <c:ser>
          <c:idx val="5"/>
          <c:order val="4"/>
          <c:tx>
            <c:strRef>
              <c:f>'c2-2'!$G$13</c:f>
              <c:strCache>
                <c:ptCount val="1"/>
                <c:pt idx="0">
                  <c:v>dummyfcast-</c:v>
                </c:pt>
              </c:strCache>
            </c:strRef>
          </c:tx>
          <c:spPr>
            <a:solidFill>
              <a:srgbClr val="898D8D"/>
            </a:solidFill>
            <a:ln w="635">
              <a:solidFill>
                <a:schemeClr val="bg1">
                  <a:lumMod val="75000"/>
                </a:schemeClr>
              </a:solidFill>
            </a:ln>
          </c:spPr>
          <c:cat>
            <c:numRef>
              <c:f>[0]!_c22_datum</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[0]!_c22_dummyfcastminus</c:f>
              <c:numCache>
                <c:formatCode>General</c:formatCode>
                <c:ptCount val="31"/>
                <c:pt idx="22">
                  <c:v>-3</c:v>
                </c:pt>
              </c:numCache>
            </c:numRef>
          </c:val>
        </c:ser>
        <c:gapWidth val="500"/>
        <c:overlap val="100"/>
        <c:axId val="165579392"/>
        <c:axId val="165585280"/>
      </c:barChart>
      <c:lineChart>
        <c:grouping val="standard"/>
        <c:ser>
          <c:idx val="0"/>
          <c:order val="0"/>
          <c:tx>
            <c:strRef>
              <c:f>'c2-2'!$B$12</c:f>
              <c:strCache>
                <c:ptCount val="1"/>
                <c:pt idx="0">
                  <c:v>Base scenario</c:v>
                </c:pt>
              </c:strCache>
            </c:strRef>
          </c:tx>
          <c:spPr>
            <a:ln>
              <a:solidFill>
                <a:schemeClr val="accent6">
                  <a:lumMod val="50000"/>
                </a:schemeClr>
              </a:solidFill>
            </a:ln>
          </c:spPr>
          <c:marker>
            <c:symbol val="none"/>
          </c:marker>
          <c:cat>
            <c:numRef>
              <c:f>[0]!_c22_datum</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[0]!_c22_baseline</c:f>
              <c:numCache>
                <c:formatCode>0.0</c:formatCode>
                <c:ptCount val="31"/>
                <c:pt idx="0">
                  <c:v>-0.33389319200000001</c:v>
                </c:pt>
                <c:pt idx="1">
                  <c:v>0.92997076499999998</c:v>
                </c:pt>
                <c:pt idx="2">
                  <c:v>1.770463908</c:v>
                </c:pt>
                <c:pt idx="3">
                  <c:v>1.777261956</c:v>
                </c:pt>
                <c:pt idx="4">
                  <c:v>2.1964813439999999</c:v>
                </c:pt>
                <c:pt idx="5">
                  <c:v>1.4660471580000001</c:v>
                </c:pt>
                <c:pt idx="6">
                  <c:v>1.2245897046001346</c:v>
                </c:pt>
                <c:pt idx="7">
                  <c:v>1.5532276281770407</c:v>
                </c:pt>
                <c:pt idx="8">
                  <c:v>-0.97489232290884331</c:v>
                </c:pt>
                <c:pt idx="9">
                  <c:v>-1.3065972142150315</c:v>
                </c:pt>
                <c:pt idx="10">
                  <c:v>-1.4153560689818079</c:v>
                </c:pt>
                <c:pt idx="11">
                  <c:v>-2.2407869662442153</c:v>
                </c:pt>
                <c:pt idx="12">
                  <c:v>0.28689329825172649</c:v>
                </c:pt>
                <c:pt idx="13">
                  <c:v>1.1684489854826126</c:v>
                </c:pt>
                <c:pt idx="14">
                  <c:v>1.9953045687406217</c:v>
                </c:pt>
                <c:pt idx="15">
                  <c:v>3.2305380682087161</c:v>
                </c:pt>
                <c:pt idx="16">
                  <c:v>3.5080620596227448</c:v>
                </c:pt>
                <c:pt idx="17">
                  <c:v>3.9487141992121195</c:v>
                </c:pt>
                <c:pt idx="18">
                  <c:v>3.4454728476669345</c:v>
                </c:pt>
                <c:pt idx="19">
                  <c:v>3.189633903629101</c:v>
                </c:pt>
                <c:pt idx="20">
                  <c:v>3.538377373151576</c:v>
                </c:pt>
                <c:pt idx="21">
                  <c:v>2.893375063804001</c:v>
                </c:pt>
                <c:pt idx="22">
                  <c:v>3.1134220094658644</c:v>
                </c:pt>
                <c:pt idx="23">
                  <c:v>3.0681151709867578</c:v>
                </c:pt>
                <c:pt idx="24">
                  <c:v>2.505473370975821</c:v>
                </c:pt>
                <c:pt idx="25">
                  <c:v>2.4486868449505153</c:v>
                </c:pt>
                <c:pt idx="26">
                  <c:v>2.4456972766223117</c:v>
                </c:pt>
                <c:pt idx="27">
                  <c:v>2.5131603613705238</c:v>
                </c:pt>
                <c:pt idx="28">
                  <c:v>2.8230891876121404</c:v>
                </c:pt>
                <c:pt idx="29">
                  <c:v>3.1118757415045479</c:v>
                </c:pt>
                <c:pt idx="30">
                  <c:v>3.1384411529027858</c:v>
                </c:pt>
              </c:numCache>
            </c:numRef>
          </c:val>
        </c:ser>
        <c:ser>
          <c:idx val="2"/>
          <c:order val="1"/>
          <c:tx>
            <c:strRef>
              <c:f>'c2-2'!$C$12</c:f>
              <c:strCache>
                <c:ptCount val="1"/>
                <c:pt idx="0">
                  <c:v>Persistently low cost environment, increasing second-round effects</c:v>
                </c:pt>
              </c:strCache>
            </c:strRef>
          </c:tx>
          <c:spPr>
            <a:ln>
              <a:solidFill>
                <a:srgbClr val="669933"/>
              </a:solidFill>
              <a:prstDash val="sysDash"/>
            </a:ln>
          </c:spPr>
          <c:marker>
            <c:symbol val="none"/>
          </c:marker>
          <c:cat>
            <c:numRef>
              <c:f>[0]!_c22_datum</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[0]!_c22_unfavourableexternal</c:f>
              <c:numCache>
                <c:formatCode>0.0</c:formatCode>
                <c:ptCount val="31"/>
                <c:pt idx="22">
                  <c:v>3.1134220094658644</c:v>
                </c:pt>
                <c:pt idx="23">
                  <c:v>3.2249235307262722</c:v>
                </c:pt>
                <c:pt idx="24">
                  <c:v>2.7236341698329483</c:v>
                </c:pt>
                <c:pt idx="25">
                  <c:v>2.699809627050314</c:v>
                </c:pt>
                <c:pt idx="26">
                  <c:v>2.7138676779957223</c:v>
                </c:pt>
                <c:pt idx="27">
                  <c:v>2.6321607316219513</c:v>
                </c:pt>
                <c:pt idx="28">
                  <c:v>2.8791884653968083</c:v>
                </c:pt>
                <c:pt idx="29">
                  <c:v>3.127056641709089</c:v>
                </c:pt>
                <c:pt idx="30">
                  <c:v>3.1225339113683219</c:v>
                </c:pt>
              </c:numCache>
            </c:numRef>
          </c:val>
        </c:ser>
        <c:ser>
          <c:idx val="3"/>
          <c:order val="2"/>
          <c:tx>
            <c:strRef>
              <c:f>'c2-2'!$D$12</c:f>
              <c:strCache>
                <c:ptCount val="1"/>
                <c:pt idx="0">
                  <c:v>Financial market turbulences</c:v>
                </c:pt>
              </c:strCache>
            </c:strRef>
          </c:tx>
          <c:spPr>
            <a:ln>
              <a:solidFill>
                <a:srgbClr val="9C0000"/>
              </a:solidFill>
              <a:prstDash val="sysDot"/>
            </a:ln>
          </c:spPr>
          <c:marker>
            <c:symbol val="none"/>
          </c:marker>
          <c:cat>
            <c:numRef>
              <c:f>[0]!_c22_datum</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[0]!_c22_strongercredit</c:f>
              <c:numCache>
                <c:formatCode>0.0</c:formatCode>
                <c:ptCount val="31"/>
                <c:pt idx="22">
                  <c:v>3.1134220094658644</c:v>
                </c:pt>
                <c:pt idx="23">
                  <c:v>2.9675072680176413</c:v>
                </c:pt>
                <c:pt idx="24">
                  <c:v>2.2741359511572909</c:v>
                </c:pt>
                <c:pt idx="25">
                  <c:v>2.1424470408255303</c:v>
                </c:pt>
                <c:pt idx="26">
                  <c:v>2.0974064181455105</c:v>
                </c:pt>
                <c:pt idx="27">
                  <c:v>2.1303749876903311</c:v>
                </c:pt>
                <c:pt idx="28">
                  <c:v>2.5090601928798009</c:v>
                </c:pt>
                <c:pt idx="29">
                  <c:v>2.8186811331256507</c:v>
                </c:pt>
                <c:pt idx="30">
                  <c:v>2.8994623120623118</c:v>
                </c:pt>
              </c:numCache>
            </c:numRef>
          </c:val>
        </c:ser>
        <c:marker val="1"/>
        <c:axId val="165579392"/>
        <c:axId val="165585280"/>
      </c:lineChart>
      <c:dateAx>
        <c:axId val="165579392"/>
        <c:scaling>
          <c:orientation val="minMax"/>
          <c:min val="40544"/>
        </c:scaling>
        <c:axPos val="b"/>
        <c:numFmt formatCode="yyyy" sourceLinked="0"/>
        <c:tickLblPos val="low"/>
        <c:txPr>
          <a:bodyPr/>
          <a:lstStyle/>
          <a:p>
            <a:pPr>
              <a:defRPr sz="900" b="0">
                <a:latin typeface="Calibri"/>
                <a:ea typeface="Calibri"/>
                <a:cs typeface="Calibri"/>
              </a:defRPr>
            </a:pPr>
            <a:endParaRPr lang="hu-HU"/>
          </a:p>
        </c:txPr>
        <c:crossAx val="165585280"/>
        <c:crosses val="autoZero"/>
        <c:auto val="1"/>
        <c:lblOffset val="100"/>
        <c:baseTimeUnit val="days"/>
        <c:majorUnit val="1"/>
        <c:majorTimeUnit val="years"/>
      </c:dateAx>
      <c:valAx>
        <c:axId val="165585280"/>
        <c:scaling>
          <c:orientation val="minMax"/>
          <c:max val="4"/>
          <c:min val="-3"/>
        </c:scaling>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8.7268128654970759E-2"/>
              <c:y val="2.9429640018700616E-3"/>
            </c:manualLayout>
          </c:layout>
        </c:title>
        <c:numFmt formatCode="General" sourceLinked="0"/>
        <c:tickLblPos val="nextTo"/>
        <c:txPr>
          <a:bodyPr/>
          <a:lstStyle/>
          <a:p>
            <a:pPr>
              <a:defRPr sz="900" b="0">
                <a:latin typeface="Calibri"/>
                <a:ea typeface="Calibri"/>
                <a:cs typeface="Calibri"/>
              </a:defRPr>
            </a:pPr>
            <a:endParaRPr lang="hu-HU"/>
          </a:p>
        </c:txPr>
        <c:crossAx val="165579392"/>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800" kern="1200" spc="-30" baseline="0"/>
            </a:pPr>
            <a:endParaRPr lang="hu-HU"/>
          </a:p>
        </c:txPr>
      </c:legendEntry>
      <c:layout>
        <c:manualLayout>
          <c:xMode val="edge"/>
          <c:yMode val="edge"/>
          <c:x val="0"/>
          <c:y val="0.80695182291666667"/>
          <c:w val="1"/>
          <c:h val="0.19304817708333341"/>
        </c:manualLayout>
      </c:layout>
      <c:txPr>
        <a:bodyPr/>
        <a:lstStyle/>
        <a:p>
          <a:pPr>
            <a:defRPr sz="800"/>
          </a:pPr>
          <a:endParaRPr lang="hu-HU"/>
        </a:p>
      </c:txPr>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33" l="0.70000000000000062" r="0.70000000000000062" t="0.750000000000007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hu-HU"/>
  <c:chart>
    <c:plotArea>
      <c:layout>
        <c:manualLayout>
          <c:layoutTarget val="inner"/>
          <c:xMode val="edge"/>
          <c:yMode val="edge"/>
          <c:x val="8.1899415204678361E-2"/>
          <c:y val="7.9749768518518518E-2"/>
          <c:w val="0.88642017543859664"/>
          <c:h val="0.60991662770764676"/>
        </c:manualLayout>
      </c:layout>
      <c:barChart>
        <c:barDir val="col"/>
        <c:grouping val="clustered"/>
        <c:ser>
          <c:idx val="4"/>
          <c:order val="3"/>
          <c:tx>
            <c:strRef>
              <c:f>'c2-2'!$F$13</c:f>
              <c:strCache>
                <c:ptCount val="1"/>
                <c:pt idx="0">
                  <c:v>dummyfcast+</c:v>
                </c:pt>
              </c:strCache>
            </c:strRef>
          </c:tx>
          <c:spPr>
            <a:solidFill>
              <a:srgbClr val="898D8D"/>
            </a:solidFill>
            <a:ln w="635">
              <a:solidFill>
                <a:schemeClr val="bg1">
                  <a:lumMod val="75000"/>
                </a:schemeClr>
              </a:solidFill>
            </a:ln>
          </c:spPr>
          <c:cat>
            <c:numRef>
              <c:f>[0]!_c22_datum</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[0]!_c22_dummyfcastplus</c:f>
              <c:numCache>
                <c:formatCode>General</c:formatCode>
                <c:ptCount val="31"/>
                <c:pt idx="22">
                  <c:v>4</c:v>
                </c:pt>
              </c:numCache>
            </c:numRef>
          </c:val>
        </c:ser>
        <c:ser>
          <c:idx val="5"/>
          <c:order val="4"/>
          <c:tx>
            <c:strRef>
              <c:f>'c2-2'!$G$13</c:f>
              <c:strCache>
                <c:ptCount val="1"/>
                <c:pt idx="0">
                  <c:v>dummyfcast-</c:v>
                </c:pt>
              </c:strCache>
            </c:strRef>
          </c:tx>
          <c:spPr>
            <a:solidFill>
              <a:srgbClr val="898D8D"/>
            </a:solidFill>
            <a:ln w="635">
              <a:solidFill>
                <a:schemeClr val="bg1">
                  <a:lumMod val="75000"/>
                </a:schemeClr>
              </a:solidFill>
            </a:ln>
          </c:spPr>
          <c:cat>
            <c:numRef>
              <c:f>[0]!_c22_datum</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[0]!_c22_dummyfcastminus</c:f>
              <c:numCache>
                <c:formatCode>General</c:formatCode>
                <c:ptCount val="31"/>
                <c:pt idx="22">
                  <c:v>-3</c:v>
                </c:pt>
              </c:numCache>
            </c:numRef>
          </c:val>
        </c:ser>
        <c:gapWidth val="500"/>
        <c:overlap val="100"/>
        <c:axId val="165634816"/>
        <c:axId val="165636352"/>
      </c:barChart>
      <c:lineChart>
        <c:grouping val="standard"/>
        <c:ser>
          <c:idx val="0"/>
          <c:order val="0"/>
          <c:tx>
            <c:strRef>
              <c:f>'c2-2'!$B$13</c:f>
              <c:strCache>
                <c:ptCount val="1"/>
                <c:pt idx="0">
                  <c:v>Alappálya</c:v>
                </c:pt>
              </c:strCache>
            </c:strRef>
          </c:tx>
          <c:spPr>
            <a:ln>
              <a:solidFill>
                <a:schemeClr val="accent6">
                  <a:lumMod val="50000"/>
                </a:schemeClr>
              </a:solidFill>
            </a:ln>
          </c:spPr>
          <c:marker>
            <c:symbol val="none"/>
          </c:marker>
          <c:cat>
            <c:numRef>
              <c:f>[0]!_c22_datum</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[0]!_c22_baseline</c:f>
              <c:numCache>
                <c:formatCode>0.0</c:formatCode>
                <c:ptCount val="31"/>
                <c:pt idx="0">
                  <c:v>-0.33389319200000001</c:v>
                </c:pt>
                <c:pt idx="1">
                  <c:v>0.92997076499999998</c:v>
                </c:pt>
                <c:pt idx="2">
                  <c:v>1.770463908</c:v>
                </c:pt>
                <c:pt idx="3">
                  <c:v>1.777261956</c:v>
                </c:pt>
                <c:pt idx="4">
                  <c:v>2.1964813439999999</c:v>
                </c:pt>
                <c:pt idx="5">
                  <c:v>1.4660471580000001</c:v>
                </c:pt>
                <c:pt idx="6">
                  <c:v>1.2245897046001346</c:v>
                </c:pt>
                <c:pt idx="7">
                  <c:v>1.5532276281770407</c:v>
                </c:pt>
                <c:pt idx="8">
                  <c:v>-0.97489232290884331</c:v>
                </c:pt>
                <c:pt idx="9">
                  <c:v>-1.3065972142150315</c:v>
                </c:pt>
                <c:pt idx="10">
                  <c:v>-1.4153560689818079</c:v>
                </c:pt>
                <c:pt idx="11">
                  <c:v>-2.2407869662442153</c:v>
                </c:pt>
                <c:pt idx="12">
                  <c:v>0.28689329825172649</c:v>
                </c:pt>
                <c:pt idx="13">
                  <c:v>1.1684489854826126</c:v>
                </c:pt>
                <c:pt idx="14">
                  <c:v>1.9953045687406217</c:v>
                </c:pt>
                <c:pt idx="15">
                  <c:v>3.2305380682087161</c:v>
                </c:pt>
                <c:pt idx="16">
                  <c:v>3.5080620596227448</c:v>
                </c:pt>
                <c:pt idx="17">
                  <c:v>3.9487141992121195</c:v>
                </c:pt>
                <c:pt idx="18">
                  <c:v>3.4454728476669345</c:v>
                </c:pt>
                <c:pt idx="19">
                  <c:v>3.189633903629101</c:v>
                </c:pt>
                <c:pt idx="20">
                  <c:v>3.538377373151576</c:v>
                </c:pt>
                <c:pt idx="21">
                  <c:v>2.893375063804001</c:v>
                </c:pt>
                <c:pt idx="22">
                  <c:v>3.1134220094658644</c:v>
                </c:pt>
                <c:pt idx="23">
                  <c:v>3.0681151709867578</c:v>
                </c:pt>
                <c:pt idx="24">
                  <c:v>2.505473370975821</c:v>
                </c:pt>
                <c:pt idx="25">
                  <c:v>2.4486868449505153</c:v>
                </c:pt>
                <c:pt idx="26">
                  <c:v>2.4456972766223117</c:v>
                </c:pt>
                <c:pt idx="27">
                  <c:v>2.5131603613705238</c:v>
                </c:pt>
                <c:pt idx="28">
                  <c:v>2.8230891876121404</c:v>
                </c:pt>
                <c:pt idx="29">
                  <c:v>3.1118757415045479</c:v>
                </c:pt>
                <c:pt idx="30">
                  <c:v>3.1384411529027858</c:v>
                </c:pt>
              </c:numCache>
            </c:numRef>
          </c:val>
        </c:ser>
        <c:ser>
          <c:idx val="2"/>
          <c:order val="1"/>
          <c:tx>
            <c:strRef>
              <c:f>'c2-2'!$C$13</c:f>
              <c:strCache>
                <c:ptCount val="1"/>
                <c:pt idx="0">
                  <c:v>Tartósan alacsony költségkörnyezet, erősödő másodkörös hatások</c:v>
                </c:pt>
              </c:strCache>
            </c:strRef>
          </c:tx>
          <c:spPr>
            <a:ln>
              <a:solidFill>
                <a:srgbClr val="669933"/>
              </a:solidFill>
              <a:prstDash val="sysDash"/>
            </a:ln>
          </c:spPr>
          <c:marker>
            <c:symbol val="none"/>
          </c:marker>
          <c:cat>
            <c:numRef>
              <c:f>[0]!_c22_datum</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[0]!_c22_unfavourableexternal</c:f>
              <c:numCache>
                <c:formatCode>0.0</c:formatCode>
                <c:ptCount val="31"/>
                <c:pt idx="22">
                  <c:v>3.1134220094658644</c:v>
                </c:pt>
                <c:pt idx="23">
                  <c:v>3.2249235307262722</c:v>
                </c:pt>
                <c:pt idx="24">
                  <c:v>2.7236341698329483</c:v>
                </c:pt>
                <c:pt idx="25">
                  <c:v>2.699809627050314</c:v>
                </c:pt>
                <c:pt idx="26">
                  <c:v>2.7138676779957223</c:v>
                </c:pt>
                <c:pt idx="27">
                  <c:v>2.6321607316219513</c:v>
                </c:pt>
                <c:pt idx="28">
                  <c:v>2.8791884653968083</c:v>
                </c:pt>
                <c:pt idx="29">
                  <c:v>3.127056641709089</c:v>
                </c:pt>
                <c:pt idx="30">
                  <c:v>3.1225339113683219</c:v>
                </c:pt>
              </c:numCache>
            </c:numRef>
          </c:val>
        </c:ser>
        <c:ser>
          <c:idx val="3"/>
          <c:order val="2"/>
          <c:tx>
            <c:strRef>
              <c:f>'c2-2'!$D$13</c:f>
              <c:strCache>
                <c:ptCount val="1"/>
                <c:pt idx="0">
                  <c:v>Pénzpiaci turbulenciák</c:v>
                </c:pt>
              </c:strCache>
            </c:strRef>
          </c:tx>
          <c:spPr>
            <a:ln>
              <a:solidFill>
                <a:srgbClr val="9C0000"/>
              </a:solidFill>
              <a:prstDash val="sysDot"/>
            </a:ln>
          </c:spPr>
          <c:marker>
            <c:symbol val="none"/>
          </c:marker>
          <c:cat>
            <c:numRef>
              <c:f>[0]!_c22_datum</c:f>
              <c:numCache>
                <c:formatCode>yyyy/mm/dd</c:formatCode>
                <c:ptCount val="31"/>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numCache>
            </c:numRef>
          </c:cat>
          <c:val>
            <c:numRef>
              <c:f>[0]!_c22_strongercredit</c:f>
              <c:numCache>
                <c:formatCode>0.0</c:formatCode>
                <c:ptCount val="31"/>
                <c:pt idx="22">
                  <c:v>3.1134220094658644</c:v>
                </c:pt>
                <c:pt idx="23">
                  <c:v>2.9675072680176413</c:v>
                </c:pt>
                <c:pt idx="24">
                  <c:v>2.2741359511572909</c:v>
                </c:pt>
                <c:pt idx="25">
                  <c:v>2.1424470408255303</c:v>
                </c:pt>
                <c:pt idx="26">
                  <c:v>2.0974064181455105</c:v>
                </c:pt>
                <c:pt idx="27">
                  <c:v>2.1303749876903311</c:v>
                </c:pt>
                <c:pt idx="28">
                  <c:v>2.5090601928798009</c:v>
                </c:pt>
                <c:pt idx="29">
                  <c:v>2.8186811331256507</c:v>
                </c:pt>
                <c:pt idx="30">
                  <c:v>2.8994623120623118</c:v>
                </c:pt>
              </c:numCache>
            </c:numRef>
          </c:val>
        </c:ser>
        <c:marker val="1"/>
        <c:axId val="165634816"/>
        <c:axId val="165636352"/>
      </c:lineChart>
      <c:dateAx>
        <c:axId val="165634816"/>
        <c:scaling>
          <c:orientation val="minMax"/>
          <c:min val="40544"/>
        </c:scaling>
        <c:axPos val="b"/>
        <c:numFmt formatCode="yyyy" sourceLinked="0"/>
        <c:tickLblPos val="low"/>
        <c:txPr>
          <a:bodyPr/>
          <a:lstStyle/>
          <a:p>
            <a:pPr>
              <a:defRPr sz="900" b="0">
                <a:latin typeface="Calibri"/>
                <a:ea typeface="Calibri"/>
                <a:cs typeface="Calibri"/>
              </a:defRPr>
            </a:pPr>
            <a:endParaRPr lang="hu-HU"/>
          </a:p>
        </c:txPr>
        <c:crossAx val="165636352"/>
        <c:crosses val="autoZero"/>
        <c:auto val="1"/>
        <c:lblOffset val="100"/>
        <c:baseTimeUnit val="days"/>
        <c:majorUnit val="1"/>
        <c:majorTimeUnit val="years"/>
      </c:dateAx>
      <c:valAx>
        <c:axId val="165636352"/>
        <c:scaling>
          <c:orientation val="minMax"/>
          <c:max val="4"/>
          <c:min val="-3"/>
        </c:scaling>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7268128654970759E-2"/>
              <c:y val="2.9429640018700616E-3"/>
            </c:manualLayout>
          </c:layout>
        </c:title>
        <c:numFmt formatCode="General" sourceLinked="0"/>
        <c:tickLblPos val="nextTo"/>
        <c:txPr>
          <a:bodyPr/>
          <a:lstStyle/>
          <a:p>
            <a:pPr>
              <a:defRPr sz="900" b="0">
                <a:latin typeface="Calibri"/>
                <a:ea typeface="Calibri"/>
                <a:cs typeface="Calibri"/>
              </a:defRPr>
            </a:pPr>
            <a:endParaRPr lang="hu-HU"/>
          </a:p>
        </c:txPr>
        <c:crossAx val="165634816"/>
        <c:crosses val="autoZero"/>
        <c:crossBetween val="between"/>
        <c:majorUnit val="1"/>
      </c:valAx>
      <c:spPr>
        <a:noFill/>
      </c:spPr>
    </c:plotArea>
    <c:legend>
      <c:legendPos val="b"/>
      <c:legendEntry>
        <c:idx val="0"/>
        <c:delete val="1"/>
      </c:legendEntry>
      <c:legendEntry>
        <c:idx val="1"/>
        <c:delete val="1"/>
      </c:legendEntry>
      <c:legendEntry>
        <c:idx val="3"/>
        <c:txPr>
          <a:bodyPr/>
          <a:lstStyle/>
          <a:p>
            <a:pPr>
              <a:defRPr sz="800" kern="700" spc="-20" baseline="0"/>
            </a:pPr>
            <a:endParaRPr lang="hu-HU"/>
          </a:p>
        </c:txPr>
      </c:legendEntry>
      <c:layout>
        <c:manualLayout>
          <c:xMode val="edge"/>
          <c:yMode val="edge"/>
          <c:x val="0"/>
          <c:y val="0.78490321180555567"/>
          <c:w val="1"/>
          <c:h val="0.21509678819444475"/>
        </c:manualLayout>
      </c:layout>
      <c:txPr>
        <a:bodyPr/>
        <a:lstStyle/>
        <a:p>
          <a:pPr>
            <a:defRPr sz="800"/>
          </a:pPr>
          <a:endParaRPr lang="hu-HU"/>
        </a:p>
      </c:txPr>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33" l="0.70000000000000062" r="0.70000000000000062" t="0.750000000000007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0.15278306878306891"/>
          <c:y val="4.1230902777777655E-2"/>
          <c:w val="0.78893551587301591"/>
          <c:h val="0.62394704861111361"/>
        </c:manualLayout>
      </c:layout>
      <c:scatterChart>
        <c:scatterStyle val="lineMarker"/>
        <c:ser>
          <c:idx val="1"/>
          <c:order val="0"/>
          <c:tx>
            <c:strRef>
              <c:f>'c2-3'!$C$17</c:f>
              <c:strCache>
                <c:ptCount val="1"/>
                <c:pt idx="0">
                  <c:v>Tartósan alacsony költségkörnyezet, erősödő másodkörös hatások</c:v>
                </c:pt>
              </c:strCache>
            </c:strRef>
          </c:tx>
          <c:spPr>
            <a:ln w="28575">
              <a:noFill/>
            </a:ln>
          </c:spPr>
          <c:marker>
            <c:symbol val="diamond"/>
            <c:size val="8"/>
            <c:spPr>
              <a:solidFill>
                <a:srgbClr val="669933"/>
              </a:solidFill>
              <a:ln>
                <a:noFill/>
              </a:ln>
            </c:spPr>
          </c:marker>
          <c:dLbls>
            <c:delete val="1"/>
          </c:dLbls>
          <c:xVal>
            <c:numRef>
              <c:f>'c2-3'!$F$17</c:f>
              <c:numCache>
                <c:formatCode>0.00</c:formatCode>
                <c:ptCount val="1"/>
                <c:pt idx="0">
                  <c:v>0.13357945609700295</c:v>
                </c:pt>
              </c:numCache>
            </c:numRef>
          </c:xVal>
          <c:yVal>
            <c:numRef>
              <c:f>'c2-3'!$E$17</c:f>
              <c:numCache>
                <c:formatCode>0.00</c:formatCode>
                <c:ptCount val="1"/>
                <c:pt idx="0">
                  <c:v>-0.27663419129839717</c:v>
                </c:pt>
              </c:numCache>
            </c:numRef>
          </c:yVal>
        </c:ser>
        <c:ser>
          <c:idx val="2"/>
          <c:order val="1"/>
          <c:tx>
            <c:strRef>
              <c:f>'c2-3'!$C$18</c:f>
              <c:strCache>
                <c:ptCount val="1"/>
                <c:pt idx="0">
                  <c:v>Pénzpiaci turbulenciák</c:v>
                </c:pt>
              </c:strCache>
            </c:strRef>
          </c:tx>
          <c:spPr>
            <a:ln w="28575">
              <a:noFill/>
            </a:ln>
          </c:spPr>
          <c:marker>
            <c:symbol val="triangle"/>
            <c:size val="7"/>
            <c:spPr>
              <a:solidFill>
                <a:srgbClr val="9C0000"/>
              </a:solidFill>
              <a:ln w="9525">
                <a:noFill/>
              </a:ln>
            </c:spPr>
          </c:marker>
          <c:dLbls>
            <c:delete val="1"/>
          </c:dLbls>
          <c:xVal>
            <c:numRef>
              <c:f>'c2-3'!$F$18</c:f>
              <c:numCache>
                <c:formatCode>0.00</c:formatCode>
                <c:ptCount val="1"/>
                <c:pt idx="0">
                  <c:v>-0.27693297537766703</c:v>
                </c:pt>
              </c:numCache>
            </c:numRef>
          </c:xVal>
          <c:yVal>
            <c:numRef>
              <c:f>'c2-3'!$E$18</c:f>
              <c:numCache>
                <c:formatCode>0.00</c:formatCode>
                <c:ptCount val="1"/>
                <c:pt idx="0">
                  <c:v>0.28338790279860859</c:v>
                </c:pt>
              </c:numCache>
            </c:numRef>
          </c:yVal>
        </c:ser>
        <c:dLbls>
          <c:showVal val="1"/>
          <c:showCatName val="1"/>
        </c:dLbls>
        <c:axId val="164741120"/>
        <c:axId val="164743424"/>
      </c:scatterChart>
      <c:valAx>
        <c:axId val="164741120"/>
        <c:scaling>
          <c:orientation val="minMax"/>
          <c:max val="0.60000000000000064"/>
          <c:min val="-0.60000000000000064"/>
        </c:scaling>
        <c:axPos val="b"/>
        <c:majorGridlines>
          <c:spPr>
            <a:ln>
              <a:prstDash val="sysDot"/>
            </a:ln>
          </c:spPr>
        </c:majorGridlines>
        <c:title>
          <c:tx>
            <c:rich>
              <a:bodyPr/>
              <a:lstStyle/>
              <a:p>
                <a:pPr>
                  <a:defRPr/>
                </a:pPr>
                <a:r>
                  <a:rPr lang="hu-HU"/>
                  <a:t>GDP-növekedés(százalékpont)</a:t>
                </a:r>
              </a:p>
            </c:rich>
          </c:tx>
          <c:layout>
            <c:manualLayout>
              <c:xMode val="edge"/>
              <c:yMode val="edge"/>
              <c:x val="0.35793452380952484"/>
              <c:y val="0.751400173611113"/>
            </c:manualLayout>
          </c:layout>
        </c:title>
        <c:numFmt formatCode="0.0" sourceLinked="0"/>
        <c:tickLblPos val="low"/>
        <c:txPr>
          <a:bodyPr/>
          <a:lstStyle/>
          <a:p>
            <a:pPr>
              <a:defRPr sz="900" b="0">
                <a:latin typeface="Calibri"/>
                <a:ea typeface="Calibri"/>
                <a:cs typeface="Calibri"/>
              </a:defRPr>
            </a:pPr>
            <a:endParaRPr lang="hu-HU"/>
          </a:p>
        </c:txPr>
        <c:crossAx val="164743424"/>
        <c:crosses val="autoZero"/>
        <c:crossBetween val="midCat"/>
        <c:majorUnit val="0.2"/>
      </c:valAx>
      <c:valAx>
        <c:axId val="164743424"/>
        <c:scaling>
          <c:orientation val="minMax"/>
          <c:max val="0.60000000000000164"/>
          <c:min val="-0.60000000000000164"/>
        </c:scaling>
        <c:axPos val="l"/>
        <c:majorGridlines>
          <c:spPr>
            <a:ln>
              <a:solidFill>
                <a:srgbClr val="BFBFBF"/>
              </a:solidFill>
              <a:prstDash val="sysDash"/>
            </a:ln>
          </c:spPr>
        </c:majorGridlines>
        <c:title>
          <c:tx>
            <c:rich>
              <a:bodyPr/>
              <a:lstStyle/>
              <a:p>
                <a:pPr>
                  <a:defRPr/>
                </a:pPr>
                <a:r>
                  <a:rPr lang="hu-HU"/>
                  <a:t>Infláció (százalékpont)</a:t>
                </a:r>
              </a:p>
            </c:rich>
          </c:tx>
          <c:layout/>
        </c:title>
        <c:numFmt formatCode="0.0" sourceLinked="0"/>
        <c:tickLblPos val="low"/>
        <c:txPr>
          <a:bodyPr/>
          <a:lstStyle/>
          <a:p>
            <a:pPr>
              <a:defRPr sz="900" b="0">
                <a:latin typeface="Calibri"/>
                <a:ea typeface="Calibri"/>
                <a:cs typeface="Calibri"/>
              </a:defRPr>
            </a:pPr>
            <a:endParaRPr lang="hu-HU"/>
          </a:p>
        </c:txPr>
        <c:crossAx val="164741120"/>
        <c:crosses val="autoZero"/>
        <c:crossBetween val="midCat"/>
        <c:majorUnit val="0.2"/>
      </c:valAx>
      <c:spPr>
        <a:noFill/>
      </c:spPr>
    </c:plotArea>
    <c:legend>
      <c:legendPos val="r"/>
      <c:legendEntry>
        <c:idx val="0"/>
        <c:txPr>
          <a:bodyPr/>
          <a:lstStyle/>
          <a:p>
            <a:pPr>
              <a:defRPr sz="900" kern="700" spc="-30" baseline="0"/>
            </a:pPr>
            <a:endParaRPr lang="hu-HU"/>
          </a:p>
        </c:txPr>
      </c:legendEntry>
      <c:layout>
        <c:manualLayout>
          <c:xMode val="edge"/>
          <c:yMode val="edge"/>
          <c:x val="0"/>
          <c:y val="0.82072048611111204"/>
          <c:w val="0.99861507936507965"/>
          <c:h val="0.17869010416666686"/>
        </c:manualLayout>
      </c:layout>
      <c:txPr>
        <a:bodyPr/>
        <a:lstStyle/>
        <a:p>
          <a:pPr>
            <a:defRPr sz="900"/>
          </a:pPr>
          <a:endParaRPr lang="hu-HU"/>
        </a:p>
      </c:txPr>
    </c:legend>
    <c:plotVisOnly val="1"/>
    <c:dispBlanksAs val="gap"/>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hu-HU"/>
  <c:chart>
    <c:autoTitleDeleted val="1"/>
    <c:plotArea>
      <c:layout>
        <c:manualLayout>
          <c:layoutTarget val="inner"/>
          <c:xMode val="edge"/>
          <c:yMode val="edge"/>
          <c:x val="0.15278306878306891"/>
          <c:y val="4.6743055555555545E-2"/>
          <c:w val="0.78893551587301591"/>
          <c:h val="0.60189843750000183"/>
        </c:manualLayout>
      </c:layout>
      <c:scatterChart>
        <c:scatterStyle val="lineMarker"/>
        <c:ser>
          <c:idx val="1"/>
          <c:order val="0"/>
          <c:tx>
            <c:strRef>
              <c:f>'c2-3'!$D$17</c:f>
              <c:strCache>
                <c:ptCount val="1"/>
                <c:pt idx="0">
                  <c:v>Persistently low cost environment, increasing second-round effects</c:v>
                </c:pt>
              </c:strCache>
            </c:strRef>
          </c:tx>
          <c:spPr>
            <a:ln w="28575">
              <a:noFill/>
            </a:ln>
          </c:spPr>
          <c:marker>
            <c:symbol val="diamond"/>
            <c:size val="8"/>
            <c:spPr>
              <a:solidFill>
                <a:srgbClr val="669933"/>
              </a:solidFill>
              <a:ln>
                <a:noFill/>
              </a:ln>
            </c:spPr>
          </c:marker>
          <c:dLbls>
            <c:delete val="1"/>
          </c:dLbls>
          <c:xVal>
            <c:numRef>
              <c:f>'c2-3'!$F$17</c:f>
              <c:numCache>
                <c:formatCode>0.00</c:formatCode>
                <c:ptCount val="1"/>
                <c:pt idx="0">
                  <c:v>0.13357945609700295</c:v>
                </c:pt>
              </c:numCache>
            </c:numRef>
          </c:xVal>
          <c:yVal>
            <c:numRef>
              <c:f>'c2-3'!$E$17</c:f>
              <c:numCache>
                <c:formatCode>0.00</c:formatCode>
                <c:ptCount val="1"/>
                <c:pt idx="0">
                  <c:v>-0.27663419129839717</c:v>
                </c:pt>
              </c:numCache>
            </c:numRef>
          </c:yVal>
        </c:ser>
        <c:ser>
          <c:idx val="2"/>
          <c:order val="1"/>
          <c:tx>
            <c:strRef>
              <c:f>'c2-3'!$D$18</c:f>
              <c:strCache>
                <c:ptCount val="1"/>
                <c:pt idx="0">
                  <c:v>Financial market turbulences</c:v>
                </c:pt>
              </c:strCache>
            </c:strRef>
          </c:tx>
          <c:spPr>
            <a:ln w="28575">
              <a:noFill/>
            </a:ln>
          </c:spPr>
          <c:marker>
            <c:symbol val="triangle"/>
            <c:size val="7"/>
            <c:spPr>
              <a:solidFill>
                <a:srgbClr val="9C0000"/>
              </a:solidFill>
              <a:ln w="9525">
                <a:noFill/>
              </a:ln>
            </c:spPr>
          </c:marker>
          <c:dLbls>
            <c:delete val="1"/>
          </c:dLbls>
          <c:xVal>
            <c:numRef>
              <c:f>'c2-3'!$F$18</c:f>
              <c:numCache>
                <c:formatCode>0.00</c:formatCode>
                <c:ptCount val="1"/>
                <c:pt idx="0">
                  <c:v>-0.27693297537766703</c:v>
                </c:pt>
              </c:numCache>
            </c:numRef>
          </c:xVal>
          <c:yVal>
            <c:numRef>
              <c:f>'c2-3'!$E$18</c:f>
              <c:numCache>
                <c:formatCode>0.00</c:formatCode>
                <c:ptCount val="1"/>
                <c:pt idx="0">
                  <c:v>0.28338790279860859</c:v>
                </c:pt>
              </c:numCache>
            </c:numRef>
          </c:yVal>
        </c:ser>
        <c:dLbls>
          <c:showVal val="1"/>
          <c:showCatName val="1"/>
        </c:dLbls>
        <c:axId val="165689984"/>
        <c:axId val="165708928"/>
      </c:scatterChart>
      <c:valAx>
        <c:axId val="165689984"/>
        <c:scaling>
          <c:orientation val="minMax"/>
          <c:max val="0.60000000000000064"/>
          <c:min val="-0.60000000000000064"/>
        </c:scaling>
        <c:axPos val="b"/>
        <c:majorGridlines>
          <c:spPr>
            <a:ln>
              <a:prstDash val="sysDot"/>
            </a:ln>
          </c:spPr>
        </c:majorGridlines>
        <c:title>
          <c:tx>
            <c:rich>
              <a:bodyPr/>
              <a:lstStyle/>
              <a:p>
                <a:pPr>
                  <a:defRPr/>
                </a:pPr>
                <a:r>
                  <a:rPr lang="hu-HU"/>
                  <a:t>GDP growth (percentage points)</a:t>
                </a:r>
              </a:p>
            </c:rich>
          </c:tx>
          <c:layout>
            <c:manualLayout>
              <c:xMode val="edge"/>
              <c:yMode val="edge"/>
              <c:x val="0.35793452380952456"/>
              <c:y val="0.72935156250000144"/>
            </c:manualLayout>
          </c:layout>
        </c:title>
        <c:numFmt formatCode="0.0" sourceLinked="0"/>
        <c:tickLblPos val="low"/>
        <c:txPr>
          <a:bodyPr/>
          <a:lstStyle/>
          <a:p>
            <a:pPr>
              <a:defRPr sz="900" b="0">
                <a:latin typeface="Calibri"/>
                <a:ea typeface="Calibri"/>
                <a:cs typeface="Calibri"/>
              </a:defRPr>
            </a:pPr>
            <a:endParaRPr lang="hu-HU"/>
          </a:p>
        </c:txPr>
        <c:crossAx val="165708928"/>
        <c:crosses val="autoZero"/>
        <c:crossBetween val="midCat"/>
        <c:majorUnit val="0.2"/>
      </c:valAx>
      <c:valAx>
        <c:axId val="165708928"/>
        <c:scaling>
          <c:orientation val="minMax"/>
          <c:max val="0.60000000000000064"/>
          <c:min val="-0.60000000000000164"/>
        </c:scaling>
        <c:axPos val="l"/>
        <c:majorGridlines>
          <c:spPr>
            <a:ln>
              <a:solidFill>
                <a:srgbClr val="BFBFBF"/>
              </a:solidFill>
              <a:prstDash val="sysDash"/>
            </a:ln>
          </c:spPr>
        </c:majorGridlines>
        <c:title>
          <c:tx>
            <c:rich>
              <a:bodyPr/>
              <a:lstStyle/>
              <a:p>
                <a:pPr>
                  <a:defRPr/>
                </a:pPr>
                <a:r>
                  <a:rPr lang="hu-HU"/>
                  <a:t>Inflation (percentage points)</a:t>
                </a:r>
              </a:p>
            </c:rich>
          </c:tx>
          <c:layout/>
        </c:title>
        <c:numFmt formatCode="0.0" sourceLinked="0"/>
        <c:tickLblPos val="low"/>
        <c:txPr>
          <a:bodyPr/>
          <a:lstStyle/>
          <a:p>
            <a:pPr>
              <a:defRPr sz="900" b="0">
                <a:latin typeface="Calibri"/>
                <a:ea typeface="Calibri"/>
                <a:cs typeface="Calibri"/>
              </a:defRPr>
            </a:pPr>
            <a:endParaRPr lang="hu-HU"/>
          </a:p>
        </c:txPr>
        <c:crossAx val="165689984"/>
        <c:crosses val="autoZero"/>
        <c:crossBetween val="midCat"/>
        <c:majorUnit val="0.2"/>
      </c:valAx>
      <c:spPr>
        <a:noFill/>
      </c:spPr>
    </c:plotArea>
    <c:legend>
      <c:legendPos val="r"/>
      <c:legendEntry>
        <c:idx val="0"/>
        <c:txPr>
          <a:bodyPr/>
          <a:lstStyle/>
          <a:p>
            <a:pPr>
              <a:defRPr sz="900" spc="-30" baseline="0"/>
            </a:pPr>
            <a:endParaRPr lang="hu-HU"/>
          </a:p>
        </c:txPr>
      </c:legendEntry>
      <c:layout>
        <c:manualLayout>
          <c:xMode val="edge"/>
          <c:yMode val="edge"/>
          <c:x val="0"/>
          <c:y val="0.80418402777777753"/>
          <c:w val="1"/>
          <c:h val="0.19581597222222241"/>
        </c:manualLayout>
      </c:layout>
      <c:txPr>
        <a:bodyPr/>
        <a:lstStyle/>
        <a:p>
          <a:pPr>
            <a:defRPr sz="900"/>
          </a:pPr>
          <a:endParaRPr lang="hu-HU"/>
        </a:p>
      </c:txPr>
    </c:legend>
    <c:plotVisOnly val="1"/>
    <c:dispBlanksAs val="gap"/>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585600</xdr:colOff>
      <xdr:row>29</xdr:row>
      <xdr:rowOff>18000</xdr:rowOff>
    </xdr:to>
    <xdr:graphicFrame macro="">
      <xdr:nvGraphicFramePr>
        <xdr:cNvPr id="4"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30</xdr:row>
      <xdr:rowOff>0</xdr:rowOff>
    </xdr:from>
    <xdr:to>
      <xdr:col>12</xdr:col>
      <xdr:colOff>585600</xdr:colOff>
      <xdr:row>45</xdr:row>
      <xdr:rowOff>18000</xdr:rowOff>
    </xdr:to>
    <xdr:graphicFrame macro="">
      <xdr:nvGraphicFramePr>
        <xdr:cNvPr id="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581026</xdr:colOff>
      <xdr:row>30</xdr:row>
      <xdr:rowOff>9525</xdr:rowOff>
    </xdr:from>
    <xdr:to>
      <xdr:col>12</xdr:col>
      <xdr:colOff>557026</xdr:colOff>
      <xdr:row>45</xdr:row>
      <xdr:rowOff>27525</xdr:rowOff>
    </xdr:to>
    <xdr:graphicFrame macro="">
      <xdr:nvGraphicFramePr>
        <xdr:cNvPr id="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14</xdr:row>
      <xdr:rowOff>0</xdr:rowOff>
    </xdr:from>
    <xdr:to>
      <xdr:col>12</xdr:col>
      <xdr:colOff>585600</xdr:colOff>
      <xdr:row>29</xdr:row>
      <xdr:rowOff>18000</xdr:rowOff>
    </xdr:to>
    <xdr:graphicFrame macro="">
      <xdr:nvGraphicFramePr>
        <xdr:cNvPr id="6"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21</xdr:row>
      <xdr:rowOff>0</xdr:rowOff>
    </xdr:from>
    <xdr:to>
      <xdr:col>2</xdr:col>
      <xdr:colOff>2109600</xdr:colOff>
      <xdr:row>36</xdr:row>
      <xdr:rowOff>18000</xdr:rowOff>
    </xdr:to>
    <xdr:graphicFrame macro="">
      <xdr:nvGraphicFramePr>
        <xdr:cNvPr id="5"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21</xdr:row>
      <xdr:rowOff>0</xdr:rowOff>
    </xdr:from>
    <xdr:to>
      <xdr:col>3</xdr:col>
      <xdr:colOff>3024000</xdr:colOff>
      <xdr:row>36</xdr:row>
      <xdr:rowOff>18000</xdr:rowOff>
    </xdr:to>
    <xdr:graphicFrame macro="">
      <xdr:nvGraphicFramePr>
        <xdr:cNvPr id="4"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3"/>
  <dimension ref="A1:G56"/>
  <sheetViews>
    <sheetView showGridLines="0" tabSelected="1" zoomScaleNormal="100" workbookViewId="0">
      <pane xSplit="1" ySplit="13" topLeftCell="B14" activePane="bottomRight" state="frozen"/>
      <selection sqref="A1:XFD1048576"/>
      <selection pane="topRight" sqref="A1:XFD1048576"/>
      <selection pane="bottomLeft" sqref="A1:XFD1048576"/>
      <selection pane="bottomRight" activeCell="B14" sqref="B14"/>
    </sheetView>
  </sheetViews>
  <sheetFormatPr defaultRowHeight="12"/>
  <cols>
    <col min="1" max="1" width="15.42578125" style="4" bestFit="1" customWidth="1"/>
    <col min="2" max="2" width="13.7109375" style="4" bestFit="1" customWidth="1"/>
    <col min="3" max="3" width="21.28515625" style="4" bestFit="1" customWidth="1"/>
    <col min="4" max="4" width="21.28515625" style="4" customWidth="1"/>
    <col min="5" max="16384" width="9.140625" style="4"/>
  </cols>
  <sheetData>
    <row r="1" spans="1:7">
      <c r="A1" s="1"/>
      <c r="B1" s="2"/>
      <c r="C1" s="3"/>
      <c r="D1" s="3"/>
      <c r="E1" s="1"/>
    </row>
    <row r="2" spans="1:7">
      <c r="A2" s="3" t="s">
        <v>0</v>
      </c>
      <c r="B2" s="4" t="s">
        <v>29</v>
      </c>
      <c r="C2" s="3"/>
      <c r="D2" s="3"/>
      <c r="E2" s="1"/>
    </row>
    <row r="3" spans="1:7">
      <c r="A3" s="3" t="s">
        <v>28</v>
      </c>
      <c r="B3" s="3" t="s">
        <v>30</v>
      </c>
      <c r="C3" s="3"/>
      <c r="D3" s="3"/>
      <c r="E3" s="1"/>
    </row>
    <row r="4" spans="1:7">
      <c r="A4" s="3" t="s">
        <v>19</v>
      </c>
      <c r="B4" s="3"/>
      <c r="C4" s="3"/>
      <c r="D4" s="3"/>
      <c r="E4" s="1"/>
    </row>
    <row r="5" spans="1:7">
      <c r="A5" s="3" t="s">
        <v>26</v>
      </c>
      <c r="B5" s="3"/>
      <c r="C5" s="3"/>
      <c r="D5" s="3"/>
      <c r="E5" s="1"/>
    </row>
    <row r="6" spans="1:7">
      <c r="A6" s="5" t="s">
        <v>23</v>
      </c>
      <c r="B6" s="5" t="s">
        <v>24</v>
      </c>
      <c r="D6" s="3"/>
      <c r="E6" s="1"/>
    </row>
    <row r="7" spans="1:7">
      <c r="A7" s="5" t="s">
        <v>25</v>
      </c>
      <c r="B7" s="5" t="s">
        <v>24</v>
      </c>
      <c r="C7" s="1"/>
      <c r="D7" s="1"/>
      <c r="E7" s="1"/>
    </row>
    <row r="8" spans="1:7">
      <c r="A8" s="5"/>
      <c r="B8" s="6" t="s">
        <v>27</v>
      </c>
      <c r="C8" s="1"/>
      <c r="D8" s="1"/>
      <c r="E8" s="1"/>
    </row>
    <row r="9" spans="1:7">
      <c r="A9" s="3" t="s">
        <v>1</v>
      </c>
      <c r="B9" s="3" t="s">
        <v>11</v>
      </c>
      <c r="C9" s="3" t="s">
        <v>12</v>
      </c>
      <c r="D9" s="3"/>
      <c r="E9" s="1"/>
    </row>
    <row r="10" spans="1:7">
      <c r="A10" s="3"/>
      <c r="B10" s="3" t="s">
        <v>13</v>
      </c>
      <c r="C10" s="3" t="s">
        <v>13</v>
      </c>
      <c r="D10" s="3"/>
      <c r="E10" s="1"/>
    </row>
    <row r="11" spans="1:7">
      <c r="A11" s="3"/>
      <c r="B11" s="3" t="s">
        <v>14</v>
      </c>
      <c r="C11" s="3" t="s">
        <v>14</v>
      </c>
      <c r="D11" s="3"/>
      <c r="E11" s="1"/>
    </row>
    <row r="12" spans="1:7" ht="12.75">
      <c r="A12" s="7"/>
      <c r="B12" s="8" t="s">
        <v>15</v>
      </c>
      <c r="C12" s="22" t="s">
        <v>36</v>
      </c>
      <c r="D12" s="9" t="s">
        <v>40</v>
      </c>
    </row>
    <row r="13" spans="1:7" ht="12.75">
      <c r="A13" s="8"/>
      <c r="B13" s="8" t="s">
        <v>16</v>
      </c>
      <c r="C13" s="22" t="s">
        <v>35</v>
      </c>
      <c r="D13" s="11" t="s">
        <v>37</v>
      </c>
      <c r="F13" s="4" t="s">
        <v>21</v>
      </c>
      <c r="G13" s="4" t="s">
        <v>22</v>
      </c>
    </row>
    <row r="14" spans="1:7">
      <c r="A14" s="12">
        <v>40179</v>
      </c>
      <c r="B14" s="13">
        <v>5.9884399999999998</v>
      </c>
      <c r="C14" s="13"/>
      <c r="D14" s="13"/>
      <c r="E14" s="4">
        <v>2010</v>
      </c>
    </row>
    <row r="15" spans="1:7">
      <c r="A15" s="12">
        <v>40269</v>
      </c>
      <c r="B15" s="13">
        <v>5.4255199999999997</v>
      </c>
      <c r="C15" s="13"/>
      <c r="D15" s="13"/>
      <c r="E15" s="4">
        <v>2010</v>
      </c>
    </row>
    <row r="16" spans="1:7">
      <c r="A16" s="12">
        <v>40360</v>
      </c>
      <c r="B16" s="13">
        <v>3.9081999999999999</v>
      </c>
      <c r="C16" s="13"/>
      <c r="D16" s="13"/>
      <c r="E16" s="4">
        <v>2010</v>
      </c>
    </row>
    <row r="17" spans="1:5">
      <c r="A17" s="12">
        <v>40452</v>
      </c>
      <c r="B17" s="13">
        <v>4.2109199999999998</v>
      </c>
      <c r="C17" s="13"/>
      <c r="D17" s="13"/>
      <c r="E17" s="4">
        <v>2010</v>
      </c>
    </row>
    <row r="18" spans="1:5">
      <c r="A18" s="12">
        <v>40544</v>
      </c>
      <c r="B18" s="15">
        <v>4.0476118550351003</v>
      </c>
      <c r="C18" s="13"/>
      <c r="D18" s="13"/>
      <c r="E18" s="4">
        <v>2011</v>
      </c>
    </row>
    <row r="19" spans="1:5">
      <c r="A19" s="12">
        <v>40634</v>
      </c>
      <c r="B19" s="15">
        <v>4.1478085812340311</v>
      </c>
      <c r="C19" s="13"/>
      <c r="D19" s="13"/>
      <c r="E19" s="4">
        <v>2011</v>
      </c>
    </row>
    <row r="20" spans="1:5">
      <c r="A20" s="12">
        <v>40725</v>
      </c>
      <c r="B20" s="15">
        <v>3.4733282634455946</v>
      </c>
      <c r="C20" s="13"/>
      <c r="D20" s="13"/>
      <c r="E20" s="4">
        <v>2011</v>
      </c>
    </row>
    <row r="21" spans="1:5">
      <c r="A21" s="12">
        <v>40817</v>
      </c>
      <c r="B21" s="15">
        <v>3.9713586406788863</v>
      </c>
      <c r="C21" s="13"/>
      <c r="D21" s="13"/>
      <c r="E21" s="4">
        <v>2011</v>
      </c>
    </row>
    <row r="22" spans="1:5">
      <c r="A22" s="12">
        <v>40909</v>
      </c>
      <c r="B22" s="15">
        <v>5.646096777764086</v>
      </c>
      <c r="C22" s="13"/>
      <c r="D22" s="13"/>
      <c r="E22" s="4">
        <v>2012</v>
      </c>
    </row>
    <row r="23" spans="1:5">
      <c r="A23" s="12">
        <v>41000</v>
      </c>
      <c r="B23" s="15">
        <v>5.7039873233860021</v>
      </c>
      <c r="C23" s="13"/>
      <c r="D23" s="13"/>
      <c r="E23" s="4">
        <v>2012</v>
      </c>
    </row>
    <row r="24" spans="1:5">
      <c r="A24" s="12">
        <v>41091</v>
      </c>
      <c r="B24" s="15">
        <v>5.9534773355802741</v>
      </c>
      <c r="C24" s="13"/>
      <c r="D24" s="13"/>
      <c r="E24" s="4">
        <v>2012</v>
      </c>
    </row>
    <row r="25" spans="1:5">
      <c r="A25" s="12">
        <v>41183</v>
      </c>
      <c r="B25" s="15">
        <v>5.2103942556888825</v>
      </c>
      <c r="C25" s="13"/>
      <c r="D25" s="13"/>
      <c r="E25" s="4">
        <v>2012</v>
      </c>
    </row>
    <row r="26" spans="1:5">
      <c r="A26" s="12">
        <v>41275</v>
      </c>
      <c r="B26" s="15">
        <v>3.0430531500053206</v>
      </c>
      <c r="C26" s="13"/>
      <c r="D26" s="13"/>
      <c r="E26" s="4">
        <v>2013</v>
      </c>
    </row>
    <row r="27" spans="1:5">
      <c r="A27" s="12">
        <v>41365</v>
      </c>
      <c r="B27" s="15">
        <v>1.9487785769736661</v>
      </c>
      <c r="C27" s="13"/>
      <c r="D27" s="13"/>
      <c r="E27" s="4">
        <v>2013</v>
      </c>
    </row>
    <row r="28" spans="1:5">
      <c r="A28" s="12">
        <v>41456</v>
      </c>
      <c r="B28" s="15">
        <v>1.2924259281122659</v>
      </c>
      <c r="C28" s="13"/>
      <c r="D28" s="13"/>
      <c r="E28" s="4">
        <v>2013</v>
      </c>
    </row>
    <row r="29" spans="1:5">
      <c r="A29" s="12">
        <v>41548</v>
      </c>
      <c r="B29" s="15">
        <v>0.74326366992096382</v>
      </c>
      <c r="C29" s="13"/>
      <c r="D29" s="13"/>
      <c r="E29" s="4">
        <v>2013</v>
      </c>
    </row>
    <row r="30" spans="1:5">
      <c r="A30" s="12">
        <v>41640</v>
      </c>
      <c r="B30" s="15">
        <v>0.25370209363298102</v>
      </c>
      <c r="C30" s="15"/>
      <c r="D30" s="15"/>
      <c r="E30" s="4">
        <v>2014</v>
      </c>
    </row>
    <row r="31" spans="1:5">
      <c r="A31" s="12">
        <v>41730</v>
      </c>
      <c r="B31" s="15">
        <v>-0.12104803472566061</v>
      </c>
      <c r="C31" s="15"/>
      <c r="D31" s="15"/>
      <c r="E31" s="4">
        <v>2014</v>
      </c>
    </row>
    <row r="32" spans="1:5">
      <c r="A32" s="12">
        <v>41821</v>
      </c>
      <c r="B32" s="15">
        <v>-0.2995354913352628</v>
      </c>
      <c r="C32" s="15"/>
      <c r="D32" s="15"/>
      <c r="E32" s="4">
        <v>2014</v>
      </c>
    </row>
    <row r="33" spans="1:7">
      <c r="A33" s="12">
        <v>41913</v>
      </c>
      <c r="B33" s="15">
        <v>-0.70769776013575836</v>
      </c>
      <c r="C33" s="15"/>
      <c r="D33" s="15"/>
      <c r="E33" s="4">
        <v>2014</v>
      </c>
    </row>
    <row r="34" spans="1:7">
      <c r="A34" s="12">
        <v>42005</v>
      </c>
      <c r="B34" s="15">
        <v>-0.86200013323350788</v>
      </c>
      <c r="C34" s="15"/>
      <c r="D34" s="15"/>
      <c r="E34" s="4">
        <v>2015</v>
      </c>
    </row>
    <row r="35" spans="1:7">
      <c r="A35" s="12">
        <v>42095</v>
      </c>
      <c r="B35" s="15">
        <v>0.28396319041736717</v>
      </c>
      <c r="C35" s="15"/>
      <c r="D35" s="15"/>
      <c r="E35" s="4">
        <v>2015</v>
      </c>
    </row>
    <row r="36" spans="1:7">
      <c r="A36" s="12">
        <v>42186</v>
      </c>
      <c r="B36" s="15">
        <v>-7.1566601189374524E-2</v>
      </c>
      <c r="C36" s="15">
        <v>-7.1566601189374524E-2</v>
      </c>
      <c r="D36" s="15">
        <v>-7.1566601189374524E-2</v>
      </c>
      <c r="E36" s="4">
        <v>2015</v>
      </c>
      <c r="F36" s="4">
        <v>6</v>
      </c>
      <c r="G36" s="4">
        <v>-1</v>
      </c>
    </row>
    <row r="37" spans="1:7">
      <c r="A37" s="12">
        <v>42278</v>
      </c>
      <c r="B37" s="15">
        <v>0.80184910113854357</v>
      </c>
      <c r="C37" s="15">
        <v>0.40113094377636571</v>
      </c>
      <c r="D37" s="15">
        <v>1.1574467767988352</v>
      </c>
      <c r="E37" s="4">
        <v>2015</v>
      </c>
    </row>
    <row r="38" spans="1:7">
      <c r="A38" s="12">
        <v>42370</v>
      </c>
      <c r="B38" s="15">
        <v>1.6578438263947959</v>
      </c>
      <c r="C38" s="15">
        <v>1.1903847707417157</v>
      </c>
      <c r="D38" s="15">
        <v>2.1042951963791978</v>
      </c>
      <c r="E38" s="4">
        <v>2016</v>
      </c>
    </row>
    <row r="39" spans="1:7">
      <c r="A39" s="12">
        <v>42461</v>
      </c>
      <c r="B39" s="15">
        <v>1.7061156697957074</v>
      </c>
      <c r="C39" s="15">
        <v>1.2046446372841757</v>
      </c>
      <c r="D39" s="15">
        <v>2.20962930601263</v>
      </c>
      <c r="E39" s="4">
        <v>2016</v>
      </c>
    </row>
    <row r="40" spans="1:7">
      <c r="A40" s="12">
        <v>42552</v>
      </c>
      <c r="B40" s="15">
        <v>2.0358372062479333</v>
      </c>
      <c r="C40" s="15">
        <v>1.5088872902354638</v>
      </c>
      <c r="D40" s="15">
        <v>2.5832231859777721</v>
      </c>
      <c r="E40" s="4">
        <v>2016</v>
      </c>
    </row>
    <row r="41" spans="1:7">
      <c r="A41" s="12">
        <v>42644</v>
      </c>
      <c r="B41" s="15">
        <v>2.3028491936127153</v>
      </c>
      <c r="C41" s="15">
        <v>2.1635438040317894</v>
      </c>
      <c r="D41" s="15">
        <v>2.5159155420415118</v>
      </c>
      <c r="E41" s="4">
        <v>2016</v>
      </c>
    </row>
    <row r="42" spans="1:7">
      <c r="A42" s="12">
        <v>42736</v>
      </c>
      <c r="B42" s="15">
        <v>2.630263461374625</v>
      </c>
      <c r="C42" s="15">
        <v>2.5437283852907058</v>
      </c>
      <c r="D42" s="15">
        <v>2.7636110883900216</v>
      </c>
      <c r="E42" s="4">
        <v>2017</v>
      </c>
    </row>
    <row r="43" spans="1:7">
      <c r="A43" s="12">
        <v>42826</v>
      </c>
      <c r="B43" s="15">
        <v>2.7476589017444013</v>
      </c>
      <c r="C43" s="15">
        <v>2.6902018251917355</v>
      </c>
      <c r="D43" s="15">
        <v>2.8147546038203188</v>
      </c>
      <c r="E43" s="4">
        <v>2017</v>
      </c>
    </row>
    <row r="44" spans="1:7">
      <c r="A44" s="12">
        <v>42917</v>
      </c>
      <c r="B44" s="16">
        <v>2.8435721930621867</v>
      </c>
      <c r="C44" s="13">
        <v>2.8103943664317796</v>
      </c>
      <c r="D44" s="13">
        <v>2.8442170763394898</v>
      </c>
      <c r="E44" s="4">
        <v>2017</v>
      </c>
    </row>
    <row r="45" spans="1:7">
      <c r="A45" s="12"/>
      <c r="B45" s="16"/>
      <c r="C45" s="14"/>
      <c r="D45" s="14"/>
    </row>
    <row r="46" spans="1:7">
      <c r="A46" s="12"/>
      <c r="B46" s="16"/>
      <c r="C46" s="14"/>
      <c r="D46" s="14"/>
    </row>
    <row r="47" spans="1:7">
      <c r="A47" s="12"/>
      <c r="B47" s="16"/>
    </row>
    <row r="48" spans="1:7">
      <c r="A48" s="12"/>
      <c r="B48" s="16"/>
      <c r="C48" s="14"/>
      <c r="D48" s="14"/>
    </row>
    <row r="49" spans="1:4">
      <c r="A49" s="12"/>
      <c r="B49" s="16"/>
      <c r="C49" s="14"/>
      <c r="D49" s="14"/>
    </row>
    <row r="50" spans="1:4">
      <c r="A50" s="12"/>
      <c r="B50" s="16"/>
      <c r="C50" s="14"/>
      <c r="D50" s="14"/>
    </row>
    <row r="51" spans="1:4">
      <c r="A51" s="12"/>
      <c r="B51" s="16"/>
      <c r="C51" s="14"/>
      <c r="D51" s="14"/>
    </row>
    <row r="52" spans="1:4">
      <c r="A52" s="12"/>
      <c r="B52" s="16"/>
      <c r="C52" s="14"/>
      <c r="D52" s="14"/>
    </row>
    <row r="53" spans="1:4">
      <c r="A53" s="12"/>
      <c r="B53" s="16"/>
      <c r="C53" s="14"/>
      <c r="D53" s="14"/>
    </row>
    <row r="54" spans="1:4">
      <c r="A54" s="12"/>
      <c r="B54" s="16"/>
      <c r="C54" s="14"/>
      <c r="D54" s="14"/>
    </row>
    <row r="55" spans="1:4">
      <c r="A55" s="12"/>
      <c r="B55" s="16"/>
      <c r="C55" s="14"/>
      <c r="D55" s="14"/>
    </row>
    <row r="56" spans="1:4">
      <c r="A56" s="12"/>
      <c r="B56" s="16"/>
      <c r="C56" s="14"/>
      <c r="D56" s="1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Sheet4"/>
  <dimension ref="A1:G58"/>
  <sheetViews>
    <sheetView showGridLines="0" zoomScaleNormal="100" workbookViewId="0">
      <pane xSplit="1" ySplit="13" topLeftCell="B14" activePane="bottomRight" state="frozen"/>
      <selection pane="topRight"/>
      <selection pane="bottomLeft"/>
      <selection pane="bottomRight" activeCell="B14" sqref="B14"/>
    </sheetView>
  </sheetViews>
  <sheetFormatPr defaultRowHeight="12"/>
  <cols>
    <col min="1" max="1" width="15.42578125" style="4" bestFit="1" customWidth="1"/>
    <col min="2" max="2" width="13.7109375" style="4" bestFit="1" customWidth="1"/>
    <col min="3" max="3" width="21.28515625" style="4" bestFit="1" customWidth="1"/>
    <col min="4" max="4" width="21.28515625" style="4" customWidth="1"/>
    <col min="5" max="16384" width="9.140625" style="4"/>
  </cols>
  <sheetData>
    <row r="1" spans="1:7">
      <c r="A1" s="1"/>
      <c r="B1" s="2"/>
      <c r="C1" s="3"/>
      <c r="D1" s="3"/>
      <c r="E1" s="1"/>
    </row>
    <row r="2" spans="1:7">
      <c r="A2" s="3" t="s">
        <v>0</v>
      </c>
      <c r="B2" s="4" t="s">
        <v>38</v>
      </c>
      <c r="C2" s="3"/>
      <c r="D2" s="3"/>
      <c r="E2" s="1"/>
    </row>
    <row r="3" spans="1:7">
      <c r="A3" s="3" t="s">
        <v>28</v>
      </c>
      <c r="B3" s="3" t="s">
        <v>31</v>
      </c>
      <c r="C3" s="3"/>
      <c r="D3" s="3"/>
      <c r="E3" s="1"/>
    </row>
    <row r="4" spans="1:7">
      <c r="A4" s="3" t="s">
        <v>19</v>
      </c>
      <c r="B4" s="3"/>
      <c r="C4" s="3"/>
      <c r="D4" s="3"/>
      <c r="E4" s="1"/>
    </row>
    <row r="5" spans="1:7">
      <c r="A5" s="3" t="s">
        <v>26</v>
      </c>
      <c r="B5" s="3"/>
      <c r="C5" s="3"/>
      <c r="D5" s="3"/>
      <c r="E5" s="1"/>
    </row>
    <row r="6" spans="1:7">
      <c r="A6" s="5" t="s">
        <v>23</v>
      </c>
      <c r="B6" s="5" t="s">
        <v>24</v>
      </c>
    </row>
    <row r="7" spans="1:7">
      <c r="A7" s="5" t="s">
        <v>25</v>
      </c>
      <c r="B7" s="5" t="s">
        <v>24</v>
      </c>
      <c r="C7" s="8"/>
      <c r="D7" s="8"/>
    </row>
    <row r="8" spans="1:7">
      <c r="A8" s="5"/>
      <c r="B8" s="6" t="s">
        <v>27</v>
      </c>
      <c r="C8" s="8"/>
      <c r="D8" s="8"/>
    </row>
    <row r="9" spans="1:7">
      <c r="A9" s="3" t="s">
        <v>1</v>
      </c>
      <c r="B9" s="3" t="s">
        <v>11</v>
      </c>
      <c r="C9" s="3" t="s">
        <v>12</v>
      </c>
      <c r="D9" s="3"/>
      <c r="E9" s="1" t="s">
        <v>17</v>
      </c>
    </row>
    <row r="10" spans="1:7">
      <c r="A10" s="3"/>
      <c r="B10" s="3" t="s">
        <v>13</v>
      </c>
      <c r="C10" s="3" t="s">
        <v>13</v>
      </c>
      <c r="D10" s="3"/>
      <c r="E10" s="1" t="s">
        <v>18</v>
      </c>
    </row>
    <row r="11" spans="1:7">
      <c r="A11" s="3"/>
      <c r="B11" s="3" t="s">
        <v>14</v>
      </c>
      <c r="C11" s="3" t="s">
        <v>14</v>
      </c>
      <c r="D11" s="3"/>
    </row>
    <row r="12" spans="1:7" ht="12.75">
      <c r="A12" s="7"/>
      <c r="B12" s="8" t="str">
        <f>'c2-1'!B12</f>
        <v>Base scenario</v>
      </c>
      <c r="C12" s="22" t="s">
        <v>36</v>
      </c>
      <c r="D12" s="9" t="s">
        <v>40</v>
      </c>
    </row>
    <row r="13" spans="1:7" ht="12.75">
      <c r="A13" s="8"/>
      <c r="B13" s="8" t="str">
        <f>'c2-1'!B13</f>
        <v>Alappálya</v>
      </c>
      <c r="C13" s="22" t="s">
        <v>35</v>
      </c>
      <c r="D13" s="8" t="s">
        <v>37</v>
      </c>
      <c r="F13" s="4" t="s">
        <v>21</v>
      </c>
      <c r="G13" s="4" t="s">
        <v>22</v>
      </c>
    </row>
    <row r="14" spans="1:7">
      <c r="A14" s="12">
        <v>40179</v>
      </c>
      <c r="B14" s="13">
        <v>-0.33389319200000001</v>
      </c>
      <c r="C14" s="13"/>
      <c r="D14" s="13"/>
      <c r="E14" s="4">
        <v>2010</v>
      </c>
    </row>
    <row r="15" spans="1:7">
      <c r="A15" s="12">
        <v>40269</v>
      </c>
      <c r="B15" s="13">
        <v>0.92997076499999998</v>
      </c>
      <c r="C15" s="13"/>
      <c r="D15" s="13"/>
      <c r="E15" s="4">
        <v>2010</v>
      </c>
    </row>
    <row r="16" spans="1:7">
      <c r="A16" s="12">
        <v>40360</v>
      </c>
      <c r="B16" s="13">
        <v>1.770463908</v>
      </c>
      <c r="C16" s="13"/>
      <c r="D16" s="13"/>
      <c r="E16" s="4">
        <v>2010</v>
      </c>
    </row>
    <row r="17" spans="1:5">
      <c r="A17" s="12">
        <v>40452</v>
      </c>
      <c r="B17" s="13">
        <v>1.777261956</v>
      </c>
      <c r="C17" s="13"/>
      <c r="D17" s="13"/>
      <c r="E17" s="4">
        <v>2010</v>
      </c>
    </row>
    <row r="18" spans="1:5">
      <c r="A18" s="12">
        <v>40544</v>
      </c>
      <c r="B18" s="15">
        <v>2.1964813439999999</v>
      </c>
      <c r="C18" s="15"/>
      <c r="D18" s="13"/>
      <c r="E18" s="4">
        <v>2011</v>
      </c>
    </row>
    <row r="19" spans="1:5">
      <c r="A19" s="12">
        <v>40634</v>
      </c>
      <c r="B19" s="15">
        <v>1.4660471580000001</v>
      </c>
      <c r="C19" s="15"/>
      <c r="D19" s="13"/>
      <c r="E19" s="4">
        <v>2011</v>
      </c>
    </row>
    <row r="20" spans="1:5">
      <c r="A20" s="12">
        <v>40725</v>
      </c>
      <c r="B20" s="15">
        <v>1.2245897046001346</v>
      </c>
      <c r="C20" s="15"/>
      <c r="D20" s="13"/>
      <c r="E20" s="4">
        <v>2011</v>
      </c>
    </row>
    <row r="21" spans="1:5">
      <c r="A21" s="12">
        <v>40817</v>
      </c>
      <c r="B21" s="15">
        <v>1.5532276281770407</v>
      </c>
      <c r="C21" s="15"/>
      <c r="D21" s="13"/>
      <c r="E21" s="4">
        <v>2011</v>
      </c>
    </row>
    <row r="22" spans="1:5">
      <c r="A22" s="12">
        <v>40909</v>
      </c>
      <c r="B22" s="15">
        <v>-0.97489232290884331</v>
      </c>
      <c r="C22" s="15"/>
      <c r="D22" s="13"/>
      <c r="E22" s="4">
        <v>2012</v>
      </c>
    </row>
    <row r="23" spans="1:5">
      <c r="A23" s="12">
        <v>41000</v>
      </c>
      <c r="B23" s="15">
        <v>-1.3065972142150315</v>
      </c>
      <c r="C23" s="15"/>
      <c r="D23" s="13"/>
      <c r="E23" s="4">
        <v>2012</v>
      </c>
    </row>
    <row r="24" spans="1:5">
      <c r="A24" s="12">
        <v>41091</v>
      </c>
      <c r="B24" s="15">
        <v>-1.4153560689818079</v>
      </c>
      <c r="C24" s="15"/>
      <c r="D24" s="13"/>
      <c r="E24" s="4">
        <v>2012</v>
      </c>
    </row>
    <row r="25" spans="1:5">
      <c r="A25" s="12">
        <v>41183</v>
      </c>
      <c r="B25" s="15">
        <v>-2.2407869662442153</v>
      </c>
      <c r="C25" s="15"/>
      <c r="D25" s="13"/>
      <c r="E25" s="4">
        <v>2012</v>
      </c>
    </row>
    <row r="26" spans="1:5">
      <c r="A26" s="12">
        <v>41275</v>
      </c>
      <c r="B26" s="15">
        <v>0.28689329825172649</v>
      </c>
      <c r="C26" s="15"/>
      <c r="D26" s="13"/>
      <c r="E26" s="4">
        <v>2013</v>
      </c>
    </row>
    <row r="27" spans="1:5">
      <c r="A27" s="12">
        <v>41365</v>
      </c>
      <c r="B27" s="15">
        <v>1.1684489854826126</v>
      </c>
      <c r="C27" s="15"/>
      <c r="D27" s="13"/>
      <c r="E27" s="4">
        <v>2013</v>
      </c>
    </row>
    <row r="28" spans="1:5">
      <c r="A28" s="12">
        <v>41456</v>
      </c>
      <c r="B28" s="15">
        <v>1.9953045687406217</v>
      </c>
      <c r="C28" s="15"/>
      <c r="D28" s="13"/>
      <c r="E28" s="4">
        <v>2013</v>
      </c>
    </row>
    <row r="29" spans="1:5">
      <c r="A29" s="12">
        <v>41548</v>
      </c>
      <c r="B29" s="15">
        <v>3.2305380682087161</v>
      </c>
      <c r="C29" s="15"/>
      <c r="D29" s="13"/>
      <c r="E29" s="4">
        <v>2013</v>
      </c>
    </row>
    <row r="30" spans="1:5">
      <c r="A30" s="12">
        <v>41640</v>
      </c>
      <c r="B30" s="15">
        <v>3.5080620596227448</v>
      </c>
      <c r="C30" s="15"/>
      <c r="D30" s="15"/>
      <c r="E30" s="4">
        <v>2014</v>
      </c>
    </row>
    <row r="31" spans="1:5">
      <c r="A31" s="12">
        <v>41730</v>
      </c>
      <c r="B31" s="15">
        <v>3.9487141992121195</v>
      </c>
      <c r="C31" s="15"/>
      <c r="D31" s="15"/>
      <c r="E31" s="4">
        <v>2014</v>
      </c>
    </row>
    <row r="32" spans="1:5">
      <c r="A32" s="12">
        <v>41821</v>
      </c>
      <c r="B32" s="15">
        <v>3.4454728476669345</v>
      </c>
      <c r="C32" s="15"/>
      <c r="D32" s="15"/>
      <c r="E32" s="4">
        <v>2014</v>
      </c>
    </row>
    <row r="33" spans="1:7">
      <c r="A33" s="12">
        <v>41913</v>
      </c>
      <c r="B33" s="15">
        <v>3.189633903629101</v>
      </c>
      <c r="C33" s="15"/>
      <c r="D33" s="15"/>
      <c r="E33" s="4">
        <v>2014</v>
      </c>
    </row>
    <row r="34" spans="1:7">
      <c r="A34" s="12">
        <v>42005</v>
      </c>
      <c r="B34" s="15">
        <v>3.538377373151576</v>
      </c>
      <c r="C34" s="15"/>
      <c r="D34" s="15"/>
      <c r="E34" s="4">
        <v>2015</v>
      </c>
    </row>
    <row r="35" spans="1:7">
      <c r="A35" s="12">
        <v>42095</v>
      </c>
      <c r="B35" s="15">
        <v>2.893375063804001</v>
      </c>
      <c r="C35" s="15"/>
      <c r="D35" s="15"/>
      <c r="E35" s="4">
        <v>2015</v>
      </c>
    </row>
    <row r="36" spans="1:7">
      <c r="A36" s="12">
        <v>42186</v>
      </c>
      <c r="B36" s="15">
        <v>3.1134220094658644</v>
      </c>
      <c r="C36" s="15">
        <v>3.1134220094658644</v>
      </c>
      <c r="D36" s="15">
        <v>3.1134220094658644</v>
      </c>
      <c r="E36" s="4">
        <v>2015</v>
      </c>
      <c r="F36" s="4">
        <v>4</v>
      </c>
      <c r="G36" s="4">
        <v>-3</v>
      </c>
    </row>
    <row r="37" spans="1:7">
      <c r="A37" s="12">
        <v>42278</v>
      </c>
      <c r="B37" s="15">
        <v>3.0681151709867578</v>
      </c>
      <c r="C37" s="15">
        <v>3.2249235307262722</v>
      </c>
      <c r="D37" s="15">
        <v>2.9675072680176413</v>
      </c>
      <c r="E37" s="4">
        <v>2015</v>
      </c>
    </row>
    <row r="38" spans="1:7">
      <c r="A38" s="12">
        <v>42370</v>
      </c>
      <c r="B38" s="15">
        <v>2.505473370975821</v>
      </c>
      <c r="C38" s="15">
        <v>2.7236341698329483</v>
      </c>
      <c r="D38" s="15">
        <v>2.2741359511572909</v>
      </c>
      <c r="E38" s="4">
        <v>2016</v>
      </c>
    </row>
    <row r="39" spans="1:7">
      <c r="A39" s="12">
        <v>42461</v>
      </c>
      <c r="B39" s="15">
        <v>2.4486868449505153</v>
      </c>
      <c r="C39" s="15">
        <v>2.699809627050314</v>
      </c>
      <c r="D39" s="15">
        <v>2.1424470408255303</v>
      </c>
      <c r="E39" s="4">
        <v>2016</v>
      </c>
    </row>
    <row r="40" spans="1:7">
      <c r="A40" s="12">
        <v>42552</v>
      </c>
      <c r="B40" s="15">
        <v>2.4456972766223117</v>
      </c>
      <c r="C40" s="15">
        <v>2.7138676779957223</v>
      </c>
      <c r="D40" s="15">
        <v>2.0974064181455105</v>
      </c>
      <c r="E40" s="4">
        <v>2016</v>
      </c>
    </row>
    <row r="41" spans="1:7">
      <c r="A41" s="12">
        <v>42644</v>
      </c>
      <c r="B41" s="15">
        <v>2.5131603613705238</v>
      </c>
      <c r="C41" s="15">
        <v>2.6321607316219513</v>
      </c>
      <c r="D41" s="15">
        <v>2.1303749876903311</v>
      </c>
      <c r="E41" s="4">
        <v>2016</v>
      </c>
    </row>
    <row r="42" spans="1:7">
      <c r="A42" s="12">
        <v>42736</v>
      </c>
      <c r="B42" s="15">
        <v>2.8230891876121404</v>
      </c>
      <c r="C42" s="15">
        <v>2.8791884653968083</v>
      </c>
      <c r="D42" s="15">
        <v>2.5090601928798009</v>
      </c>
      <c r="E42" s="4">
        <v>2017</v>
      </c>
    </row>
    <row r="43" spans="1:7">
      <c r="A43" s="12">
        <v>42826</v>
      </c>
      <c r="B43" s="15">
        <v>3.1118757415045479</v>
      </c>
      <c r="C43" s="15">
        <v>3.127056641709089</v>
      </c>
      <c r="D43" s="15">
        <v>2.8186811331256507</v>
      </c>
      <c r="E43" s="4">
        <v>2017</v>
      </c>
    </row>
    <row r="44" spans="1:7">
      <c r="A44" s="12">
        <v>42917</v>
      </c>
      <c r="B44" s="16">
        <v>3.1384411529027858</v>
      </c>
      <c r="C44" s="13">
        <v>3.1225339113683219</v>
      </c>
      <c r="D44" s="13">
        <v>2.8994623120623118</v>
      </c>
      <c r="E44" s="4">
        <v>2017</v>
      </c>
    </row>
    <row r="45" spans="1:7">
      <c r="A45" s="12"/>
      <c r="B45" s="16"/>
      <c r="C45" s="14"/>
      <c r="D45" s="14"/>
    </row>
    <row r="46" spans="1:7">
      <c r="A46" s="12"/>
      <c r="B46" s="16"/>
      <c r="C46" s="14"/>
      <c r="D46" s="14"/>
    </row>
    <row r="47" spans="1:7">
      <c r="A47" s="12"/>
      <c r="B47" s="16"/>
      <c r="C47" s="14"/>
      <c r="D47" s="14"/>
    </row>
    <row r="48" spans="1:7">
      <c r="A48" s="12"/>
      <c r="B48" s="16"/>
      <c r="C48" s="14"/>
      <c r="D48" s="14"/>
    </row>
    <row r="49" spans="1:4">
      <c r="A49" s="12"/>
      <c r="B49" s="16"/>
      <c r="C49" s="14"/>
      <c r="D49" s="14"/>
    </row>
    <row r="50" spans="1:4">
      <c r="A50" s="12"/>
      <c r="B50" s="16"/>
      <c r="C50" s="14"/>
      <c r="D50" s="14"/>
    </row>
    <row r="51" spans="1:4">
      <c r="A51" s="12"/>
      <c r="B51" s="16"/>
      <c r="C51" s="14"/>
      <c r="D51" s="14"/>
    </row>
    <row r="52" spans="1:4">
      <c r="A52" s="12"/>
      <c r="B52" s="16"/>
      <c r="C52" s="14"/>
      <c r="D52" s="14"/>
    </row>
    <row r="53" spans="1:4">
      <c r="A53" s="12"/>
      <c r="B53" s="16"/>
      <c r="C53" s="14"/>
      <c r="D53" s="14"/>
    </row>
    <row r="54" spans="1:4">
      <c r="A54" s="12"/>
      <c r="B54" s="16"/>
      <c r="C54" s="14"/>
      <c r="D54" s="14"/>
    </row>
    <row r="55" spans="1:4">
      <c r="A55" s="12"/>
      <c r="B55" s="16"/>
      <c r="C55" s="14"/>
      <c r="D55" s="14"/>
    </row>
    <row r="56" spans="1:4">
      <c r="A56" s="12"/>
      <c r="B56" s="16"/>
      <c r="C56" s="14"/>
      <c r="D56" s="14"/>
    </row>
    <row r="57" spans="1:4">
      <c r="C57" s="14"/>
      <c r="D57" s="14"/>
    </row>
    <row r="58" spans="1:4">
      <c r="C58" s="14"/>
      <c r="D58" s="1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Sheet2"/>
  <dimension ref="A1:F39"/>
  <sheetViews>
    <sheetView showGridLines="0" zoomScaleNormal="100" workbookViewId="0"/>
  </sheetViews>
  <sheetFormatPr defaultRowHeight="12"/>
  <cols>
    <col min="1" max="1" width="17" style="4" customWidth="1"/>
    <col min="2" max="2" width="13.7109375" style="4" bestFit="1" customWidth="1"/>
    <col min="3" max="4" width="45.42578125" style="4" bestFit="1" customWidth="1"/>
    <col min="5" max="5" width="21.28515625" style="4" customWidth="1"/>
    <col min="6" max="6" width="11.7109375" style="4" bestFit="1" customWidth="1"/>
    <col min="7" max="16384" width="9.140625" style="4"/>
  </cols>
  <sheetData>
    <row r="1" spans="1:6">
      <c r="A1" s="1"/>
      <c r="B1" s="2"/>
      <c r="C1" s="1"/>
      <c r="D1" s="3"/>
      <c r="E1" s="3"/>
      <c r="F1" s="1"/>
    </row>
    <row r="2" spans="1:6">
      <c r="A2" s="3" t="s">
        <v>0</v>
      </c>
      <c r="B2" s="4" t="s">
        <v>20</v>
      </c>
      <c r="C2" s="3"/>
      <c r="D2" s="3"/>
      <c r="E2" s="3"/>
      <c r="F2" s="1"/>
    </row>
    <row r="3" spans="1:6">
      <c r="A3" s="3" t="s">
        <v>28</v>
      </c>
      <c r="B3" s="3" t="s">
        <v>32</v>
      </c>
      <c r="C3" s="3"/>
      <c r="D3" s="3"/>
      <c r="E3" s="3"/>
      <c r="F3" s="1"/>
    </row>
    <row r="4" spans="1:6">
      <c r="A4" s="3" t="s">
        <v>19</v>
      </c>
      <c r="B4" s="17" t="s">
        <v>33</v>
      </c>
      <c r="C4" s="3"/>
      <c r="D4" s="3"/>
      <c r="E4" s="3"/>
      <c r="F4" s="1"/>
    </row>
    <row r="5" spans="1:6">
      <c r="A5" s="3" t="s">
        <v>26</v>
      </c>
      <c r="B5" s="17" t="s">
        <v>34</v>
      </c>
      <c r="C5" s="3"/>
      <c r="D5" s="3"/>
      <c r="E5" s="3"/>
      <c r="F5" s="1"/>
    </row>
    <row r="6" spans="1:6">
      <c r="A6" s="5" t="s">
        <v>23</v>
      </c>
      <c r="B6" s="5" t="s">
        <v>24</v>
      </c>
      <c r="E6" s="1"/>
      <c r="F6" s="1"/>
    </row>
    <row r="7" spans="1:6">
      <c r="A7" s="5" t="s">
        <v>25</v>
      </c>
      <c r="B7" s="5" t="s">
        <v>24</v>
      </c>
      <c r="C7" s="18"/>
    </row>
    <row r="8" spans="1:6">
      <c r="A8" s="3"/>
      <c r="B8" s="6" t="s">
        <v>27</v>
      </c>
      <c r="C8" s="3"/>
      <c r="D8" s="3"/>
      <c r="E8" s="3"/>
      <c r="F8" s="1"/>
    </row>
    <row r="9" spans="1:6">
      <c r="A9" s="3" t="s">
        <v>1</v>
      </c>
      <c r="B9" s="3" t="s">
        <v>5</v>
      </c>
      <c r="C9" s="3"/>
      <c r="D9" s="3" t="s">
        <v>6</v>
      </c>
      <c r="E9" s="3"/>
      <c r="F9" s="1"/>
    </row>
    <row r="10" spans="1:6">
      <c r="A10" s="3"/>
      <c r="B10" s="3" t="s">
        <v>8</v>
      </c>
      <c r="C10" s="3"/>
      <c r="D10" s="3" t="s">
        <v>2</v>
      </c>
      <c r="E10" s="3"/>
      <c r="F10" s="1"/>
    </row>
    <row r="11" spans="1:6">
      <c r="A11" s="3"/>
      <c r="B11" s="3" t="s">
        <v>7</v>
      </c>
      <c r="C11" s="3"/>
      <c r="D11" s="3" t="s">
        <v>10</v>
      </c>
      <c r="E11" s="3"/>
      <c r="F11" s="1"/>
    </row>
    <row r="12" spans="1:6">
      <c r="A12" s="1"/>
      <c r="B12" s="1" t="s">
        <v>9</v>
      </c>
      <c r="C12" s="1"/>
      <c r="D12" s="1" t="s">
        <v>3</v>
      </c>
      <c r="E12" s="3"/>
      <c r="F12" s="1"/>
    </row>
    <row r="13" spans="1:6">
      <c r="E13" s="3"/>
      <c r="F13" s="1"/>
    </row>
    <row r="14" spans="1:6">
      <c r="A14" s="9"/>
      <c r="B14" s="9"/>
      <c r="C14" s="9"/>
      <c r="D14" s="9"/>
      <c r="E14" s="9" t="s">
        <v>2</v>
      </c>
      <c r="F14" s="4" t="s">
        <v>39</v>
      </c>
    </row>
    <row r="15" spans="1:6">
      <c r="A15" s="9"/>
      <c r="B15" s="9"/>
      <c r="C15" s="9"/>
      <c r="D15" s="9"/>
      <c r="E15" s="9" t="s">
        <v>3</v>
      </c>
      <c r="F15" s="4" t="s">
        <v>4</v>
      </c>
    </row>
    <row r="16" spans="1:6">
      <c r="C16" s="11"/>
      <c r="D16" s="9"/>
      <c r="E16" s="20"/>
      <c r="F16" s="21"/>
    </row>
    <row r="17" spans="1:6" ht="12.75">
      <c r="C17" s="22" t="s">
        <v>35</v>
      </c>
      <c r="D17" s="22" t="s">
        <v>36</v>
      </c>
      <c r="E17" s="20">
        <v>-0.27663419129839717</v>
      </c>
      <c r="F17" s="21">
        <v>0.13357945609700295</v>
      </c>
    </row>
    <row r="18" spans="1:6">
      <c r="C18" s="11" t="s">
        <v>37</v>
      </c>
      <c r="D18" s="9" t="s">
        <v>40</v>
      </c>
      <c r="E18" s="20">
        <v>0.28338790279860859</v>
      </c>
      <c r="F18" s="21">
        <v>-0.27693297537766703</v>
      </c>
    </row>
    <row r="19" spans="1:6">
      <c r="C19" s="9"/>
      <c r="D19" s="9"/>
      <c r="E19" s="19"/>
      <c r="F19" s="16"/>
    </row>
    <row r="20" spans="1:6">
      <c r="A20" s="11"/>
      <c r="B20" s="10"/>
      <c r="C20" s="20"/>
      <c r="D20" s="20"/>
      <c r="E20" s="20"/>
    </row>
    <row r="21" spans="1:6">
      <c r="A21" s="11"/>
      <c r="B21" s="10"/>
      <c r="C21" s="20"/>
      <c r="D21" s="20"/>
      <c r="E21" s="20"/>
    </row>
    <row r="22" spans="1:6">
      <c r="A22" s="11"/>
      <c r="B22" s="10"/>
      <c r="C22" s="20"/>
      <c r="D22" s="20"/>
      <c r="E22" s="20"/>
    </row>
    <row r="23" spans="1:6">
      <c r="A23" s="11"/>
      <c r="B23" s="10"/>
      <c r="C23" s="20"/>
      <c r="D23" s="20"/>
      <c r="E23" s="20"/>
    </row>
    <row r="24" spans="1:6">
      <c r="A24" s="11"/>
      <c r="B24" s="10"/>
      <c r="C24" s="20"/>
      <c r="D24" s="20"/>
      <c r="E24" s="20"/>
    </row>
    <row r="25" spans="1:6">
      <c r="A25" s="11"/>
      <c r="B25" s="10"/>
      <c r="C25" s="20"/>
      <c r="D25" s="20"/>
      <c r="E25" s="20"/>
    </row>
    <row r="26" spans="1:6">
      <c r="A26" s="11"/>
      <c r="B26" s="10"/>
      <c r="C26" s="20"/>
      <c r="D26" s="20"/>
      <c r="E26" s="20"/>
    </row>
    <row r="27" spans="1:6">
      <c r="A27" s="11"/>
      <c r="B27" s="10"/>
    </row>
    <row r="28" spans="1:6">
      <c r="A28" s="11"/>
      <c r="B28" s="19"/>
      <c r="C28" s="20"/>
      <c r="D28" s="20"/>
      <c r="E28" s="20"/>
    </row>
    <row r="29" spans="1:6">
      <c r="A29" s="11"/>
      <c r="B29" s="19"/>
      <c r="C29" s="20"/>
      <c r="D29" s="20"/>
      <c r="E29" s="20"/>
    </row>
    <row r="30" spans="1:6">
      <c r="A30" s="11"/>
      <c r="B30" s="19"/>
      <c r="C30" s="20"/>
      <c r="D30" s="20"/>
      <c r="E30" s="20"/>
    </row>
    <row r="31" spans="1:6">
      <c r="A31" s="11"/>
      <c r="B31" s="19"/>
      <c r="C31" s="19"/>
      <c r="D31" s="19"/>
      <c r="E31" s="19"/>
    </row>
    <row r="32" spans="1:6">
      <c r="A32" s="11"/>
      <c r="B32" s="19"/>
      <c r="C32" s="19"/>
      <c r="D32" s="19"/>
      <c r="E32" s="19"/>
    </row>
    <row r="33" spans="1:5">
      <c r="A33" s="11"/>
      <c r="B33" s="19"/>
      <c r="C33" s="19"/>
      <c r="D33" s="19"/>
      <c r="E33" s="19"/>
    </row>
    <row r="34" spans="1:5">
      <c r="A34" s="11"/>
      <c r="B34" s="19"/>
      <c r="C34" s="19"/>
      <c r="D34" s="19"/>
      <c r="E34" s="19"/>
    </row>
    <row r="35" spans="1:5">
      <c r="A35" s="11"/>
      <c r="B35" s="19"/>
      <c r="C35" s="19"/>
      <c r="D35" s="19"/>
      <c r="E35" s="19"/>
    </row>
    <row r="36" spans="1:5">
      <c r="A36" s="11"/>
      <c r="B36" s="19"/>
      <c r="C36" s="19"/>
      <c r="D36" s="19"/>
      <c r="E36" s="19"/>
    </row>
    <row r="37" spans="1:5">
      <c r="A37" s="11"/>
      <c r="B37" s="19"/>
      <c r="C37" s="19"/>
      <c r="D37" s="19"/>
      <c r="E37" s="19"/>
    </row>
    <row r="38" spans="1:5">
      <c r="A38" s="11"/>
      <c r="B38" s="19"/>
      <c r="C38" s="19"/>
      <c r="D38" s="19"/>
      <c r="E38" s="19"/>
    </row>
    <row r="39" spans="1:5">
      <c r="A39" s="11"/>
      <c r="B39" s="19"/>
      <c r="C39" s="19"/>
      <c r="D39" s="19"/>
      <c r="E39" s="19"/>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schindleri</cp:lastModifiedBy>
  <dcterms:created xsi:type="dcterms:W3CDTF">2012-09-19T11:38:09Z</dcterms:created>
  <dcterms:modified xsi:type="dcterms:W3CDTF">2015-09-23T17:07:58Z</dcterms:modified>
</cp:coreProperties>
</file>