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codeName="ThisWorkbook"/>
  <mc:AlternateContent xmlns:mc="http://schemas.openxmlformats.org/markup-compatibility/2006">
    <mc:Choice Requires="x15">
      <x15ac:absPath xmlns:x15ac="http://schemas.microsoft.com/office/spreadsheetml/2010/11/ac" url="X:\_workflow\KKF\_IR összes\2020_09\ábrák\NETRE\"/>
    </mc:Choice>
  </mc:AlternateContent>
  <xr:revisionPtr revIDLastSave="0" documentId="13_ncr:1_{BD57F53A-7154-44E0-AFF0-5BFFB481A932}" xr6:coauthVersionLast="45" xr6:coauthVersionMax="45" xr10:uidLastSave="{00000000-0000-0000-0000-000000000000}"/>
  <bookViews>
    <workbookView xWindow="1125" yWindow="1125" windowWidth="16980" windowHeight="12135" xr2:uid="{00000000-000D-0000-FFFF-FFFF00000000}"/>
  </bookViews>
  <sheets>
    <sheet name="c2-1" sheetId="9" r:id="rId1"/>
    <sheet name="c2-2" sheetId="4" r:id="rId2"/>
    <sheet name="c2-3" sheetId="1" r:id="rId3"/>
  </sheets>
  <externalReferences>
    <externalReference r:id="rId4"/>
    <externalReference r:id="rId5"/>
  </externalReferences>
  <definedNames>
    <definedName name="_____cp10" hidden="1">{"'előző év december'!$A$2:$CP$214"}</definedName>
    <definedName name="_____cp11" hidden="1">{"'előző év december'!$A$2:$CP$214"}</definedName>
    <definedName name="_____cp2" hidden="1">{"'előző év december'!$A$2:$CP$214"}</definedName>
    <definedName name="_____cp3" hidden="1">{"'előző év december'!$A$2:$CP$214"}</definedName>
    <definedName name="_____cp4" hidden="1">{"'előző év december'!$A$2:$CP$214"}</definedName>
    <definedName name="_____cp5" hidden="1">{"'előző év december'!$A$2:$CP$214"}</definedName>
    <definedName name="_____cp6" hidden="1">{"'előző év december'!$A$2:$CP$214"}</definedName>
    <definedName name="_____cp7" hidden="1">{"'előző év december'!$A$2:$CP$214"}</definedName>
    <definedName name="_____cp8" hidden="1">{"'előző év december'!$A$2:$CP$214"}</definedName>
    <definedName name="_____cp9" hidden="1">{"'előző év december'!$A$2:$CP$214"}</definedName>
    <definedName name="_____cpr2" hidden="1">{"'előző év december'!$A$2:$CP$214"}</definedName>
    <definedName name="_____cpr3" hidden="1">{"'előző év december'!$A$2:$CP$214"}</definedName>
    <definedName name="_____cpr4" hidden="1">{"'előző év december'!$A$2:$CP$214"}</definedName>
    <definedName name="____cp10" hidden="1">{"'előző év december'!$A$2:$CP$214"}</definedName>
    <definedName name="____cp11" hidden="1">{"'előző év december'!$A$2:$CP$214"}</definedName>
    <definedName name="____cp2" hidden="1">{"'előző év december'!$A$2:$CP$214"}</definedName>
    <definedName name="____cp3" hidden="1">{"'előző év december'!$A$2:$CP$214"}</definedName>
    <definedName name="____cp4" hidden="1">{"'előző év december'!$A$2:$CP$214"}</definedName>
    <definedName name="____cp5" hidden="1">{"'előző év december'!$A$2:$CP$214"}</definedName>
    <definedName name="____cp6" hidden="1">{"'előző év december'!$A$2:$CP$214"}</definedName>
    <definedName name="____cp7" hidden="1">{"'előző év december'!$A$2:$CP$214"}</definedName>
    <definedName name="____cp8" hidden="1">{"'előző év december'!$A$2:$CP$214"}</definedName>
    <definedName name="____cp9" hidden="1">{"'előző év december'!$A$2:$CP$214"}</definedName>
    <definedName name="____cpr2" hidden="1">{"'előző év december'!$A$2:$CP$214"}</definedName>
    <definedName name="____cpr3" hidden="1">{"'előző év december'!$A$2:$CP$214"}</definedName>
    <definedName name="____cpr4" hidden="1">{"'előző év december'!$A$2:$CP$214"}</definedName>
    <definedName name="___cp10" hidden="1">{"'előző év december'!$A$2:$CP$214"}</definedName>
    <definedName name="___cp11" hidden="1">{"'előző év december'!$A$2:$CP$214"}</definedName>
    <definedName name="___cp2" hidden="1">{"'előző év december'!$A$2:$CP$214"}</definedName>
    <definedName name="___cp3" hidden="1">{"'előző év december'!$A$2:$CP$214"}</definedName>
    <definedName name="___cp4" hidden="1">{"'előző év december'!$A$2:$CP$214"}</definedName>
    <definedName name="___cp5" hidden="1">{"'előző év december'!$A$2:$CP$214"}</definedName>
    <definedName name="___cp6" hidden="1">{"'előző év december'!$A$2:$CP$214"}</definedName>
    <definedName name="___cp7" hidden="1">{"'előző év december'!$A$2:$CP$214"}</definedName>
    <definedName name="___cp8" hidden="1">{"'előző év december'!$A$2:$CP$214"}</definedName>
    <definedName name="___cp9" hidden="1">{"'előző év december'!$A$2:$CP$214"}</definedName>
    <definedName name="___cpr2" hidden="1">{"'előző év december'!$A$2:$CP$214"}</definedName>
    <definedName name="___cpr3" hidden="1">{"'előző év december'!$A$2:$CP$214"}</definedName>
    <definedName name="___cpr4" hidden="1">{"'előző év december'!$A$2:$CP$214"}</definedName>
    <definedName name="__123Graph_A" localSheetId="0" hidden="1">[1]Market!#REF!</definedName>
    <definedName name="__123Graph_A" hidden="1">[1]Market!#REF!</definedName>
    <definedName name="__123Graph_ADIFF" localSheetId="0" hidden="1">[1]Market!#REF!</definedName>
    <definedName name="__123Graph_ADIFF" hidden="1">[1]Market!#REF!</definedName>
    <definedName name="__123Graph_ALINES" localSheetId="0" hidden="1">[1]Market!#REF!</definedName>
    <definedName name="__123Graph_ALINES" hidden="1">[1]Market!#REF!</definedName>
    <definedName name="__123Graph_B" localSheetId="0" hidden="1">[1]Market!#REF!</definedName>
    <definedName name="__123Graph_B" hidden="1">[1]Market!#REF!</definedName>
    <definedName name="__123Graph_BDIFF" localSheetId="0" hidden="1">[1]Market!#REF!</definedName>
    <definedName name="__123Graph_BDIFF" hidden="1">[1]Market!#REF!</definedName>
    <definedName name="__123Graph_BLINES" localSheetId="0" hidden="1">[1]Market!#REF!</definedName>
    <definedName name="__123Graph_BLINES" hidden="1">[1]Market!#REF!</definedName>
    <definedName name="__123Graph_C" localSheetId="0" hidden="1">[1]Market!#REF!</definedName>
    <definedName name="__123Graph_C" hidden="1">[1]Market!#REF!</definedName>
    <definedName name="__123Graph_CDIFF" localSheetId="0" hidden="1">[1]Market!#REF!</definedName>
    <definedName name="__123Graph_CDIFF" hidden="1">[1]Market!#REF!</definedName>
    <definedName name="__123Graph_CLINES" localSheetId="0" hidden="1">[1]Market!#REF!</definedName>
    <definedName name="__123Graph_CLINES" hidden="1">[1]Market!#REF!</definedName>
    <definedName name="__123Graph_DLINES" localSheetId="0" hidden="1">[1]Market!#REF!</definedName>
    <definedName name="__123Graph_DLINES" hidden="1">[1]Market!#REF!</definedName>
    <definedName name="__123Graph_X" localSheetId="0" hidden="1">[1]Market!#REF!</definedName>
    <definedName name="__123Graph_X" hidden="1">[1]Market!#REF!</definedName>
    <definedName name="__123Graph_XDIFF" localSheetId="0" hidden="1">[1]Market!#REF!</definedName>
    <definedName name="__123Graph_XDIFF" hidden="1">[1]Market!#REF!</definedName>
    <definedName name="__123Graph_XLINES" localSheetId="0" hidden="1">[1]Market!#REF!</definedName>
    <definedName name="__123Graph_XLINES" hidden="1">[1]Market!#REF!</definedName>
    <definedName name="_123Graph_A" localSheetId="0" hidden="1">[1]Market!#REF!</definedName>
    <definedName name="_123Graph_A" hidden="1">[1]Market!#REF!</definedName>
    <definedName name="_c21_baseline">OFFSET('c2-2'!#REF!,0,0,COUNTA('c2-2'!$A$14:$A$959))</definedName>
    <definedName name="_c21_datum">OFFSET('c2-2'!#REF!,0,0,COUNTA('c2-2'!$A$14:$A$959))</definedName>
    <definedName name="_c21_dummyfcastminus">OFFSET('c2-2'!$J$14,0,0,COUNTA('c2-2'!$A$14:$A$959))</definedName>
    <definedName name="_c21_dummyfcastplus">OFFSET('c2-2'!#REF!,0,0,COUNTA('c2-2'!$A$14:$A$959))</definedName>
    <definedName name="_c21_strongercredit">OFFSET('c2-2'!#REF!,0,0,COUNTA('c2-2'!$A$14:$A$959))</definedName>
    <definedName name="_c21_unfavourableexternal">OFFSET('c2-2'!#REF!,0,0,COUNTA('c2-2'!$A$14:$A$959))</definedName>
    <definedName name="_c22_baseline" localSheetId="0">OFFSET('c2-1'!#REF!,0,0,COUNTA('c2-1'!$A$14:$A$964))</definedName>
    <definedName name="_c22_datum" localSheetId="0">OFFSET('c2-1'!#REF!,0,0,COUNTA('c2-1'!$A$14:$A$964))</definedName>
    <definedName name="_c22_dummyfcastminus" localSheetId="0">OFFSET('c2-1'!#REF!,0,0,COUNTA('c2-1'!$A$14:$A$964))</definedName>
    <definedName name="_c22_dummyfcastplus" localSheetId="0">OFFSET('c2-1'!#REF!,0,0,COUNTA('c2-1'!$A$14:$A$964))</definedName>
    <definedName name="_c22_lowinflation" localSheetId="0">OFFSET('c2-1'!#REF!,0,0,COUNTA('c2-1'!$A$14:$A$964))</definedName>
    <definedName name="_c22_strongercredit" localSheetId="0">OFFSET('c2-1'!#REF!,0,0,COUNTA('c2-1'!$A$14:$A$964))</definedName>
    <definedName name="_c22_unfavourableexternal" localSheetId="0">OFFSET('c2-1'!#REF!,0,0,COUNTA('c2-1'!$A$14:$A$964))</definedName>
    <definedName name="_cp1" hidden="1">{"'előző év december'!$A$2:$CP$214"}</definedName>
    <definedName name="_cp10" hidden="1">{"'előző év december'!$A$2:$CP$214"}</definedName>
    <definedName name="_cp11" hidden="1">{"'előző év december'!$A$2:$CP$214"}</definedName>
    <definedName name="_cp2" hidden="1">{"'előző év december'!$A$2:$CP$214"}</definedName>
    <definedName name="_cp3" hidden="1">{"'előző év december'!$A$2:$CP$214"}</definedName>
    <definedName name="_cp4" hidden="1">{"'előző év december'!$A$2:$CP$214"}</definedName>
    <definedName name="_cp5" hidden="1">{"'előző év december'!$A$2:$CP$214"}</definedName>
    <definedName name="_cp6" hidden="1">{"'előző év december'!$A$2:$CP$214"}</definedName>
    <definedName name="_cp7" hidden="1">{"'előző év december'!$A$2:$CP$214"}</definedName>
    <definedName name="_cp8" hidden="1">{"'előző év december'!$A$2:$CP$214"}</definedName>
    <definedName name="_cp9" hidden="1">{"'előző év december'!$A$2:$CP$214"}</definedName>
    <definedName name="_cpr2" hidden="1">{"'előző év december'!$A$2:$CP$214"}</definedName>
    <definedName name="_cpr3" hidden="1">{"'előző év december'!$A$2:$CP$214"}</definedName>
    <definedName name="_cpr4" hidden="1">{"'előző év december'!$A$2:$CP$214"}</definedName>
    <definedName name="asdf" hidden="1">{"'előző év december'!$A$2:$CP$214"}</definedName>
    <definedName name="asdfasd" hidden="1">{"'előző év december'!$A$2:$CP$214"}</definedName>
    <definedName name="b" hidden="1">'[2]DATA WORK AREA'!$A$27:$A$33</definedName>
    <definedName name="bn" hidden="1">{"'előző év december'!$A$2:$CP$214"}</definedName>
    <definedName name="bnn" hidden="1">{"'előző év december'!$A$2:$CP$214"}</definedName>
    <definedName name="brr" hidden="1">{"'előző év december'!$A$2:$CP$214"}</definedName>
    <definedName name="cp" hidden="1">{"'előző év december'!$A$2:$CP$214"}</definedName>
    <definedName name="cppp" hidden="1">{"'előző év december'!$A$2:$CP$214"}</definedName>
    <definedName name="cpr" hidden="1">{"'előző év december'!$A$2:$CP$214"}</definedName>
    <definedName name="cprsa" hidden="1">{"'előző év december'!$A$2:$CP$214"}</definedName>
    <definedName name="cx" hidden="1">{"'előző év december'!$A$2:$CP$214"}</definedName>
    <definedName name="d" hidden="1">{"'előző év december'!$A$2:$CP$214"}</definedName>
    <definedName name="dfhdf" hidden="1">{"'előző év december'!$A$2:$CP$214"}</definedName>
    <definedName name="ds" hidden="1">{"'előző év december'!$A$2:$CP$214"}</definedName>
    <definedName name="dsfgsdfg" hidden="1">{"'előző év december'!$A$2:$CP$214"}</definedName>
    <definedName name="dyf" hidden="1">{"'előző év december'!$A$2:$CP$214"}</definedName>
    <definedName name="edr" hidden="1">{"'előző év december'!$A$2:$CP$214"}</definedName>
    <definedName name="ert" hidden="1">{"'előző év december'!$A$2:$CP$214"}</definedName>
    <definedName name="ertertwertwert" hidden="1">{"'előző év december'!$A$2:$CP$214"}</definedName>
    <definedName name="ew" localSheetId="0" hidden="1">[1]Market!#REF!</definedName>
    <definedName name="ew" hidden="1">[1]Market!#REF!</definedName>
    <definedName name="f" hidden="1">{"'előző év december'!$A$2:$CP$214"}</definedName>
    <definedName name="ff" hidden="1">{"'előző év december'!$A$2:$CP$214"}</definedName>
    <definedName name="ffg" hidden="1">{"'előző év december'!$A$2:$CP$214"}</definedName>
    <definedName name="fg" hidden="1">{"'előző év december'!$A$2:$CP$214"}</definedName>
    <definedName name="fgh" hidden="1">{"'előző év december'!$A$2:$CP$214"}</definedName>
    <definedName name="fghf" hidden="1">{"'előző év december'!$A$2:$CP$214"}</definedName>
    <definedName name="frt" hidden="1">{"'előző év december'!$A$2:$CP$214"}</definedName>
    <definedName name="g" hidden="1">{"'előző év december'!$A$2:$CP$214"}</definedName>
    <definedName name="gg" hidden="1">{"'előző év december'!$A$2:$CP$214"}</definedName>
    <definedName name="gggg" hidden="1">{"'előző év december'!$A$2:$CP$214"}</definedName>
    <definedName name="gh" hidden="1">{"'előző év december'!$A$2:$CP$214"}</definedName>
    <definedName name="ghj" hidden="1">{"'előző év december'!$A$2:$CP$214"}</definedName>
    <definedName name="GraphX" hidden="1">'[2]DATA WORK AREA'!$A$27:$A$33</definedName>
    <definedName name="hgf" hidden="1">{"'előző év december'!$A$2:$CP$214"}</definedName>
    <definedName name="ht" hidden="1">{"'előző év december'!$A$2:$CP$214"}</definedName>
    <definedName name="HTML_CodePage" hidden="1">1250</definedName>
    <definedName name="HTML_Control" hidden="1">{"'előző év december'!$A$2:$CP$214"}</definedName>
    <definedName name="HTML_Controll2" hidden="1">{"'előző év december'!$A$2:$CP$214"}</definedName>
    <definedName name="HTML_Description" hidden="1">""</definedName>
    <definedName name="HTML_Email" hidden="1">""</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kulker" hidden="1">{"'előző év december'!$A$2:$CP$214"}</definedName>
    <definedName name="m" hidden="1">{"'előző év december'!$A$2:$CP$214"}</definedName>
    <definedName name="mh" hidden="1">{"'előző év december'!$A$2:$CP$214"}</definedName>
    <definedName name="mhz" hidden="1">{"'előző év december'!$A$2:$CP$214"}</definedName>
    <definedName name="nm" hidden="1">{"'előző év december'!$A$2:$CP$214"}</definedName>
    <definedName name="qwerw" hidden="1">{"'előző év december'!$A$2:$CP$214"}</definedName>
    <definedName name="rt" hidden="1">{"'előző év december'!$A$2:$CP$214"}</definedName>
    <definedName name="rte" hidden="1">{"'előző év december'!$A$2:$CP$214"}</definedName>
    <definedName name="rtew" hidden="1">{"'előző év december'!$A$2:$CP$214"}</definedName>
    <definedName name="rtn" hidden="1">{"'előző év december'!$A$2:$CP$214"}</definedName>
    <definedName name="rtz" hidden="1">{"'előző év december'!$A$2:$CP$214"}</definedName>
    <definedName name="sdf" hidden="1">{"'előző év december'!$A$2:$CP$214"}</definedName>
    <definedName name="sdfsfd" hidden="1">{"'előző év december'!$A$2:$CP$214"}</definedName>
    <definedName name="test" hidden="1">{"'előző év december'!$A$2:$CP$214"}</definedName>
    <definedName name="tge" localSheetId="0" hidden="1">[1]Market!#REF!</definedName>
    <definedName name="tge" hidden="1">[1]Market!#REF!</definedName>
    <definedName name="tgz" hidden="1">{"'előző év december'!$A$2:$CP$214"}</definedName>
    <definedName name="tre" hidden="1">{"'előző év december'!$A$2:$CP$214"}</definedName>
    <definedName name="vb" hidden="1">{"'előző év december'!$A$2:$CP$214"}</definedName>
    <definedName name="vc" hidden="1">{"'előző év december'!$A$2:$CP$214"}</definedName>
    <definedName name="w" hidden="1">{"'előző év december'!$A$2:$CP$214"}</definedName>
    <definedName name="we" hidden="1">{"'előző év december'!$A$2:$CP$214"}</definedName>
    <definedName name="wee" hidden="1">{"'előző év december'!$A$2:$CP$214"}</definedName>
    <definedName name="werwe" hidden="1">{"'előző év december'!$A$2:$CP$214"}</definedName>
    <definedName name="werwer" hidden="1">{"'előző év december'!$A$2:$CP$214"}</definedName>
    <definedName name="ww" hidden="1">{"'előző év december'!$A$2:$CP$214"}</definedName>
    <definedName name="www" hidden="1">{"'előző év december'!$A$2:$CP$214"}</definedName>
    <definedName name="xxx" hidden="1">{"'előző év december'!$A$2:$CP$214"}</definedName>
    <definedName name="yygf" hidden="1">{"'előző év december'!$A$2:$CP$214"}</definedName>
    <definedName name="yyy" hidden="1">{"'előző év december'!$A$2:$CP$214"}</definedName>
    <definedName name="ztr" hidden="1">{"'előző év december'!$A$2:$CP$214"}</definedName>
    <definedName name="zzz" hidden="1">{"'előző év december'!$A$2:$CP$214"}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9" l="1"/>
  <c r="G13" i="9"/>
  <c r="B15" i="4" l="1"/>
  <c r="B19" i="4"/>
  <c r="B23" i="4"/>
  <c r="B17" i="4"/>
  <c r="B21" i="4"/>
  <c r="B25" i="4"/>
  <c r="B18" i="4"/>
  <c r="B22" i="4"/>
  <c r="B24" i="4"/>
  <c r="B26" i="4"/>
  <c r="B14" i="4"/>
  <c r="B16" i="4"/>
  <c r="B20" i="4"/>
  <c r="B25" i="9"/>
  <c r="B26" i="9"/>
  <c r="B24" i="9"/>
  <c r="B18" i="9"/>
  <c r="B17" i="9"/>
  <c r="B22" i="9"/>
  <c r="B16" i="9"/>
  <c r="B21" i="9"/>
  <c r="B20" i="9"/>
  <c r="B15" i="9"/>
  <c r="B19" i="9"/>
  <c r="B23" i="9"/>
  <c r="B14" i="9"/>
  <c r="G12" i="4"/>
  <c r="G12" i="9" l="1"/>
  <c r="F12" i="9"/>
  <c r="G13" i="4"/>
  <c r="F13" i="4" l="1"/>
  <c r="F12" i="4" l="1"/>
</calcChain>
</file>

<file path=xl/sharedStrings.xml><?xml version="1.0" encoding="utf-8"?>
<sst xmlns="http://schemas.openxmlformats.org/spreadsheetml/2006/main" count="99" uniqueCount="54">
  <si>
    <t>Cím:</t>
  </si>
  <si>
    <t>Tengelyfelirat:</t>
  </si>
  <si>
    <t>Infláció</t>
  </si>
  <si>
    <t>Inflation</t>
  </si>
  <si>
    <t>GDP growth</t>
  </si>
  <si>
    <t>X tengely</t>
  </si>
  <si>
    <t>Y tengely</t>
  </si>
  <si>
    <t>X axis</t>
  </si>
  <si>
    <t>GDP (éves növekedés)</t>
  </si>
  <si>
    <t>GDP (y/y growth)</t>
  </si>
  <si>
    <t>Y axis</t>
  </si>
  <si>
    <t>bal tengely</t>
  </si>
  <si>
    <t>jobb tengely</t>
  </si>
  <si>
    <t>%</t>
  </si>
  <si>
    <t>Per cent</t>
  </si>
  <si>
    <t>Megjegyzés:</t>
  </si>
  <si>
    <t>Kockázati térkép: az alternatív forgatókönyvek hatása előrejelzésünkre</t>
  </si>
  <si>
    <t>dummyfcast+</t>
  </si>
  <si>
    <t>dummyfcast-</t>
  </si>
  <si>
    <t>Forrás:</t>
  </si>
  <si>
    <t>MNB</t>
  </si>
  <si>
    <t>Source:</t>
  </si>
  <si>
    <t>Note:</t>
  </si>
  <si>
    <t>2.</t>
  </si>
  <si>
    <t>Készítette:</t>
  </si>
  <si>
    <t>Title:</t>
  </si>
  <si>
    <t>Az alternatív forgatókönyvek hatása az éves inflációs előrejelzésünkre</t>
  </si>
  <si>
    <t>Risk map: effect of alternative scenarios on the baseline forecast</t>
  </si>
  <si>
    <t>Az alternatív forgatókönyvek hatása GDP-előrejelzésünkre</t>
  </si>
  <si>
    <t>GDP-növekedés</t>
  </si>
  <si>
    <t>Percent</t>
  </si>
  <si>
    <t>Ellenőrizte:</t>
  </si>
  <si>
    <t>Impact of alternative scenarios on the inflation forecast</t>
  </si>
  <si>
    <t>Impact of alternative scenarios on the GDP forecast</t>
  </si>
  <si>
    <t>A kockázati térkép azt mutatja meg, hogy az alternatív forgatókönyvek inflációs és növekedési pályája a monetáris politikai horizont egészében átlagosan mennyiben különbözik az alappályától. A piros színnel jelzett pálya az alappályánál szigorúbb, a zöld színnel jelzett pályák lazább monetáris politikai kondíciókkal konzisztensek.</t>
  </si>
  <si>
    <t>Versenyképességi reformok megvalósulása</t>
  </si>
  <si>
    <t>Nagy Erzsébet Éva</t>
  </si>
  <si>
    <t>Implementation of competitiveness reforms</t>
  </si>
  <si>
    <t>min</t>
  </si>
  <si>
    <t>max</t>
  </si>
  <si>
    <t>Inflation (%)</t>
  </si>
  <si>
    <t>Alappályánkban előrejelzési sávot alkalmazunk az előrejelzési horizonton.</t>
  </si>
  <si>
    <t>Alappálya</t>
  </si>
  <si>
    <t>Előrejelzési tartomány</t>
  </si>
  <si>
    <t>We applied a forecast range in the baseline scenario over the forecast horizon.</t>
  </si>
  <si>
    <t>Baseline scenario</t>
  </si>
  <si>
    <t>The risk map presents the average difference between the inflation and growth path of the alternative scenarios and the baseline forecast over the monetary policy horizon. The red markers represent tighter and the green markers represent looser monetary policy than in the baseline forecast.</t>
  </si>
  <si>
    <t>A globális koronavírus-járvány okozta gazdasági visszaesésből való „Wˮ alakú kilábalás</t>
  </si>
  <si>
    <t>Élelmiszerárak tartós emelkedése</t>
  </si>
  <si>
    <t>Feltörekvő piacokkal szembeni kockázatkerülés növekedése</t>
  </si>
  <si>
    <t>Increase in risk aversion vis-à-vis emerging markets</t>
  </si>
  <si>
    <t>Persistent increase in food prices</t>
  </si>
  <si>
    <t xml:space="preserve"> </t>
  </si>
  <si>
    <t xml:space="preserve"> 'W'-shaped recovery from the economic downturn caused by the global coronavirus pandemic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</si>
</sst>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F_t_-;\-* #,##0.00\ _F_t_-;_-* &quot;-&quot;??\ _F_t_-;_-@_-"/>
    <numFmt numFmtId="165" formatCode="0.0"/>
    <numFmt numFmtId="166" formatCode="0.00000000"/>
    <numFmt numFmtId="167" formatCode="0.000"/>
  </numFmts>
  <fonts count="22" x14ac:knownFonts="1">
    <font>
      <sz val="11"/>
      <color theme="1"/>
      <name val="Calibri"/>
      <family val="2"/>
      <charset val="238"/>
      <scheme val="minor"/>
    </font>
    <font>
      <sz val="10"/>
      <color theme="1"/>
      <name val="Trebuchet MS"/>
      <family val="2"/>
      <charset val="238"/>
    </font>
    <font>
      <sz val="10"/>
      <color theme="1"/>
      <name val="Trebuchet MS"/>
      <family val="2"/>
      <charset val="238"/>
    </font>
    <font>
      <sz val="10"/>
      <color theme="1"/>
      <name val="Trebuchet MS"/>
      <family val="2"/>
      <charset val="238"/>
    </font>
    <font>
      <sz val="11"/>
      <color theme="1"/>
      <name val="Calibri"/>
      <family val="2"/>
      <charset val="238"/>
      <scheme val="minor"/>
    </font>
    <font>
      <sz val="11"/>
      <color theme="0"/>
      <name val="Calibri"/>
      <family val="2"/>
      <charset val="238"/>
      <scheme val="minor"/>
    </font>
    <font>
      <sz val="10"/>
      <name val="Times New Roman"/>
      <family val="1"/>
      <charset val="238"/>
    </font>
    <font>
      <sz val="10"/>
      <name val="Arial"/>
      <family val="2"/>
      <charset val="238"/>
    </font>
    <font>
      <u/>
      <sz val="8"/>
      <color theme="10"/>
      <name val="Arial"/>
      <family val="2"/>
    </font>
    <font>
      <u/>
      <sz val="10"/>
      <color indexed="12"/>
      <name val="Arial"/>
      <family val="2"/>
    </font>
    <font>
      <u/>
      <sz val="10"/>
      <color indexed="12"/>
      <name val="Arial"/>
      <family val="2"/>
      <charset val="238"/>
    </font>
    <font>
      <sz val="10"/>
      <color theme="1"/>
      <name val="Arial"/>
      <family val="2"/>
      <charset val="238"/>
    </font>
    <font>
      <sz val="11"/>
      <name val="Arial"/>
      <family val="2"/>
      <charset val="238"/>
    </font>
    <font>
      <sz val="10"/>
      <name val="Arial"/>
      <family val="2"/>
    </font>
    <font>
      <sz val="12"/>
      <name val="Garamond"/>
      <family val="1"/>
      <charset val="238"/>
    </font>
    <font>
      <sz val="11"/>
      <color theme="1"/>
      <name val="Calibri"/>
      <family val="2"/>
      <scheme val="minor"/>
    </font>
    <font>
      <i/>
      <sz val="10"/>
      <name val="Helv"/>
    </font>
    <font>
      <b/>
      <sz val="10"/>
      <name val="Times New Roman"/>
      <family val="1"/>
      <charset val="238"/>
    </font>
    <font>
      <sz val="9"/>
      <color theme="1"/>
      <name val="Calibri"/>
      <family val="2"/>
      <charset val="238"/>
      <scheme val="minor"/>
    </font>
    <font>
      <sz val="9"/>
      <name val="Calibri"/>
      <family val="2"/>
      <charset val="238"/>
      <scheme val="minor"/>
    </font>
    <font>
      <sz val="9"/>
      <color rgb="FF000000"/>
      <name val="Calibri"/>
      <family val="2"/>
      <charset val="238"/>
      <scheme val="minor"/>
    </font>
    <font>
      <sz val="10"/>
      <color rgb="FF000000"/>
      <name val="Calibri"/>
      <family val="2"/>
      <charset val="238"/>
    </font>
  </fonts>
  <fills count="4">
    <fill>
      <patternFill patternType="none"/>
    </fill>
    <fill>
      <patternFill patternType="gray125"/>
    </fill>
    <fill>
      <patternFill patternType="solid">
        <fgColor theme="5"/>
      </patternFill>
    </fill>
    <fill>
      <patternFill patternType="solid">
        <fgColor theme="0"/>
        <bgColor indexed="64"/>
      </patternFill>
    </fill>
  </fills>
  <borders count="3">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s>
  <cellStyleXfs count="60">
    <xf numFmtId="0" fontId="0" fillId="0" borderId="0"/>
    <xf numFmtId="0" fontId="3" fillId="0" borderId="0"/>
    <xf numFmtId="0" fontId="5" fillId="2" borderId="0" applyNumberFormat="0" applyBorder="0" applyAlignment="0" applyProtection="0"/>
    <xf numFmtId="43" fontId="6"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xf numFmtId="0" fontId="7" fillId="0" borderId="0"/>
    <xf numFmtId="0" fontId="12" fillId="0" borderId="0"/>
    <xf numFmtId="0" fontId="7" fillId="0" borderId="0"/>
    <xf numFmtId="0" fontId="7" fillId="0" borderId="0"/>
    <xf numFmtId="0" fontId="13" fillId="0" borderId="0"/>
    <xf numFmtId="0" fontId="11" fillId="0" borderId="0"/>
    <xf numFmtId="0" fontId="14" fillId="0" borderId="0"/>
    <xf numFmtId="0" fontId="4" fillId="0" borderId="0"/>
    <xf numFmtId="0" fontId="11" fillId="0" borderId="0"/>
    <xf numFmtId="0" fontId="14" fillId="0" borderId="0"/>
    <xf numFmtId="0" fontId="11" fillId="0" borderId="0"/>
    <xf numFmtId="0" fontId="7" fillId="0" borderId="0"/>
    <xf numFmtId="0" fontId="14" fillId="0" borderId="0"/>
    <xf numFmtId="0" fontId="11" fillId="0" borderId="0"/>
    <xf numFmtId="0" fontId="7" fillId="0" borderId="0"/>
    <xf numFmtId="0" fontId="7" fillId="0" borderId="0" applyNumberFormat="0" applyFont="0" applyFill="0" applyBorder="0" applyAlignment="0" applyProtection="0"/>
    <xf numFmtId="0" fontId="7" fillId="0" borderId="0"/>
    <xf numFmtId="0" fontId="7" fillId="0" borderId="0"/>
    <xf numFmtId="0" fontId="6" fillId="0" borderId="0"/>
    <xf numFmtId="0" fontId="4" fillId="0" borderId="0"/>
    <xf numFmtId="0" fontId="3" fillId="0" borderId="0"/>
    <xf numFmtId="0" fontId="4" fillId="0" borderId="0"/>
    <xf numFmtId="0" fontId="4" fillId="0" borderId="0"/>
    <xf numFmtId="0" fontId="15" fillId="0" borderId="0"/>
    <xf numFmtId="0" fontId="3" fillId="0" borderId="0"/>
    <xf numFmtId="0" fontId="4" fillId="0" borderId="0"/>
    <xf numFmtId="0" fontId="7" fillId="0" borderId="0"/>
    <xf numFmtId="0" fontId="16" fillId="0" borderId="1"/>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7" fillId="0" borderId="2">
      <alignment horizontal="right" vertical="center"/>
    </xf>
    <xf numFmtId="9" fontId="4" fillId="0" borderId="0" applyFont="0" applyFill="0" applyBorder="0" applyAlignment="0" applyProtection="0"/>
    <xf numFmtId="0" fontId="2" fillId="0" borderId="0"/>
    <xf numFmtId="0" fontId="1" fillId="0" borderId="0"/>
    <xf numFmtId="0" fontId="1" fillId="0" borderId="0"/>
  </cellStyleXfs>
  <cellXfs count="30">
    <xf numFmtId="0" fontId="0" fillId="0" borderId="0" xfId="0"/>
    <xf numFmtId="0" fontId="19" fillId="0" borderId="0" xfId="36" applyFont="1"/>
    <xf numFmtId="0" fontId="18" fillId="0" borderId="0" xfId="46" applyFont="1"/>
    <xf numFmtId="0" fontId="18" fillId="0" borderId="0" xfId="0" applyFont="1"/>
    <xf numFmtId="0" fontId="18" fillId="3" borderId="0" xfId="46" applyFont="1" applyFill="1"/>
    <xf numFmtId="49" fontId="18" fillId="3" borderId="0" xfId="46" applyNumberFormat="1" applyFont="1" applyFill="1"/>
    <xf numFmtId="0" fontId="18" fillId="0" borderId="0" xfId="58" applyFont="1" applyAlignment="1">
      <alignment horizontal="left"/>
    </xf>
    <xf numFmtId="0" fontId="18" fillId="0" borderId="0" xfId="58" applyFont="1"/>
    <xf numFmtId="0" fontId="18" fillId="0" borderId="0" xfId="1" applyFont="1"/>
    <xf numFmtId="165" fontId="18" fillId="0" borderId="0" xfId="0" applyNumberFormat="1" applyFont="1"/>
    <xf numFmtId="14" fontId="18" fillId="0" borderId="0" xfId="1" applyNumberFormat="1" applyFont="1"/>
    <xf numFmtId="0" fontId="18" fillId="0" borderId="0" xfId="1" applyFont="1" applyAlignment="1">
      <alignment horizontal="centerContinuous"/>
    </xf>
    <xf numFmtId="165" fontId="18" fillId="0" borderId="0" xfId="1" applyNumberFormat="1" applyFont="1"/>
    <xf numFmtId="2" fontId="18" fillId="0" borderId="0" xfId="1" applyNumberFormat="1" applyFont="1"/>
    <xf numFmtId="2" fontId="18" fillId="0" borderId="0" xfId="0" applyNumberFormat="1" applyFont="1"/>
    <xf numFmtId="0" fontId="20" fillId="0" borderId="0" xfId="0" applyFont="1" applyAlignment="1">
      <alignment horizontal="center" vertical="center" readingOrder="1"/>
    </xf>
    <xf numFmtId="165" fontId="19" fillId="0" borderId="0" xfId="27" applyNumberFormat="1" applyFont="1"/>
    <xf numFmtId="166" fontId="18" fillId="0" borderId="0" xfId="0" applyNumberFormat="1" applyFont="1"/>
    <xf numFmtId="14" fontId="18" fillId="0" borderId="0" xfId="1" applyNumberFormat="1" applyFont="1" applyFill="1"/>
    <xf numFmtId="0" fontId="18" fillId="0" borderId="0" xfId="0" applyFont="1" applyFill="1"/>
    <xf numFmtId="0" fontId="21" fillId="0" borderId="0" xfId="33" applyFont="1"/>
    <xf numFmtId="167" fontId="18" fillId="0" borderId="0" xfId="0" applyNumberFormat="1" applyFont="1"/>
    <xf numFmtId="0" fontId="21" fillId="0" borderId="0" xfId="33" applyFont="1" applyBorder="1"/>
    <xf numFmtId="0" fontId="18" fillId="0" borderId="0" xfId="0" applyFont="1" applyBorder="1"/>
    <xf numFmtId="2" fontId="18" fillId="0" borderId="0" xfId="0" applyNumberFormat="1" applyFont="1" applyBorder="1"/>
    <xf numFmtId="2" fontId="18" fillId="3" borderId="0" xfId="1" applyNumberFormat="1" applyFont="1" applyFill="1"/>
    <xf numFmtId="2" fontId="18" fillId="3" borderId="0" xfId="0" applyNumberFormat="1" applyFont="1" applyFill="1"/>
    <xf numFmtId="165" fontId="18" fillId="3" borderId="0" xfId="0" applyNumberFormat="1" applyFont="1" applyFill="1"/>
    <xf numFmtId="0" fontId="19" fillId="3" borderId="0" xfId="36" applyFont="1" applyFill="1"/>
    <xf numFmtId="14" fontId="18" fillId="0" borderId="0" xfId="1" quotePrefix="1" applyNumberFormat="1" applyFont="1" applyFill="1"/>
  </cellXfs>
  <cellStyles count="60">
    <cellStyle name="Accent2 2" xfId="2" xr:uid="{00000000-0005-0000-0000-000000000000}"/>
    <cellStyle name="Comma 2" xfId="3" xr:uid="{00000000-0005-0000-0000-000001000000}"/>
    <cellStyle name="Comma 2 10" xfId="4" xr:uid="{00000000-0005-0000-0000-000002000000}"/>
    <cellStyle name="Comma 2 11" xfId="5" xr:uid="{00000000-0005-0000-0000-000003000000}"/>
    <cellStyle name="Comma 2 12" xfId="6" xr:uid="{00000000-0005-0000-0000-000004000000}"/>
    <cellStyle name="Comma 2 13" xfId="7" xr:uid="{00000000-0005-0000-0000-000005000000}"/>
    <cellStyle name="Comma 2 14" xfId="8" xr:uid="{00000000-0005-0000-0000-000006000000}"/>
    <cellStyle name="Comma 2 2" xfId="9" xr:uid="{00000000-0005-0000-0000-000007000000}"/>
    <cellStyle name="Comma 2 3" xfId="10" xr:uid="{00000000-0005-0000-0000-000008000000}"/>
    <cellStyle name="Comma 2 4" xfId="11" xr:uid="{00000000-0005-0000-0000-000009000000}"/>
    <cellStyle name="Comma 2 5" xfId="12" xr:uid="{00000000-0005-0000-0000-00000A000000}"/>
    <cellStyle name="Comma 2 6" xfId="13" xr:uid="{00000000-0005-0000-0000-00000B000000}"/>
    <cellStyle name="Comma 2 7" xfId="14" xr:uid="{00000000-0005-0000-0000-00000C000000}"/>
    <cellStyle name="Comma 2 8" xfId="15" xr:uid="{00000000-0005-0000-0000-00000D000000}"/>
    <cellStyle name="Comma 2 9" xfId="16" xr:uid="{00000000-0005-0000-0000-00000E000000}"/>
    <cellStyle name="Comma 3" xfId="17" xr:uid="{00000000-0005-0000-0000-00000F000000}"/>
    <cellStyle name="Comma 4" xfId="18" xr:uid="{00000000-0005-0000-0000-000010000000}"/>
    <cellStyle name="Ezres 2" xfId="19" xr:uid="{00000000-0005-0000-0000-000011000000}"/>
    <cellStyle name="Hyperlink 2" xfId="20" xr:uid="{00000000-0005-0000-0000-000012000000}"/>
    <cellStyle name="Hyperlink 3" xfId="21" xr:uid="{00000000-0005-0000-0000-000013000000}"/>
    <cellStyle name="Hyperlink䟟monetáris.xls Chart 4" xfId="22" xr:uid="{00000000-0005-0000-0000-000014000000}"/>
    <cellStyle name="Normal" xfId="0" builtinId="0"/>
    <cellStyle name="Normal 10" xfId="23" xr:uid="{00000000-0005-0000-0000-000016000000}"/>
    <cellStyle name="Normal 11" xfId="24" xr:uid="{00000000-0005-0000-0000-000017000000}"/>
    <cellStyle name="Normal 12" xfId="25" xr:uid="{00000000-0005-0000-0000-000018000000}"/>
    <cellStyle name="Normal 13" xfId="26" xr:uid="{00000000-0005-0000-0000-000019000000}"/>
    <cellStyle name="Normal 2" xfId="27" xr:uid="{00000000-0005-0000-0000-00001A000000}"/>
    <cellStyle name="Normál 2" xfId="1" xr:uid="{00000000-0005-0000-0000-00001B000000}"/>
    <cellStyle name="Normal 2 2" xfId="28" xr:uid="{00000000-0005-0000-0000-00001C000000}"/>
    <cellStyle name="Normál 2 2" xfId="29" xr:uid="{00000000-0005-0000-0000-00001D000000}"/>
    <cellStyle name="Normál 2 2 2" xfId="30" xr:uid="{00000000-0005-0000-0000-00001E000000}"/>
    <cellStyle name="Normal 2 3" xfId="31" xr:uid="{00000000-0005-0000-0000-00001F000000}"/>
    <cellStyle name="Normál 2 3" xfId="32" xr:uid="{00000000-0005-0000-0000-000020000000}"/>
    <cellStyle name="Normal 2 4" xfId="33" xr:uid="{00000000-0005-0000-0000-000021000000}"/>
    <cellStyle name="Normál 2 4" xfId="34" xr:uid="{00000000-0005-0000-0000-000022000000}"/>
    <cellStyle name="Normal 2 5" xfId="57" xr:uid="{00000000-0005-0000-0000-000023000000}"/>
    <cellStyle name="Normál 2 5" xfId="35" xr:uid="{00000000-0005-0000-0000-000024000000}"/>
    <cellStyle name="Normal 2 5 2" xfId="59" xr:uid="{00000000-0005-0000-0000-000025000000}"/>
    <cellStyle name="Normál 2 6" xfId="58" xr:uid="{00000000-0005-0000-0000-000026000000}"/>
    <cellStyle name="Normal 3" xfId="36" xr:uid="{00000000-0005-0000-0000-000027000000}"/>
    <cellStyle name="Normál 3" xfId="37" xr:uid="{00000000-0005-0000-0000-000028000000}"/>
    <cellStyle name="Normal 3 2" xfId="38" xr:uid="{00000000-0005-0000-0000-000029000000}"/>
    <cellStyle name="Normal 4" xfId="39" xr:uid="{00000000-0005-0000-0000-00002A000000}"/>
    <cellStyle name="Normál 4" xfId="40" xr:uid="{00000000-0005-0000-0000-00002B000000}"/>
    <cellStyle name="Normál 4 2" xfId="41" xr:uid="{00000000-0005-0000-0000-00002C000000}"/>
    <cellStyle name="Normal 5" xfId="42" xr:uid="{00000000-0005-0000-0000-00002D000000}"/>
    <cellStyle name="Normál 5" xfId="43" xr:uid="{00000000-0005-0000-0000-00002E000000}"/>
    <cellStyle name="Normal 6" xfId="44" xr:uid="{00000000-0005-0000-0000-00002F000000}"/>
    <cellStyle name="Normál 6" xfId="45" xr:uid="{00000000-0005-0000-0000-000030000000}"/>
    <cellStyle name="Normal 7" xfId="46" xr:uid="{00000000-0005-0000-0000-000031000000}"/>
    <cellStyle name="Normál 7" xfId="47" xr:uid="{00000000-0005-0000-0000-000032000000}"/>
    <cellStyle name="Normal 8" xfId="48" xr:uid="{00000000-0005-0000-0000-000033000000}"/>
    <cellStyle name="Normál 8" xfId="49" xr:uid="{00000000-0005-0000-0000-000034000000}"/>
    <cellStyle name="Normal 9" xfId="50" xr:uid="{00000000-0005-0000-0000-000035000000}"/>
    <cellStyle name="Notes" xfId="51" xr:uid="{00000000-0005-0000-0000-000036000000}"/>
    <cellStyle name="Percent 2" xfId="52" xr:uid="{00000000-0005-0000-0000-000037000000}"/>
    <cellStyle name="Percent 3" xfId="53" xr:uid="{00000000-0005-0000-0000-000038000000}"/>
    <cellStyle name="Percent 4" xfId="54" xr:uid="{00000000-0005-0000-0000-000039000000}"/>
    <cellStyle name="sor1" xfId="55" xr:uid="{00000000-0005-0000-0000-00003A000000}"/>
    <cellStyle name="Százalék 2" xfId="56" xr:uid="{00000000-0005-0000-0000-00003B000000}"/>
  </cellStyles>
  <dxfs count="0"/>
  <tableStyles count="0" defaultTableStyle="TableStyleMedium9" defaultPivotStyle="PivotStyleLight16"/>
  <colors>
    <mruColors>
      <color rgb="FF60973A"/>
      <color rgb="FFFF0000"/>
      <color rgb="FF669933"/>
      <color rgb="FF9C0000"/>
      <color rgb="FFB50000"/>
      <color rgb="FF898D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264862540113143E-2"/>
          <c:y val="0.10199114083467234"/>
          <c:w val="0.88551890693750623"/>
          <c:h val="0.45400474103233246"/>
        </c:manualLayout>
      </c:layout>
      <c:areaChart>
        <c:grouping val="stacked"/>
        <c:varyColors val="0"/>
        <c:ser>
          <c:idx val="1"/>
          <c:order val="1"/>
          <c:tx>
            <c:strRef>
              <c:f>'c2-1'!$D$13</c:f>
              <c:strCache>
                <c:ptCount val="1"/>
                <c:pt idx="0">
                  <c:v>min</c:v>
                </c:pt>
              </c:strCache>
            </c:strRef>
          </c:tx>
          <c:spPr>
            <a:noFill/>
            <a:ln>
              <a:noFill/>
            </a:ln>
            <a:effectLst/>
          </c:spPr>
          <c:cat>
            <c:numRef>
              <c:extLst>
                <c:ext xmlns:c15="http://schemas.microsoft.com/office/drawing/2012/chart" uri="{02D57815-91ED-43cb-92C2-25804820EDAC}">
                  <c15:fullRef>
                    <c15:sqref>'c2-1'!$A$14:$A$26</c15:sqref>
                  </c15:fullRef>
                </c:ext>
              </c:extLst>
              <c:f>'c2-1'!$A$17:$A$26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'c2-1'!$D$14:$D$26</c15:sqref>
                  </c15:fullRef>
                </c:ext>
              </c:extLst>
              <c:f>'c2-1'!$D$17:$D$26</c:f>
              <c:numCache>
                <c:formatCode>0.0</c:formatCode>
                <c:ptCount val="10"/>
                <c:pt idx="0">
                  <c:v>1.733190151480688</c:v>
                </c:pt>
                <c:pt idx="1">
                  <c:v>-0.21895194394246076</c:v>
                </c:pt>
                <c:pt idx="2">
                  <c:v>-7.5512451212723875E-2</c:v>
                </c:pt>
                <c:pt idx="3">
                  <c:v>0.39739761150037367</c:v>
                </c:pt>
                <c:pt idx="4">
                  <c:v>2.3524335487780164</c:v>
                </c:pt>
                <c:pt idx="5">
                  <c:v>2.8314978837956062</c:v>
                </c:pt>
                <c:pt idx="6">
                  <c:v>3.352725</c:v>
                </c:pt>
                <c:pt idx="7">
                  <c:v>3.5</c:v>
                </c:pt>
                <c:pt idx="8">
                  <c:v>3.4</c:v>
                </c:pt>
                <c:pt idx="9">
                  <c:v>3</c:v>
                </c:pt>
              </c:numCache>
            </c:numRef>
          </c:val>
          <c:extLst>
            <c:ext xmlns:c16="http://schemas.microsoft.com/office/drawing/2014/chart" uri="{C3380CC4-5D6E-409C-BE32-E72D297353CC}">
              <c16:uniqueId val="{00000000-E081-4FDC-983C-49426E039FF7}"/>
            </c:ext>
          </c:extLst>
        </c:ser>
        <c:ser>
          <c:idx val="2"/>
          <c:order val="2"/>
          <c:tx>
            <c:strRef>
              <c:f>'c2-1'!$B$13</c:f>
              <c:strCache>
                <c:ptCount val="1"/>
                <c:pt idx="0">
                  <c:v>Előrejelzési tartomány</c:v>
                </c:pt>
              </c:strCache>
            </c:strRef>
          </c:tx>
          <c:spPr>
            <a:solidFill>
              <a:schemeClr val="accent1">
                <a:lumMod val="40000"/>
                <a:lumOff val="60000"/>
              </a:schemeClr>
            </a:solidFill>
            <a:ln>
              <a:solidFill>
                <a:schemeClr val="accent1">
                  <a:lumMod val="40000"/>
                  <a:lumOff val="60000"/>
                </a:schemeClr>
              </a:solidFill>
            </a:ln>
            <a:effectLst/>
          </c:spPr>
          <c:cat>
            <c:numRef>
              <c:extLst>
                <c:ext xmlns:c15="http://schemas.microsoft.com/office/drawing/2012/chart" uri="{02D57815-91ED-43cb-92C2-25804820EDAC}">
                  <c15:fullRef>
                    <c15:sqref>'c2-1'!$A$14:$A$26</c15:sqref>
                  </c15:fullRef>
                </c:ext>
              </c:extLst>
              <c:f>'c2-1'!$A$17:$A$26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'c2-1'!$B$14:$B$26</c15:sqref>
                  </c15:fullRef>
                </c:ext>
              </c:extLst>
              <c:f>'c2-1'!$B$17:$B$26</c:f>
              <c:numCache>
                <c:formatCode>0.00</c:formatCode>
                <c:ptCount val="10"/>
                <c:pt idx="0">
                  <c:v>0</c:v>
                </c:pt>
                <c:pt idx="1">
                  <c:v>0</c:v>
                </c:pt>
                <c:pt idx="2">
                  <c:v>0</c:v>
                </c:pt>
                <c:pt idx="3">
                  <c:v>0</c:v>
                </c:pt>
                <c:pt idx="4">
                  <c:v>0</c:v>
                </c:pt>
                <c:pt idx="5">
                  <c:v>0</c:v>
                </c:pt>
                <c:pt idx="6">
                  <c:v>0</c:v>
                </c:pt>
                <c:pt idx="7">
                  <c:v>0.10000000000000009</c:v>
                </c:pt>
                <c:pt idx="8">
                  <c:v>0.20000000000000018</c:v>
                </c:pt>
                <c:pt idx="9">
                  <c:v>0</c:v>
                </c:pt>
              </c:numCache>
            </c:numRef>
          </c:val>
          <c:extLst>
            <c:ext xmlns:c16="http://schemas.microsoft.com/office/drawing/2014/chart" uri="{C3380CC4-5D6E-409C-BE32-E72D297353CC}">
              <c16:uniqueId val="{00000001-E081-4FDC-983C-49426E039FF7}"/>
            </c:ext>
          </c:extLst>
        </c:ser>
        <c:dLbls>
          <c:showLegendKey val="0"/>
          <c:showVal val="0"/>
          <c:showCatName val="0"/>
          <c:showSerName val="0"/>
          <c:showPercent val="0"/>
          <c:showBubbleSize val="0"/>
        </c:dLbls>
        <c:axId val="977727536"/>
        <c:axId val="977728520"/>
      </c:areaChart>
      <c:lineChart>
        <c:grouping val="standard"/>
        <c:varyColors val="0"/>
        <c:ser>
          <c:idx val="0"/>
          <c:order val="0"/>
          <c:tx>
            <c:strRef>
              <c:f>'c2-1'!$C$13</c:f>
              <c:strCache>
                <c:ptCount val="1"/>
                <c:pt idx="0">
                  <c:v>Alappálya</c:v>
                </c:pt>
              </c:strCache>
            </c:strRef>
          </c:tx>
          <c:spPr>
            <a:ln w="28575" cap="rnd">
              <a:solidFill>
                <a:schemeClr val="tx2"/>
              </a:solidFill>
              <a:round/>
            </a:ln>
            <a:effectLst/>
          </c:spPr>
          <c:marker>
            <c:symbol val="none"/>
          </c:marker>
          <c:cat>
            <c:numRef>
              <c:extLst>
                <c:ext xmlns:c15="http://schemas.microsoft.com/office/drawing/2012/chart" uri="{02D57815-91ED-43cb-92C2-25804820EDAC}">
                  <c15:fullRef>
                    <c15:sqref>'c2-1'!$A$14:$A$26</c15:sqref>
                  </c15:fullRef>
                </c:ext>
              </c:extLst>
              <c:f>'c2-1'!$A$17:$A$26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'c2-1'!$C$14:$C$23</c15:sqref>
                  </c15:fullRef>
                </c:ext>
              </c:extLst>
              <c:f>'c2-1'!$C$17:$C$23</c:f>
              <c:numCache>
                <c:formatCode>0.0</c:formatCode>
                <c:ptCount val="7"/>
                <c:pt idx="0">
                  <c:v>1.733190151480688</c:v>
                </c:pt>
                <c:pt idx="1">
                  <c:v>-0.21895194394246076</c:v>
                </c:pt>
                <c:pt idx="2">
                  <c:v>-7.5512451212723875E-2</c:v>
                </c:pt>
                <c:pt idx="3">
                  <c:v>0.39739761150037367</c:v>
                </c:pt>
                <c:pt idx="4">
                  <c:v>2.3524335487780164</c:v>
                </c:pt>
                <c:pt idx="5">
                  <c:v>2.8314978837956062</c:v>
                </c:pt>
                <c:pt idx="6">
                  <c:v>3.352725</c:v>
                </c:pt>
              </c:numCache>
            </c:numRef>
          </c:val>
          <c:smooth val="0"/>
          <c:extLst>
            <c:ext xmlns:c16="http://schemas.microsoft.com/office/drawing/2014/chart" uri="{C3380CC4-5D6E-409C-BE32-E72D297353CC}">
              <c16:uniqueId val="{00000002-E081-4FDC-983C-49426E039FF7}"/>
            </c:ext>
          </c:extLst>
        </c:ser>
        <c:ser>
          <c:idx val="3"/>
          <c:order val="3"/>
          <c:tx>
            <c:strRef>
              <c:f>'c2-1'!$F$13</c:f>
              <c:strCache>
                <c:ptCount val="1"/>
                <c:pt idx="0">
                  <c:v>A globális koronavírus-járvány okozta gazdasági visszaesésből való „Wˮ alakú kilábalás</c:v>
                </c:pt>
              </c:strCache>
            </c:strRef>
          </c:tx>
          <c:spPr>
            <a:ln w="28575" cap="rnd">
              <a:solidFill>
                <a:schemeClr val="tx2"/>
              </a:solidFill>
              <a:prstDash val="sysDot"/>
              <a:round/>
            </a:ln>
            <a:effectLst/>
          </c:spPr>
          <c:marker>
            <c:symbol val="none"/>
          </c:marker>
          <c:cat>
            <c:numRef>
              <c:extLst>
                <c:ext xmlns:c15="http://schemas.microsoft.com/office/drawing/2012/chart" uri="{02D57815-91ED-43cb-92C2-25804820EDAC}">
                  <c15:fullRef>
                    <c15:sqref>'c2-1'!$A$14:$A$26</c15:sqref>
                  </c15:fullRef>
                </c:ext>
              </c:extLst>
              <c:f>'c2-1'!$A$17:$A$26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'c2-1'!$F$14:$F$26</c15:sqref>
                  </c15:fullRef>
                </c:ext>
              </c:extLst>
              <c:f>'c2-1'!$F$17:$F$26</c:f>
              <c:numCache>
                <c:formatCode>General</c:formatCode>
                <c:ptCount val="10"/>
                <c:pt idx="6" formatCode="0.0">
                  <c:v>3.352725</c:v>
                </c:pt>
                <c:pt idx="7" formatCode="0.0">
                  <c:v>3.5</c:v>
                </c:pt>
                <c:pt idx="8" formatCode="0.0">
                  <c:v>3.1</c:v>
                </c:pt>
                <c:pt idx="9" formatCode="0.0">
                  <c:v>3</c:v>
                </c:pt>
              </c:numCache>
            </c:numRef>
          </c:val>
          <c:smooth val="0"/>
          <c:extLst>
            <c:ext xmlns:c16="http://schemas.microsoft.com/office/drawing/2014/chart" uri="{C3380CC4-5D6E-409C-BE32-E72D297353CC}">
              <c16:uniqueId val="{00000003-E081-4FDC-983C-49426E039FF7}"/>
            </c:ext>
          </c:extLst>
        </c:ser>
        <c:ser>
          <c:idx val="5"/>
          <c:order val="4"/>
          <c:tx>
            <c:strRef>
              <c:f>'c2-1'!$G$13</c:f>
              <c:strCache>
                <c:ptCount val="1"/>
                <c:pt idx="0">
                  <c:v>Feltörekvő piacokkal szembeni kockázatkerülés növekedése</c:v>
                </c:pt>
              </c:strCache>
            </c:strRef>
          </c:tx>
          <c:spPr>
            <a:ln w="28575" cap="rnd">
              <a:solidFill>
                <a:schemeClr val="accent6"/>
              </a:solidFill>
              <a:prstDash val="sysDash"/>
              <a:round/>
            </a:ln>
            <a:effectLst/>
          </c:spPr>
          <c:marker>
            <c:symbol val="none"/>
          </c:marker>
          <c:cat>
            <c:numRef>
              <c:extLst>
                <c:ext xmlns:c15="http://schemas.microsoft.com/office/drawing/2012/chart" uri="{02D57815-91ED-43cb-92C2-25804820EDAC}">
                  <c15:fullRef>
                    <c15:sqref>'c2-1'!$A$14:$A$26</c15:sqref>
                  </c15:fullRef>
                </c:ext>
              </c:extLst>
              <c:f>'c2-1'!$A$17:$A$26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'c2-1'!$G$14:$G$26</c15:sqref>
                  </c15:fullRef>
                </c:ext>
              </c:extLst>
              <c:f>'c2-1'!$G$17:$G$26</c:f>
              <c:numCache>
                <c:formatCode>General</c:formatCode>
                <c:ptCount val="10"/>
                <c:pt idx="6" formatCode="0.0">
                  <c:v>3.352725</c:v>
                </c:pt>
                <c:pt idx="7" formatCode="0.0">
                  <c:v>3.6</c:v>
                </c:pt>
                <c:pt idx="8" formatCode="0.0">
                  <c:v>3.8</c:v>
                </c:pt>
                <c:pt idx="9" formatCode="0.0">
                  <c:v>3.2</c:v>
                </c:pt>
              </c:numCache>
            </c:numRef>
          </c:val>
          <c:smooth val="0"/>
          <c:extLst>
            <c:ext xmlns:c16="http://schemas.microsoft.com/office/drawing/2014/chart" uri="{C3380CC4-5D6E-409C-BE32-E72D297353CC}">
              <c16:uniqueId val="{00000005-E081-4FDC-983C-49426E039FF7}"/>
            </c:ext>
          </c:extLst>
        </c:ser>
        <c:dLbls>
          <c:showLegendKey val="0"/>
          <c:showVal val="0"/>
          <c:showCatName val="0"/>
          <c:showSerName val="0"/>
          <c:showPercent val="0"/>
          <c:showBubbleSize val="0"/>
        </c:dLbls>
        <c:marker val="1"/>
        <c:smooth val="0"/>
        <c:axId val="977727536"/>
        <c:axId val="977728520"/>
      </c:lineChart>
      <c:catAx>
        <c:axId val="977727536"/>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77728520"/>
        <c:crosses val="autoZero"/>
        <c:auto val="1"/>
        <c:lblAlgn val="ctr"/>
        <c:lblOffset val="100"/>
        <c:noMultiLvlLbl val="0"/>
      </c:catAx>
      <c:valAx>
        <c:axId val="977728520"/>
        <c:scaling>
          <c:orientation val="minMax"/>
          <c:max val="4"/>
          <c:min val="-1"/>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77727536"/>
        <c:crosses val="autoZero"/>
        <c:crossBetween val="between"/>
        <c:majorUnit val="1"/>
      </c:valAx>
      <c:spPr>
        <a:noFill/>
        <a:ln>
          <a:noFill/>
        </a:ln>
        <a:effectLst/>
      </c:spPr>
    </c:plotArea>
    <c:legend>
      <c:legendPos val="b"/>
      <c:legendEntry>
        <c:idx val="0"/>
        <c:delete val="1"/>
      </c:legendEntry>
      <c:legendEntry>
        <c:idx val="1"/>
        <c:delete val="1"/>
      </c:legendEntry>
      <c:layout>
        <c:manualLayout>
          <c:xMode val="edge"/>
          <c:yMode val="edge"/>
          <c:x val="0"/>
          <c:y val="0.70229108409442775"/>
          <c:w val="0.99581948395749775"/>
          <c:h val="0.2977089159055723"/>
        </c:manualLayout>
      </c:layout>
      <c:overlay val="0"/>
      <c:spPr>
        <a:noFill/>
        <a:ln>
          <a:noFill/>
        </a:ln>
        <a:effectLst/>
      </c:spPr>
      <c:txPr>
        <a:bodyPr rot="0" spcFirstLastPara="1" vertOverflow="ellipsis" vert="horz" wrap="square" anchor="ctr" anchorCtr="1"/>
        <a:lstStyle/>
        <a:p>
          <a:pPr>
            <a:defRPr sz="6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264862540113143E-2"/>
          <c:y val="0.10199114083467234"/>
          <c:w val="0.88551890693750623"/>
          <c:h val="0.45407738818323828"/>
        </c:manualLayout>
      </c:layout>
      <c:areaChart>
        <c:grouping val="stacked"/>
        <c:varyColors val="0"/>
        <c:ser>
          <c:idx val="1"/>
          <c:order val="1"/>
          <c:tx>
            <c:strRef>
              <c:f>'c2-1'!$D$13</c:f>
              <c:strCache>
                <c:ptCount val="1"/>
                <c:pt idx="0">
                  <c:v>min</c:v>
                </c:pt>
              </c:strCache>
            </c:strRef>
          </c:tx>
          <c:spPr>
            <a:noFill/>
            <a:ln>
              <a:noFill/>
            </a:ln>
            <a:effectLst/>
          </c:spPr>
          <c:cat>
            <c:numRef>
              <c:extLst>
                <c:ext xmlns:c15="http://schemas.microsoft.com/office/drawing/2012/chart" uri="{02D57815-91ED-43cb-92C2-25804820EDAC}">
                  <c15:fullRef>
                    <c15:sqref>'c2-1'!$A$14:$A$26</c15:sqref>
                  </c15:fullRef>
                </c:ext>
              </c:extLst>
              <c:f>'c2-1'!$A$17:$A$26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'c2-1'!$D$14:$D$26</c15:sqref>
                  </c15:fullRef>
                </c:ext>
              </c:extLst>
              <c:f>'c2-1'!$D$17:$D$26</c:f>
              <c:numCache>
                <c:formatCode>0.0</c:formatCode>
                <c:ptCount val="10"/>
                <c:pt idx="0">
                  <c:v>1.733190151480688</c:v>
                </c:pt>
                <c:pt idx="1">
                  <c:v>-0.21895194394246076</c:v>
                </c:pt>
                <c:pt idx="2">
                  <c:v>-7.5512451212723875E-2</c:v>
                </c:pt>
                <c:pt idx="3">
                  <c:v>0.39739761150037367</c:v>
                </c:pt>
                <c:pt idx="4">
                  <c:v>2.3524335487780164</c:v>
                </c:pt>
                <c:pt idx="5">
                  <c:v>2.8314978837956062</c:v>
                </c:pt>
                <c:pt idx="6">
                  <c:v>3.352725</c:v>
                </c:pt>
                <c:pt idx="7">
                  <c:v>3.5</c:v>
                </c:pt>
                <c:pt idx="8">
                  <c:v>3.4</c:v>
                </c:pt>
                <c:pt idx="9">
                  <c:v>3</c:v>
                </c:pt>
              </c:numCache>
            </c:numRef>
          </c:val>
          <c:extLst>
            <c:ext xmlns:c16="http://schemas.microsoft.com/office/drawing/2014/chart" uri="{C3380CC4-5D6E-409C-BE32-E72D297353CC}">
              <c16:uniqueId val="{00000000-6A63-42A6-9B55-DFDB91FAAEDB}"/>
            </c:ext>
          </c:extLst>
        </c:ser>
        <c:ser>
          <c:idx val="2"/>
          <c:order val="2"/>
          <c:tx>
            <c:strRef>
              <c:f>'c2-1'!$B$13</c:f>
              <c:strCache>
                <c:ptCount val="1"/>
                <c:pt idx="0">
                  <c:v>Előrejelzési tartomány</c:v>
                </c:pt>
              </c:strCache>
            </c:strRef>
          </c:tx>
          <c:spPr>
            <a:solidFill>
              <a:schemeClr val="accent1">
                <a:lumMod val="40000"/>
                <a:lumOff val="60000"/>
              </a:schemeClr>
            </a:solidFill>
            <a:ln>
              <a:solidFill>
                <a:schemeClr val="accent1">
                  <a:lumMod val="40000"/>
                  <a:lumOff val="60000"/>
                </a:schemeClr>
              </a:solidFill>
            </a:ln>
            <a:effectLst/>
          </c:spPr>
          <c:cat>
            <c:numRef>
              <c:extLst>
                <c:ext xmlns:c15="http://schemas.microsoft.com/office/drawing/2012/chart" uri="{02D57815-91ED-43cb-92C2-25804820EDAC}">
                  <c15:fullRef>
                    <c15:sqref>'c2-1'!$A$14:$A$26</c15:sqref>
                  </c15:fullRef>
                </c:ext>
              </c:extLst>
              <c:f>'c2-1'!$A$17:$A$26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'c2-1'!$B$14:$B$26</c15:sqref>
                  </c15:fullRef>
                </c:ext>
              </c:extLst>
              <c:f>'c2-1'!$B$17:$B$26</c:f>
              <c:numCache>
                <c:formatCode>0.00</c:formatCode>
                <c:ptCount val="10"/>
                <c:pt idx="0">
                  <c:v>0</c:v>
                </c:pt>
                <c:pt idx="1">
                  <c:v>0</c:v>
                </c:pt>
                <c:pt idx="2">
                  <c:v>0</c:v>
                </c:pt>
                <c:pt idx="3">
                  <c:v>0</c:v>
                </c:pt>
                <c:pt idx="4">
                  <c:v>0</c:v>
                </c:pt>
                <c:pt idx="5">
                  <c:v>0</c:v>
                </c:pt>
                <c:pt idx="6">
                  <c:v>0</c:v>
                </c:pt>
                <c:pt idx="7">
                  <c:v>0.10000000000000009</c:v>
                </c:pt>
                <c:pt idx="8">
                  <c:v>0.20000000000000018</c:v>
                </c:pt>
                <c:pt idx="9">
                  <c:v>0</c:v>
                </c:pt>
              </c:numCache>
            </c:numRef>
          </c:val>
          <c:extLst>
            <c:ext xmlns:c16="http://schemas.microsoft.com/office/drawing/2014/chart" uri="{C3380CC4-5D6E-409C-BE32-E72D297353CC}">
              <c16:uniqueId val="{00000001-6A63-42A6-9B55-DFDB91FAAEDB}"/>
            </c:ext>
          </c:extLst>
        </c:ser>
        <c:dLbls>
          <c:showLegendKey val="0"/>
          <c:showVal val="0"/>
          <c:showCatName val="0"/>
          <c:showSerName val="0"/>
          <c:showPercent val="0"/>
          <c:showBubbleSize val="0"/>
        </c:dLbls>
        <c:axId val="977727536"/>
        <c:axId val="977728520"/>
      </c:areaChart>
      <c:lineChart>
        <c:grouping val="standard"/>
        <c:varyColors val="0"/>
        <c:ser>
          <c:idx val="0"/>
          <c:order val="0"/>
          <c:tx>
            <c:strRef>
              <c:f>'c2-1'!$B$12</c:f>
              <c:strCache>
                <c:ptCount val="1"/>
                <c:pt idx="0">
                  <c:v>Baseline scenario</c:v>
                </c:pt>
              </c:strCache>
            </c:strRef>
          </c:tx>
          <c:spPr>
            <a:ln w="28575" cap="rnd">
              <a:solidFill>
                <a:schemeClr val="tx2"/>
              </a:solidFill>
              <a:round/>
            </a:ln>
            <a:effectLst/>
          </c:spPr>
          <c:marker>
            <c:symbol val="none"/>
          </c:marker>
          <c:cat>
            <c:numRef>
              <c:extLst>
                <c:ext xmlns:c15="http://schemas.microsoft.com/office/drawing/2012/chart" uri="{02D57815-91ED-43cb-92C2-25804820EDAC}">
                  <c15:fullRef>
                    <c15:sqref>'c2-1'!$A$14:$A$26</c15:sqref>
                  </c15:fullRef>
                </c:ext>
              </c:extLst>
              <c:f>'c2-1'!$A$17:$A$26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'c2-1'!$C$14:$C$23</c15:sqref>
                  </c15:fullRef>
                </c:ext>
              </c:extLst>
              <c:f>'c2-1'!$C$17:$C$23</c:f>
              <c:numCache>
                <c:formatCode>0.0</c:formatCode>
                <c:ptCount val="7"/>
                <c:pt idx="0">
                  <c:v>1.733190151480688</c:v>
                </c:pt>
                <c:pt idx="1">
                  <c:v>-0.21895194394246076</c:v>
                </c:pt>
                <c:pt idx="2">
                  <c:v>-7.5512451212723875E-2</c:v>
                </c:pt>
                <c:pt idx="3">
                  <c:v>0.39739761150037367</c:v>
                </c:pt>
                <c:pt idx="4">
                  <c:v>2.3524335487780164</c:v>
                </c:pt>
                <c:pt idx="5">
                  <c:v>2.8314978837956062</c:v>
                </c:pt>
                <c:pt idx="6">
                  <c:v>3.352725</c:v>
                </c:pt>
              </c:numCache>
            </c:numRef>
          </c:val>
          <c:smooth val="0"/>
          <c:extLst>
            <c:ext xmlns:c16="http://schemas.microsoft.com/office/drawing/2014/chart" uri="{C3380CC4-5D6E-409C-BE32-E72D297353CC}">
              <c16:uniqueId val="{00000002-6A63-42A6-9B55-DFDB91FAAEDB}"/>
            </c:ext>
          </c:extLst>
        </c:ser>
        <c:ser>
          <c:idx val="3"/>
          <c:order val="3"/>
          <c:tx>
            <c:strRef>
              <c:f>'c2-1'!$F$12</c:f>
              <c:strCache>
                <c:ptCount val="1"/>
                <c:pt idx="0">
                  <c:v> 'W'-shaped recovery from the economic downturn caused by the global coronavirus pandemic</c:v>
                </c:pt>
              </c:strCache>
            </c:strRef>
          </c:tx>
          <c:spPr>
            <a:ln w="28575" cap="rnd">
              <a:solidFill>
                <a:schemeClr val="tx2"/>
              </a:solidFill>
              <a:prstDash val="sysDot"/>
              <a:round/>
            </a:ln>
            <a:effectLst/>
          </c:spPr>
          <c:marker>
            <c:symbol val="none"/>
          </c:marker>
          <c:cat>
            <c:numRef>
              <c:extLst>
                <c:ext xmlns:c15="http://schemas.microsoft.com/office/drawing/2012/chart" uri="{02D57815-91ED-43cb-92C2-25804820EDAC}">
                  <c15:fullRef>
                    <c15:sqref>'c2-1'!$A$14:$A$26</c15:sqref>
                  </c15:fullRef>
                </c:ext>
              </c:extLst>
              <c:f>'c2-1'!$A$17:$A$26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'c2-1'!$F$14:$F$26</c15:sqref>
                  </c15:fullRef>
                </c:ext>
              </c:extLst>
              <c:f>'c2-1'!$F$17:$F$26</c:f>
              <c:numCache>
                <c:formatCode>General</c:formatCode>
                <c:ptCount val="10"/>
                <c:pt idx="6" formatCode="0.0">
                  <c:v>3.352725</c:v>
                </c:pt>
                <c:pt idx="7" formatCode="0.0">
                  <c:v>3.5</c:v>
                </c:pt>
                <c:pt idx="8" formatCode="0.0">
                  <c:v>3.1</c:v>
                </c:pt>
                <c:pt idx="9" formatCode="0.0">
                  <c:v>3</c:v>
                </c:pt>
              </c:numCache>
            </c:numRef>
          </c:val>
          <c:smooth val="0"/>
          <c:extLst>
            <c:ext xmlns:c16="http://schemas.microsoft.com/office/drawing/2014/chart" uri="{C3380CC4-5D6E-409C-BE32-E72D297353CC}">
              <c16:uniqueId val="{00000003-6A63-42A6-9B55-DFDB91FAAEDB}"/>
            </c:ext>
          </c:extLst>
        </c:ser>
        <c:ser>
          <c:idx val="5"/>
          <c:order val="4"/>
          <c:tx>
            <c:strRef>
              <c:f>'c2-1'!$G$12</c:f>
              <c:strCache>
                <c:ptCount val="1"/>
                <c:pt idx="0">
                  <c:v>Increase in risk aversion vis-à-vis emerging markets</c:v>
                </c:pt>
              </c:strCache>
            </c:strRef>
          </c:tx>
          <c:spPr>
            <a:ln w="28575" cap="rnd">
              <a:solidFill>
                <a:schemeClr val="accent6"/>
              </a:solidFill>
              <a:prstDash val="sysDash"/>
              <a:round/>
            </a:ln>
            <a:effectLst/>
          </c:spPr>
          <c:marker>
            <c:symbol val="none"/>
          </c:marker>
          <c:cat>
            <c:numRef>
              <c:extLst>
                <c:ext xmlns:c15="http://schemas.microsoft.com/office/drawing/2012/chart" uri="{02D57815-91ED-43cb-92C2-25804820EDAC}">
                  <c15:fullRef>
                    <c15:sqref>'c2-1'!$A$14:$A$26</c15:sqref>
                  </c15:fullRef>
                </c:ext>
              </c:extLst>
              <c:f>'c2-1'!$A$17:$A$26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'c2-1'!$G$14:$G$26</c15:sqref>
                  </c15:fullRef>
                </c:ext>
              </c:extLst>
              <c:f>'c2-1'!$G$17:$G$26</c:f>
              <c:numCache>
                <c:formatCode>General</c:formatCode>
                <c:ptCount val="10"/>
                <c:pt idx="6" formatCode="0.0">
                  <c:v>3.352725</c:v>
                </c:pt>
                <c:pt idx="7" formatCode="0.0">
                  <c:v>3.6</c:v>
                </c:pt>
                <c:pt idx="8" formatCode="0.0">
                  <c:v>3.8</c:v>
                </c:pt>
                <c:pt idx="9" formatCode="0.0">
                  <c:v>3.2</c:v>
                </c:pt>
              </c:numCache>
            </c:numRef>
          </c:val>
          <c:smooth val="0"/>
          <c:extLst>
            <c:ext xmlns:c16="http://schemas.microsoft.com/office/drawing/2014/chart" uri="{C3380CC4-5D6E-409C-BE32-E72D297353CC}">
              <c16:uniqueId val="{00000005-6A63-42A6-9B55-DFDB91FAAEDB}"/>
            </c:ext>
          </c:extLst>
        </c:ser>
        <c:dLbls>
          <c:showLegendKey val="0"/>
          <c:showVal val="0"/>
          <c:showCatName val="0"/>
          <c:showSerName val="0"/>
          <c:showPercent val="0"/>
          <c:showBubbleSize val="0"/>
        </c:dLbls>
        <c:marker val="1"/>
        <c:smooth val="0"/>
        <c:axId val="977727536"/>
        <c:axId val="977728520"/>
      </c:lineChart>
      <c:catAx>
        <c:axId val="977727536"/>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77728520"/>
        <c:crosses val="autoZero"/>
        <c:auto val="1"/>
        <c:lblAlgn val="ctr"/>
        <c:lblOffset val="100"/>
        <c:noMultiLvlLbl val="0"/>
      </c:catAx>
      <c:valAx>
        <c:axId val="977728520"/>
        <c:scaling>
          <c:orientation val="minMax"/>
          <c:max val="4"/>
          <c:min val="-1"/>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77727536"/>
        <c:crosses val="autoZero"/>
        <c:crossBetween val="between"/>
        <c:majorUnit val="1"/>
      </c:valAx>
      <c:spPr>
        <a:noFill/>
        <a:ln>
          <a:noFill/>
        </a:ln>
        <a:effectLst/>
      </c:spPr>
    </c:plotArea>
    <c:legend>
      <c:legendPos val="b"/>
      <c:legendEntry>
        <c:idx val="0"/>
        <c:delete val="1"/>
      </c:legendEntry>
      <c:legendEntry>
        <c:idx val="1"/>
        <c:delete val="1"/>
      </c:legendEntry>
      <c:layout>
        <c:manualLayout>
          <c:xMode val="edge"/>
          <c:yMode val="edge"/>
          <c:x val="4.2015416680451249E-3"/>
          <c:y val="0.69671439783355371"/>
          <c:w val="0.99579838633051987"/>
          <c:h val="0.30328560216644629"/>
        </c:manualLayout>
      </c:layout>
      <c:overlay val="0"/>
      <c:spPr>
        <a:noFill/>
        <a:ln>
          <a:noFill/>
        </a:ln>
        <a:effectLst/>
      </c:spPr>
      <c:txPr>
        <a:bodyPr rot="0" spcFirstLastPara="1" vertOverflow="ellipsis" vert="horz" wrap="square" anchor="ctr" anchorCtr="1"/>
        <a:lstStyle/>
        <a:p>
          <a:pPr>
            <a:defRPr sz="6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922155688622759E-2"/>
          <c:y val="0.10199114083467234"/>
          <c:w val="0.8922986072054786"/>
          <c:h val="0.4630531607324252"/>
        </c:manualLayout>
      </c:layout>
      <c:areaChart>
        <c:grouping val="stacked"/>
        <c:varyColors val="0"/>
        <c:ser>
          <c:idx val="1"/>
          <c:order val="1"/>
          <c:tx>
            <c:strRef>
              <c:f>'c2-2'!$D$13</c:f>
              <c:strCache>
                <c:ptCount val="1"/>
                <c:pt idx="0">
                  <c:v>min</c:v>
                </c:pt>
              </c:strCache>
            </c:strRef>
          </c:tx>
          <c:spPr>
            <a:noFill/>
            <a:ln>
              <a:noFill/>
            </a:ln>
            <a:effectLst/>
          </c:spPr>
          <c:cat>
            <c:numRef>
              <c:extLst>
                <c:ext xmlns:c15="http://schemas.microsoft.com/office/drawing/2012/chart" uri="{02D57815-91ED-43cb-92C2-25804820EDAC}">
                  <c15:fullRef>
                    <c15:sqref>'c2-2'!$A$14:$A$26</c15:sqref>
                  </c15:fullRef>
                </c:ext>
              </c:extLst>
              <c:f>'c2-2'!$A$17:$A$26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'c2-2'!$D$14:$D$26</c15:sqref>
                  </c15:fullRef>
                </c:ext>
              </c:extLst>
              <c:f>'c2-2'!$D$17:$D$26</c:f>
              <c:numCache>
                <c:formatCode>0.00</c:formatCode>
                <c:ptCount val="10"/>
                <c:pt idx="0">
                  <c:v>1.9629886022581218</c:v>
                </c:pt>
                <c:pt idx="1">
                  <c:v>4.1950824096149972</c:v>
                </c:pt>
                <c:pt idx="2">
                  <c:v>3.8455619101588638</c:v>
                </c:pt>
                <c:pt idx="3">
                  <c:v>2.1999946240093777</c:v>
                </c:pt>
                <c:pt idx="4">
                  <c:v>4.32280503952407</c:v>
                </c:pt>
                <c:pt idx="5">
                  <c:v>5.0940027579235334</c:v>
                </c:pt>
                <c:pt idx="6">
                  <c:v>4.9277924524539003</c:v>
                </c:pt>
                <c:pt idx="7">
                  <c:v>-6.8</c:v>
                </c:pt>
                <c:pt idx="8">
                  <c:v>4.4000000000000004</c:v>
                </c:pt>
                <c:pt idx="9">
                  <c:v>4.5</c:v>
                </c:pt>
              </c:numCache>
            </c:numRef>
          </c:val>
          <c:extLst>
            <c:ext xmlns:c16="http://schemas.microsoft.com/office/drawing/2014/chart" uri="{C3380CC4-5D6E-409C-BE32-E72D297353CC}">
              <c16:uniqueId val="{00000000-5C49-4FD2-BB34-814C65E7A8D3}"/>
            </c:ext>
          </c:extLst>
        </c:ser>
        <c:ser>
          <c:idx val="2"/>
          <c:order val="2"/>
          <c:tx>
            <c:strRef>
              <c:f>'c2-2'!$B$13</c:f>
              <c:strCache>
                <c:ptCount val="1"/>
                <c:pt idx="0">
                  <c:v>Előrejelzési tartomány</c:v>
                </c:pt>
              </c:strCache>
            </c:strRef>
          </c:tx>
          <c:spPr>
            <a:solidFill>
              <a:schemeClr val="accent1">
                <a:lumMod val="40000"/>
                <a:lumOff val="60000"/>
              </a:schemeClr>
            </a:solidFill>
            <a:ln>
              <a:noFill/>
            </a:ln>
            <a:effectLst/>
          </c:spPr>
          <c:cat>
            <c:numRef>
              <c:extLst>
                <c:ext xmlns:c15="http://schemas.microsoft.com/office/drawing/2012/chart" uri="{02D57815-91ED-43cb-92C2-25804820EDAC}">
                  <c15:fullRef>
                    <c15:sqref>'c2-2'!$A$14:$A$26</c15:sqref>
                  </c15:fullRef>
                </c:ext>
              </c:extLst>
              <c:f>'c2-2'!$A$17:$A$26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'c2-2'!$B$14:$B$26</c15:sqref>
                  </c15:fullRef>
                </c:ext>
              </c:extLst>
              <c:f>'c2-2'!$B$17:$B$26</c:f>
              <c:numCache>
                <c:formatCode>0.00</c:formatCode>
                <c:ptCount val="10"/>
                <c:pt idx="0">
                  <c:v>0</c:v>
                </c:pt>
                <c:pt idx="1">
                  <c:v>0</c:v>
                </c:pt>
                <c:pt idx="2">
                  <c:v>0</c:v>
                </c:pt>
                <c:pt idx="3">
                  <c:v>0</c:v>
                </c:pt>
                <c:pt idx="4">
                  <c:v>0</c:v>
                </c:pt>
                <c:pt idx="5">
                  <c:v>0</c:v>
                </c:pt>
                <c:pt idx="6">
                  <c:v>0</c:v>
                </c:pt>
                <c:pt idx="7">
                  <c:v>1.7000000000000002</c:v>
                </c:pt>
                <c:pt idx="8">
                  <c:v>2.3999999999999995</c:v>
                </c:pt>
                <c:pt idx="9">
                  <c:v>1.2000000000000002</c:v>
                </c:pt>
              </c:numCache>
            </c:numRef>
          </c:val>
          <c:extLst>
            <c:ext xmlns:c16="http://schemas.microsoft.com/office/drawing/2014/chart" uri="{C3380CC4-5D6E-409C-BE32-E72D297353CC}">
              <c16:uniqueId val="{00000001-5C49-4FD2-BB34-814C65E7A8D3}"/>
            </c:ext>
          </c:extLst>
        </c:ser>
        <c:dLbls>
          <c:showLegendKey val="0"/>
          <c:showVal val="0"/>
          <c:showCatName val="0"/>
          <c:showSerName val="0"/>
          <c:showPercent val="0"/>
          <c:showBubbleSize val="0"/>
        </c:dLbls>
        <c:axId val="926052064"/>
        <c:axId val="926048128"/>
      </c:areaChart>
      <c:lineChart>
        <c:grouping val="standard"/>
        <c:varyColors val="0"/>
        <c:ser>
          <c:idx val="0"/>
          <c:order val="0"/>
          <c:tx>
            <c:strRef>
              <c:f>'c2-2'!$C$13</c:f>
              <c:strCache>
                <c:ptCount val="1"/>
                <c:pt idx="0">
                  <c:v>Alappálya</c:v>
                </c:pt>
              </c:strCache>
            </c:strRef>
          </c:tx>
          <c:spPr>
            <a:ln w="28575" cap="rnd">
              <a:solidFill>
                <a:schemeClr val="tx2"/>
              </a:solidFill>
              <a:round/>
            </a:ln>
            <a:effectLst/>
          </c:spPr>
          <c:marker>
            <c:symbol val="none"/>
          </c:marker>
          <c:cat>
            <c:numRef>
              <c:extLst>
                <c:ext xmlns:c15="http://schemas.microsoft.com/office/drawing/2012/chart" uri="{02D57815-91ED-43cb-92C2-25804820EDAC}">
                  <c15:fullRef>
                    <c15:sqref>'c2-2'!$A$14:$A$26</c15:sqref>
                  </c15:fullRef>
                </c:ext>
              </c:extLst>
              <c:f>'c2-2'!$A$17:$A$26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'c2-2'!$C$14:$C$26</c15:sqref>
                  </c15:fullRef>
                </c:ext>
              </c:extLst>
              <c:f>'c2-2'!$C$17:$C$26</c:f>
              <c:numCache>
                <c:formatCode>0.0</c:formatCode>
                <c:ptCount val="10"/>
                <c:pt idx="0">
                  <c:v>1.9629886022581218</c:v>
                </c:pt>
                <c:pt idx="1">
                  <c:v>4.1950824096149972</c:v>
                </c:pt>
                <c:pt idx="2">
                  <c:v>3.8455619101588638</c:v>
                </c:pt>
                <c:pt idx="3">
                  <c:v>2.1999946240093777</c:v>
                </c:pt>
                <c:pt idx="4">
                  <c:v>4.32280503952407</c:v>
                </c:pt>
                <c:pt idx="5">
                  <c:v>5.0940027579235334</c:v>
                </c:pt>
                <c:pt idx="6">
                  <c:v>4.9277924524539003</c:v>
                </c:pt>
              </c:numCache>
            </c:numRef>
          </c:val>
          <c:smooth val="0"/>
          <c:extLst>
            <c:ext xmlns:c16="http://schemas.microsoft.com/office/drawing/2014/chart" uri="{C3380CC4-5D6E-409C-BE32-E72D297353CC}">
              <c16:uniqueId val="{00000002-5C49-4FD2-BB34-814C65E7A8D3}"/>
            </c:ext>
          </c:extLst>
        </c:ser>
        <c:ser>
          <c:idx val="3"/>
          <c:order val="3"/>
          <c:tx>
            <c:strRef>
              <c:f>'c2-2'!$F$13</c:f>
              <c:strCache>
                <c:ptCount val="1"/>
                <c:pt idx="0">
                  <c:v>A globális koronavírus-járvány okozta gazdasági visszaesésből való „Wˮ alakú kilábalás</c:v>
                </c:pt>
              </c:strCache>
            </c:strRef>
          </c:tx>
          <c:spPr>
            <a:ln w="28575" cap="rnd">
              <a:solidFill>
                <a:schemeClr val="tx2"/>
              </a:solidFill>
              <a:prstDash val="sysDot"/>
              <a:round/>
            </a:ln>
            <a:effectLst/>
          </c:spPr>
          <c:marker>
            <c:symbol val="none"/>
          </c:marker>
          <c:cat>
            <c:numRef>
              <c:extLst>
                <c:ext xmlns:c15="http://schemas.microsoft.com/office/drawing/2012/chart" uri="{02D57815-91ED-43cb-92C2-25804820EDAC}">
                  <c15:fullRef>
                    <c15:sqref>'c2-2'!$A$14:$A$26</c15:sqref>
                  </c15:fullRef>
                </c:ext>
              </c:extLst>
              <c:f>'c2-2'!$A$17:$A$26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'c2-2'!$F$14:$F$26</c15:sqref>
                  </c15:fullRef>
                </c:ext>
              </c:extLst>
              <c:f>'c2-2'!$F$17:$F$26</c:f>
              <c:numCache>
                <c:formatCode>0.00000000</c:formatCode>
                <c:ptCount val="10"/>
                <c:pt idx="6" formatCode="0.0">
                  <c:v>4.9256905421948005</c:v>
                </c:pt>
                <c:pt idx="7" formatCode="0.0">
                  <c:v>-7.5</c:v>
                </c:pt>
                <c:pt idx="8" formatCode="0.0">
                  <c:v>0.9</c:v>
                </c:pt>
                <c:pt idx="9" formatCode="0.0">
                  <c:v>7</c:v>
                </c:pt>
              </c:numCache>
            </c:numRef>
          </c:val>
          <c:smooth val="0"/>
          <c:extLst>
            <c:ext xmlns:c16="http://schemas.microsoft.com/office/drawing/2014/chart" uri="{C3380CC4-5D6E-409C-BE32-E72D297353CC}">
              <c16:uniqueId val="{00000003-5C49-4FD2-BB34-814C65E7A8D3}"/>
            </c:ext>
          </c:extLst>
        </c:ser>
        <c:ser>
          <c:idx val="5"/>
          <c:order val="4"/>
          <c:tx>
            <c:strRef>
              <c:f>'c2-2'!$G$13</c:f>
              <c:strCache>
                <c:ptCount val="1"/>
                <c:pt idx="0">
                  <c:v>Feltörekvő piacokkal szembeni kockázatkerülés növekedése</c:v>
                </c:pt>
              </c:strCache>
              <c:extLst xmlns:c15="http://schemas.microsoft.com/office/drawing/2012/chart"/>
            </c:strRef>
          </c:tx>
          <c:spPr>
            <a:ln w="28575" cap="rnd">
              <a:solidFill>
                <a:schemeClr val="accent6"/>
              </a:solidFill>
              <a:prstDash val="sysDash"/>
              <a:round/>
            </a:ln>
            <a:effectLst/>
          </c:spPr>
          <c:marker>
            <c:symbol val="none"/>
          </c:marker>
          <c:cat>
            <c:numRef>
              <c:extLst>
                <c:ext xmlns:c15="http://schemas.microsoft.com/office/drawing/2012/chart" uri="{02D57815-91ED-43cb-92C2-25804820EDAC}">
                  <c15:fullRef>
                    <c15:sqref>'c2-2'!$A$14:$A$26</c15:sqref>
                  </c15:fullRef>
                </c:ext>
              </c:extLst>
              <c:f>'c2-2'!$A$17:$A$26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'c2-2'!$G$14:$G$26</c15:sqref>
                  </c15:fullRef>
                </c:ext>
              </c:extLst>
              <c:f>'c2-2'!$G$17:$G$26</c:f>
              <c:numCache>
                <c:formatCode>General</c:formatCode>
                <c:ptCount val="10"/>
                <c:pt idx="6" formatCode="0.0">
                  <c:v>4.9256905421948005</c:v>
                </c:pt>
                <c:pt idx="7" formatCode="0.0">
                  <c:v>-6.8</c:v>
                </c:pt>
                <c:pt idx="8" formatCode="0.0">
                  <c:v>4.0999999999999996</c:v>
                </c:pt>
                <c:pt idx="9" formatCode="0.0">
                  <c:v>5.2</c:v>
                </c:pt>
              </c:numCache>
            </c:numRef>
          </c:val>
          <c:smooth val="0"/>
          <c:extLst>
            <c:ext xmlns:c16="http://schemas.microsoft.com/office/drawing/2014/chart" uri="{C3380CC4-5D6E-409C-BE32-E72D297353CC}">
              <c16:uniqueId val="{00000005-5C49-4FD2-BB34-814C65E7A8D3}"/>
            </c:ext>
          </c:extLst>
        </c:ser>
        <c:dLbls>
          <c:showLegendKey val="0"/>
          <c:showVal val="0"/>
          <c:showCatName val="0"/>
          <c:showSerName val="0"/>
          <c:showPercent val="0"/>
          <c:showBubbleSize val="0"/>
        </c:dLbls>
        <c:marker val="1"/>
        <c:smooth val="0"/>
        <c:axId val="926052064"/>
        <c:axId val="926048128"/>
        <c:extLst/>
      </c:lineChart>
      <c:catAx>
        <c:axId val="926052064"/>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26048128"/>
        <c:crosses val="autoZero"/>
        <c:auto val="1"/>
        <c:lblAlgn val="ctr"/>
        <c:lblOffset val="100"/>
        <c:noMultiLvlLbl val="0"/>
      </c:catAx>
      <c:valAx>
        <c:axId val="926048128"/>
        <c:scaling>
          <c:orientation val="minMax"/>
          <c:max val="8"/>
          <c:min val="-8"/>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26052064"/>
        <c:crosses val="autoZero"/>
        <c:crossBetween val="between"/>
        <c:majorUnit val="2"/>
      </c:valAx>
      <c:spPr>
        <a:noFill/>
        <a:ln>
          <a:noFill/>
        </a:ln>
        <a:effectLst/>
      </c:spPr>
    </c:plotArea>
    <c:legend>
      <c:legendPos val="b"/>
      <c:legendEntry>
        <c:idx val="0"/>
        <c:delete val="1"/>
      </c:legendEntry>
      <c:legendEntry>
        <c:idx val="1"/>
        <c:delete val="1"/>
      </c:legendEntry>
      <c:layout>
        <c:manualLayout>
          <c:xMode val="edge"/>
          <c:yMode val="edge"/>
          <c:x val="0"/>
          <c:y val="0.7097756535479558"/>
          <c:w val="0.99635789195090485"/>
          <c:h val="0.2902243464520442"/>
        </c:manualLayout>
      </c:layout>
      <c:overlay val="0"/>
      <c:spPr>
        <a:noFill/>
        <a:ln>
          <a:noFill/>
        </a:ln>
        <a:effectLst/>
      </c:spPr>
      <c:txPr>
        <a:bodyPr rot="0" spcFirstLastPara="1" vertOverflow="ellipsis" vert="horz" wrap="square" anchor="ctr" anchorCtr="1"/>
        <a:lstStyle/>
        <a:p>
          <a:pPr>
            <a:defRPr sz="6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922155688622759E-2"/>
          <c:y val="0.10199114083467234"/>
          <c:w val="0.8922986072054786"/>
          <c:h val="0.46854952881400097"/>
        </c:manualLayout>
      </c:layout>
      <c:areaChart>
        <c:grouping val="stacked"/>
        <c:varyColors val="0"/>
        <c:ser>
          <c:idx val="1"/>
          <c:order val="1"/>
          <c:tx>
            <c:strRef>
              <c:f>'c2-2'!$D$13</c:f>
              <c:strCache>
                <c:ptCount val="1"/>
                <c:pt idx="0">
                  <c:v>min</c:v>
                </c:pt>
              </c:strCache>
            </c:strRef>
          </c:tx>
          <c:spPr>
            <a:noFill/>
            <a:ln>
              <a:noFill/>
            </a:ln>
            <a:effectLst/>
          </c:spPr>
          <c:cat>
            <c:numRef>
              <c:extLst>
                <c:ext xmlns:c15="http://schemas.microsoft.com/office/drawing/2012/chart" uri="{02D57815-91ED-43cb-92C2-25804820EDAC}">
                  <c15:fullRef>
                    <c15:sqref>'c2-2'!$A$14:$A$26</c15:sqref>
                  </c15:fullRef>
                </c:ext>
              </c:extLst>
              <c:f>'c2-2'!$A$17:$A$26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'c2-2'!$D$14:$D$26</c15:sqref>
                  </c15:fullRef>
                </c:ext>
              </c:extLst>
              <c:f>'c2-2'!$D$17:$D$26</c:f>
              <c:numCache>
                <c:formatCode>0.00</c:formatCode>
                <c:ptCount val="10"/>
                <c:pt idx="0">
                  <c:v>1.9629886022581218</c:v>
                </c:pt>
                <c:pt idx="1">
                  <c:v>4.1950824096149972</c:v>
                </c:pt>
                <c:pt idx="2">
                  <c:v>3.8455619101588638</c:v>
                </c:pt>
                <c:pt idx="3">
                  <c:v>2.1999946240093777</c:v>
                </c:pt>
                <c:pt idx="4">
                  <c:v>4.32280503952407</c:v>
                </c:pt>
                <c:pt idx="5">
                  <c:v>5.0940027579235334</c:v>
                </c:pt>
                <c:pt idx="6">
                  <c:v>4.9277924524539003</c:v>
                </c:pt>
                <c:pt idx="7">
                  <c:v>-6.8</c:v>
                </c:pt>
                <c:pt idx="8">
                  <c:v>4.4000000000000004</c:v>
                </c:pt>
                <c:pt idx="9">
                  <c:v>4.5</c:v>
                </c:pt>
              </c:numCache>
            </c:numRef>
          </c:val>
          <c:extLst>
            <c:ext xmlns:c16="http://schemas.microsoft.com/office/drawing/2014/chart" uri="{C3380CC4-5D6E-409C-BE32-E72D297353CC}">
              <c16:uniqueId val="{00000000-09D7-4A17-A0E2-0289AC3D961D}"/>
            </c:ext>
          </c:extLst>
        </c:ser>
        <c:ser>
          <c:idx val="2"/>
          <c:order val="2"/>
          <c:tx>
            <c:strRef>
              <c:f>'c2-2'!$B$13</c:f>
              <c:strCache>
                <c:ptCount val="1"/>
                <c:pt idx="0">
                  <c:v>Előrejelzési tartomány</c:v>
                </c:pt>
              </c:strCache>
            </c:strRef>
          </c:tx>
          <c:spPr>
            <a:solidFill>
              <a:schemeClr val="accent1">
                <a:lumMod val="40000"/>
                <a:lumOff val="60000"/>
              </a:schemeClr>
            </a:solidFill>
            <a:ln>
              <a:noFill/>
            </a:ln>
            <a:effectLst/>
          </c:spPr>
          <c:cat>
            <c:numRef>
              <c:extLst>
                <c:ext xmlns:c15="http://schemas.microsoft.com/office/drawing/2012/chart" uri="{02D57815-91ED-43cb-92C2-25804820EDAC}">
                  <c15:fullRef>
                    <c15:sqref>'c2-2'!$A$14:$A$26</c15:sqref>
                  </c15:fullRef>
                </c:ext>
              </c:extLst>
              <c:f>'c2-2'!$A$17:$A$26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'c2-2'!$B$14:$B$26</c15:sqref>
                  </c15:fullRef>
                </c:ext>
              </c:extLst>
              <c:f>'c2-2'!$B$17:$B$26</c:f>
              <c:numCache>
                <c:formatCode>0.00</c:formatCode>
                <c:ptCount val="10"/>
                <c:pt idx="0">
                  <c:v>0</c:v>
                </c:pt>
                <c:pt idx="1">
                  <c:v>0</c:v>
                </c:pt>
                <c:pt idx="2">
                  <c:v>0</c:v>
                </c:pt>
                <c:pt idx="3">
                  <c:v>0</c:v>
                </c:pt>
                <c:pt idx="4">
                  <c:v>0</c:v>
                </c:pt>
                <c:pt idx="5">
                  <c:v>0</c:v>
                </c:pt>
                <c:pt idx="6">
                  <c:v>0</c:v>
                </c:pt>
                <c:pt idx="7">
                  <c:v>1.7000000000000002</c:v>
                </c:pt>
                <c:pt idx="8">
                  <c:v>2.3999999999999995</c:v>
                </c:pt>
                <c:pt idx="9">
                  <c:v>1.2000000000000002</c:v>
                </c:pt>
              </c:numCache>
            </c:numRef>
          </c:val>
          <c:extLst>
            <c:ext xmlns:c16="http://schemas.microsoft.com/office/drawing/2014/chart" uri="{C3380CC4-5D6E-409C-BE32-E72D297353CC}">
              <c16:uniqueId val="{00000001-09D7-4A17-A0E2-0289AC3D961D}"/>
            </c:ext>
          </c:extLst>
        </c:ser>
        <c:dLbls>
          <c:showLegendKey val="0"/>
          <c:showVal val="0"/>
          <c:showCatName val="0"/>
          <c:showSerName val="0"/>
          <c:showPercent val="0"/>
          <c:showBubbleSize val="0"/>
        </c:dLbls>
        <c:axId val="926052064"/>
        <c:axId val="926048128"/>
      </c:areaChart>
      <c:lineChart>
        <c:grouping val="standard"/>
        <c:varyColors val="0"/>
        <c:ser>
          <c:idx val="0"/>
          <c:order val="0"/>
          <c:tx>
            <c:strRef>
              <c:f>'c2-2'!$B$12</c:f>
              <c:strCache>
                <c:ptCount val="1"/>
                <c:pt idx="0">
                  <c:v>Baseline scenario</c:v>
                </c:pt>
              </c:strCache>
            </c:strRef>
          </c:tx>
          <c:spPr>
            <a:ln w="28575" cap="rnd">
              <a:solidFill>
                <a:schemeClr val="tx2"/>
              </a:solidFill>
              <a:round/>
            </a:ln>
            <a:effectLst/>
          </c:spPr>
          <c:marker>
            <c:symbol val="none"/>
          </c:marker>
          <c:cat>
            <c:numRef>
              <c:extLst>
                <c:ext xmlns:c15="http://schemas.microsoft.com/office/drawing/2012/chart" uri="{02D57815-91ED-43cb-92C2-25804820EDAC}">
                  <c15:fullRef>
                    <c15:sqref>'c2-2'!$A$14:$A$26</c15:sqref>
                  </c15:fullRef>
                </c:ext>
              </c:extLst>
              <c:f>'c2-2'!$A$17:$A$26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'c2-2'!$C$14:$C$26</c15:sqref>
                  </c15:fullRef>
                </c:ext>
              </c:extLst>
              <c:f>'c2-2'!$C$17:$C$26</c:f>
              <c:numCache>
                <c:formatCode>0.0</c:formatCode>
                <c:ptCount val="10"/>
                <c:pt idx="0">
                  <c:v>1.9629886022581218</c:v>
                </c:pt>
                <c:pt idx="1">
                  <c:v>4.1950824096149972</c:v>
                </c:pt>
                <c:pt idx="2">
                  <c:v>3.8455619101588638</c:v>
                </c:pt>
                <c:pt idx="3">
                  <c:v>2.1999946240093777</c:v>
                </c:pt>
                <c:pt idx="4">
                  <c:v>4.32280503952407</c:v>
                </c:pt>
                <c:pt idx="5">
                  <c:v>5.0940027579235334</c:v>
                </c:pt>
                <c:pt idx="6">
                  <c:v>4.9277924524539003</c:v>
                </c:pt>
              </c:numCache>
            </c:numRef>
          </c:val>
          <c:smooth val="0"/>
          <c:extLst>
            <c:ext xmlns:c16="http://schemas.microsoft.com/office/drawing/2014/chart" uri="{C3380CC4-5D6E-409C-BE32-E72D297353CC}">
              <c16:uniqueId val="{00000002-09D7-4A17-A0E2-0289AC3D961D}"/>
            </c:ext>
          </c:extLst>
        </c:ser>
        <c:ser>
          <c:idx val="3"/>
          <c:order val="3"/>
          <c:tx>
            <c:strRef>
              <c:f>'c2-2'!$F$12</c:f>
              <c:strCache>
                <c:ptCount val="1"/>
                <c:pt idx="0">
                  <c:v> 'W'-shaped recovery from the economic downturn caused by the global coronavirus pandemic</c:v>
                </c:pt>
              </c:strCache>
            </c:strRef>
          </c:tx>
          <c:spPr>
            <a:ln w="28575" cap="rnd">
              <a:solidFill>
                <a:schemeClr val="tx2"/>
              </a:solidFill>
              <a:prstDash val="sysDot"/>
              <a:round/>
            </a:ln>
            <a:effectLst/>
          </c:spPr>
          <c:marker>
            <c:symbol val="none"/>
          </c:marker>
          <c:cat>
            <c:numRef>
              <c:extLst>
                <c:ext xmlns:c15="http://schemas.microsoft.com/office/drawing/2012/chart" uri="{02D57815-91ED-43cb-92C2-25804820EDAC}">
                  <c15:fullRef>
                    <c15:sqref>'c2-2'!$A$14:$A$26</c15:sqref>
                  </c15:fullRef>
                </c:ext>
              </c:extLst>
              <c:f>'c2-2'!$A$17:$A$26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'c2-2'!$F$14:$F$26</c15:sqref>
                  </c15:fullRef>
                </c:ext>
              </c:extLst>
              <c:f>'c2-2'!$F$17:$F$26</c:f>
              <c:numCache>
                <c:formatCode>0.00000000</c:formatCode>
                <c:ptCount val="10"/>
                <c:pt idx="6" formatCode="0.0">
                  <c:v>4.9256905421948005</c:v>
                </c:pt>
                <c:pt idx="7" formatCode="0.0">
                  <c:v>-7.5</c:v>
                </c:pt>
                <c:pt idx="8" formatCode="0.0">
                  <c:v>0.9</c:v>
                </c:pt>
                <c:pt idx="9" formatCode="0.0">
                  <c:v>7</c:v>
                </c:pt>
              </c:numCache>
            </c:numRef>
          </c:val>
          <c:smooth val="0"/>
          <c:extLst>
            <c:ext xmlns:c16="http://schemas.microsoft.com/office/drawing/2014/chart" uri="{C3380CC4-5D6E-409C-BE32-E72D297353CC}">
              <c16:uniqueId val="{00000003-09D7-4A17-A0E2-0289AC3D961D}"/>
            </c:ext>
          </c:extLst>
        </c:ser>
        <c:ser>
          <c:idx val="5"/>
          <c:order val="4"/>
          <c:tx>
            <c:strRef>
              <c:f>'c2-2'!$G$12</c:f>
              <c:strCache>
                <c:ptCount val="1"/>
                <c:pt idx="0">
                  <c:v>Increase in risk aversion vis-à-vis emerging markets</c:v>
                </c:pt>
              </c:strCache>
            </c:strRef>
          </c:tx>
          <c:spPr>
            <a:ln w="28575" cap="rnd">
              <a:solidFill>
                <a:schemeClr val="accent6"/>
              </a:solidFill>
              <a:prstDash val="sysDash"/>
              <a:round/>
            </a:ln>
            <a:effectLst/>
          </c:spPr>
          <c:marker>
            <c:symbol val="none"/>
          </c:marker>
          <c:cat>
            <c:numRef>
              <c:extLst>
                <c:ext xmlns:c15="http://schemas.microsoft.com/office/drawing/2012/chart" uri="{02D57815-91ED-43cb-92C2-25804820EDAC}">
                  <c15:fullRef>
                    <c15:sqref>'c2-2'!$A$14:$A$26</c15:sqref>
                  </c15:fullRef>
                </c:ext>
              </c:extLst>
              <c:f>'c2-2'!$A$17:$A$26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'c2-2'!$G$14:$G$26</c15:sqref>
                  </c15:fullRef>
                </c:ext>
              </c:extLst>
              <c:f>'c2-2'!$G$17:$G$26</c:f>
              <c:numCache>
                <c:formatCode>General</c:formatCode>
                <c:ptCount val="10"/>
                <c:pt idx="6" formatCode="0.0">
                  <c:v>4.9256905421948005</c:v>
                </c:pt>
                <c:pt idx="7" formatCode="0.0">
                  <c:v>-6.8</c:v>
                </c:pt>
                <c:pt idx="8" formatCode="0.0">
                  <c:v>4.0999999999999996</c:v>
                </c:pt>
                <c:pt idx="9" formatCode="0.0">
                  <c:v>5.2</c:v>
                </c:pt>
              </c:numCache>
            </c:numRef>
          </c:val>
          <c:smooth val="0"/>
          <c:extLst>
            <c:ext xmlns:c16="http://schemas.microsoft.com/office/drawing/2014/chart" uri="{C3380CC4-5D6E-409C-BE32-E72D297353CC}">
              <c16:uniqueId val="{00000005-09D7-4A17-A0E2-0289AC3D961D}"/>
            </c:ext>
          </c:extLst>
        </c:ser>
        <c:dLbls>
          <c:showLegendKey val="0"/>
          <c:showVal val="0"/>
          <c:showCatName val="0"/>
          <c:showSerName val="0"/>
          <c:showPercent val="0"/>
          <c:showBubbleSize val="0"/>
        </c:dLbls>
        <c:marker val="1"/>
        <c:smooth val="0"/>
        <c:axId val="926052064"/>
        <c:axId val="926048128"/>
        <c:extLst/>
      </c:lineChart>
      <c:catAx>
        <c:axId val="926052064"/>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26048128"/>
        <c:crosses val="autoZero"/>
        <c:auto val="1"/>
        <c:lblAlgn val="ctr"/>
        <c:lblOffset val="100"/>
        <c:noMultiLvlLbl val="0"/>
      </c:catAx>
      <c:valAx>
        <c:axId val="926048128"/>
        <c:scaling>
          <c:orientation val="minMax"/>
          <c:max val="8"/>
          <c:min val="-8"/>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26052064"/>
        <c:crosses val="autoZero"/>
        <c:crossBetween val="between"/>
        <c:majorUnit val="2"/>
      </c:valAx>
      <c:spPr>
        <a:noFill/>
        <a:ln>
          <a:noFill/>
        </a:ln>
        <a:effectLst/>
      </c:spPr>
    </c:plotArea>
    <c:legend>
      <c:legendPos val="b"/>
      <c:legendEntry>
        <c:idx val="0"/>
        <c:delete val="1"/>
      </c:legendEntry>
      <c:legendEntry>
        <c:idx val="1"/>
        <c:delete val="1"/>
      </c:legendEntry>
      <c:layout>
        <c:manualLayout>
          <c:xMode val="edge"/>
          <c:yMode val="edge"/>
          <c:x val="0"/>
          <c:y val="0.70423937117297086"/>
          <c:w val="1"/>
          <c:h val="0.29576062882702914"/>
        </c:manualLayout>
      </c:layout>
      <c:overlay val="0"/>
      <c:spPr>
        <a:noFill/>
        <a:ln>
          <a:noFill/>
        </a:ln>
        <a:effectLst/>
      </c:spPr>
      <c:txPr>
        <a:bodyPr rot="0" spcFirstLastPara="1" vertOverflow="ellipsis" vert="horz" wrap="square" anchor="ctr" anchorCtr="1"/>
        <a:lstStyle/>
        <a:p>
          <a:pPr>
            <a:defRPr sz="6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38359788359789"/>
          <c:y val="3.8257603475047218E-2"/>
          <c:w val="0.78893551587301591"/>
          <c:h val="0.55038110801420992"/>
        </c:manualLayout>
      </c:layout>
      <c:scatterChart>
        <c:scatterStyle val="lineMarker"/>
        <c:varyColors val="0"/>
        <c:ser>
          <c:idx val="5"/>
          <c:order val="0"/>
          <c:tx>
            <c:strRef>
              <c:f>'c2-3'!$C$17</c:f>
              <c:strCache>
                <c:ptCount val="1"/>
                <c:pt idx="0">
                  <c:v>A globális koronavírus-járvány okozta gazdasági visszaesésből való „Wˮ alakú kilábalás</c:v>
                </c:pt>
              </c:strCache>
            </c:strRef>
          </c:tx>
          <c:spPr>
            <a:ln w="28575">
              <a:noFill/>
            </a:ln>
          </c:spPr>
          <c:marker>
            <c:symbol val="square"/>
            <c:size val="9"/>
            <c:spPr>
              <a:solidFill>
                <a:srgbClr val="669933"/>
              </a:solidFill>
              <a:ln w="15875">
                <a:solidFill>
                  <a:srgbClr val="669933"/>
                </a:solidFill>
              </a:ln>
            </c:spPr>
          </c:marker>
          <c:dPt>
            <c:idx val="0"/>
            <c:bubble3D val="0"/>
            <c:extLst>
              <c:ext xmlns:c16="http://schemas.microsoft.com/office/drawing/2014/chart" uri="{C3380CC4-5D6E-409C-BE32-E72D297353CC}">
                <c16:uniqueId val="{00000001-E723-4586-8EB9-E18A88277F52}"/>
              </c:ext>
            </c:extLst>
          </c:dPt>
          <c:dLbls>
            <c:delete val="1"/>
          </c:dLbls>
          <c:xVal>
            <c:numRef>
              <c:f>'c2-3'!$E$17</c:f>
              <c:numCache>
                <c:formatCode>0.00</c:formatCode>
                <c:ptCount val="1"/>
                <c:pt idx="0">
                  <c:v>-0.15741003969899303</c:v>
                </c:pt>
              </c:numCache>
            </c:numRef>
          </c:xVal>
          <c:yVal>
            <c:numRef>
              <c:f>'c2-3'!$F$17</c:f>
              <c:numCache>
                <c:formatCode>0.00</c:formatCode>
                <c:ptCount val="1"/>
                <c:pt idx="0">
                  <c:v>-1.6227761259514306</c:v>
                </c:pt>
              </c:numCache>
            </c:numRef>
          </c:yVal>
          <c:smooth val="0"/>
          <c:extLst>
            <c:ext xmlns:c16="http://schemas.microsoft.com/office/drawing/2014/chart" uri="{C3380CC4-5D6E-409C-BE32-E72D297353CC}">
              <c16:uniqueId val="{00000005-CC3F-49B3-A318-9D14B50254F4}"/>
            </c:ext>
          </c:extLst>
        </c:ser>
        <c:ser>
          <c:idx val="3"/>
          <c:order val="1"/>
          <c:tx>
            <c:strRef>
              <c:f>'c2-3'!$C$20</c:f>
              <c:strCache>
                <c:ptCount val="1"/>
                <c:pt idx="0">
                  <c:v>Feltörekvő piacokkal szembeni kockázatkerülés növekedése</c:v>
                </c:pt>
              </c:strCache>
            </c:strRef>
          </c:tx>
          <c:spPr>
            <a:ln w="28575">
              <a:noFill/>
            </a:ln>
          </c:spPr>
          <c:marker>
            <c:symbol val="triangle"/>
            <c:size val="9"/>
            <c:spPr>
              <a:solidFill>
                <a:srgbClr val="C00000"/>
              </a:solidFill>
              <a:ln w="12700">
                <a:solidFill>
                  <a:srgbClr val="C00000"/>
                </a:solidFill>
              </a:ln>
            </c:spPr>
          </c:marker>
          <c:dPt>
            <c:idx val="0"/>
            <c:bubble3D val="0"/>
            <c:extLst>
              <c:ext xmlns:c16="http://schemas.microsoft.com/office/drawing/2014/chart" uri="{C3380CC4-5D6E-409C-BE32-E72D297353CC}">
                <c16:uniqueId val="{00000000-C843-4A7D-93A1-8B3F79AF54EC}"/>
              </c:ext>
            </c:extLst>
          </c:dPt>
          <c:dLbls>
            <c:delete val="1"/>
          </c:dLbls>
          <c:xVal>
            <c:numRef>
              <c:f>'c2-3'!$E$20</c:f>
              <c:numCache>
                <c:formatCode>0.00</c:formatCode>
                <c:ptCount val="1"/>
                <c:pt idx="0">
                  <c:v>0.3200377654254396</c:v>
                </c:pt>
              </c:numCache>
            </c:numRef>
          </c:xVal>
          <c:yVal>
            <c:numRef>
              <c:f>'c2-3'!$F$20</c:f>
              <c:numCache>
                <c:formatCode>0.00</c:formatCode>
                <c:ptCount val="1"/>
                <c:pt idx="0">
                  <c:v>-0.36647310713603609</c:v>
                </c:pt>
              </c:numCache>
            </c:numRef>
          </c:yVal>
          <c:smooth val="0"/>
          <c:extLst>
            <c:ext xmlns:c16="http://schemas.microsoft.com/office/drawing/2014/chart" uri="{C3380CC4-5D6E-409C-BE32-E72D297353CC}">
              <c16:uniqueId val="{00000003-CC3F-49B3-A318-9D14B50254F4}"/>
            </c:ext>
          </c:extLst>
        </c:ser>
        <c:ser>
          <c:idx val="1"/>
          <c:order val="2"/>
          <c:tx>
            <c:strRef>
              <c:f>'c2-3'!$C$18</c:f>
              <c:strCache>
                <c:ptCount val="1"/>
                <c:pt idx="0">
                  <c:v>Versenyképességi reformok megvalósulása</c:v>
                </c:pt>
              </c:strCache>
            </c:strRef>
          </c:tx>
          <c:spPr>
            <a:ln w="28575">
              <a:noFill/>
            </a:ln>
          </c:spPr>
          <c:marker>
            <c:symbol val="circle"/>
            <c:size val="9"/>
            <c:spPr>
              <a:noFill/>
              <a:ln w="12700">
                <a:solidFill>
                  <a:srgbClr val="669933"/>
                </a:solidFill>
              </a:ln>
            </c:spPr>
          </c:marker>
          <c:dLbls>
            <c:delete val="1"/>
          </c:dLbls>
          <c:xVal>
            <c:numRef>
              <c:f>'c2-3'!$E$18</c:f>
              <c:numCache>
                <c:formatCode>0.00</c:formatCode>
                <c:ptCount val="1"/>
                <c:pt idx="0">
                  <c:v>-0.14139517104612409</c:v>
                </c:pt>
              </c:numCache>
            </c:numRef>
          </c:xVal>
          <c:yVal>
            <c:numRef>
              <c:f>'c2-3'!$F$18</c:f>
              <c:numCache>
                <c:formatCode>0.00</c:formatCode>
                <c:ptCount val="1"/>
                <c:pt idx="0">
                  <c:v>0.39227892823922872</c:v>
                </c:pt>
              </c:numCache>
            </c:numRef>
          </c:yVal>
          <c:smooth val="0"/>
          <c:extLst>
            <c:ext xmlns:c16="http://schemas.microsoft.com/office/drawing/2014/chart" uri="{C3380CC4-5D6E-409C-BE32-E72D297353CC}">
              <c16:uniqueId val="{00000000-CC3F-49B3-A318-9D14B50254F4}"/>
            </c:ext>
          </c:extLst>
        </c:ser>
        <c:ser>
          <c:idx val="4"/>
          <c:order val="3"/>
          <c:tx>
            <c:strRef>
              <c:f>'c2-3'!$C$19</c:f>
              <c:strCache>
                <c:ptCount val="1"/>
                <c:pt idx="0">
                  <c:v>Élelmiszerárak tartós emelkedése</c:v>
                </c:pt>
              </c:strCache>
            </c:strRef>
          </c:tx>
          <c:spPr>
            <a:ln w="28575">
              <a:noFill/>
            </a:ln>
          </c:spPr>
          <c:marker>
            <c:symbol val="diamond"/>
            <c:size val="9"/>
            <c:spPr>
              <a:noFill/>
              <a:ln w="12700">
                <a:solidFill>
                  <a:srgbClr val="C00000"/>
                </a:solidFill>
              </a:ln>
            </c:spPr>
          </c:marker>
          <c:dPt>
            <c:idx val="0"/>
            <c:bubble3D val="0"/>
            <c:extLst>
              <c:ext xmlns:c16="http://schemas.microsoft.com/office/drawing/2014/chart" uri="{C3380CC4-5D6E-409C-BE32-E72D297353CC}">
                <c16:uniqueId val="{00000003-727B-46A2-A042-A8D16AE1D520}"/>
              </c:ext>
            </c:extLst>
          </c:dPt>
          <c:dLbls>
            <c:delete val="1"/>
          </c:dLbls>
          <c:xVal>
            <c:numRef>
              <c:f>'c2-3'!$E$19</c:f>
              <c:numCache>
                <c:formatCode>0.00</c:formatCode>
                <c:ptCount val="1"/>
                <c:pt idx="0">
                  <c:v>0.35622571158312688</c:v>
                </c:pt>
              </c:numCache>
            </c:numRef>
          </c:xVal>
          <c:yVal>
            <c:numRef>
              <c:f>'c2-3'!$F$19</c:f>
              <c:numCache>
                <c:formatCode>0.00</c:formatCode>
                <c:ptCount val="1"/>
                <c:pt idx="0">
                  <c:v>-0.26401808006045613</c:v>
                </c:pt>
              </c:numCache>
            </c:numRef>
          </c:yVal>
          <c:smooth val="0"/>
          <c:extLst>
            <c:ext xmlns:c16="http://schemas.microsoft.com/office/drawing/2014/chart" uri="{C3380CC4-5D6E-409C-BE32-E72D297353CC}">
              <c16:uniqueId val="{00000002-0C4E-4958-AC5C-31EAD15CF251}"/>
            </c:ext>
          </c:extLst>
        </c:ser>
        <c:dLbls>
          <c:showLegendKey val="0"/>
          <c:showVal val="1"/>
          <c:showCatName val="1"/>
          <c:showSerName val="0"/>
          <c:showPercent val="0"/>
          <c:showBubbleSize val="0"/>
        </c:dLbls>
        <c:axId val="485611728"/>
        <c:axId val="485612120"/>
      </c:scatterChart>
      <c:valAx>
        <c:axId val="485611728"/>
        <c:scaling>
          <c:orientation val="minMax"/>
          <c:max val="0.4"/>
          <c:min val="-0.4"/>
        </c:scaling>
        <c:delete val="0"/>
        <c:axPos val="b"/>
        <c:majorGridlines>
          <c:spPr>
            <a:ln w="3175">
              <a:solidFill>
                <a:schemeClr val="bg1">
                  <a:lumMod val="75000"/>
                </a:schemeClr>
              </a:solidFill>
              <a:prstDash val="sysDash"/>
            </a:ln>
          </c:spPr>
        </c:majorGridlines>
        <c:title>
          <c:tx>
            <c:rich>
              <a:bodyPr/>
              <a:lstStyle/>
              <a:p>
                <a:pPr>
                  <a:defRPr sz="800"/>
                </a:pPr>
                <a:r>
                  <a:rPr lang="hu-HU" sz="800"/>
                  <a:t>Infláció</a:t>
                </a:r>
              </a:p>
            </c:rich>
          </c:tx>
          <c:layout>
            <c:manualLayout>
              <c:xMode val="edge"/>
              <c:yMode val="edge"/>
              <c:x val="0.84106872827813262"/>
              <c:y val="0.65451738427785955"/>
            </c:manualLayout>
          </c:layout>
          <c:overlay val="0"/>
        </c:title>
        <c:numFmt formatCode="0.0" sourceLinked="0"/>
        <c:majorTickMark val="out"/>
        <c:minorTickMark val="none"/>
        <c:tickLblPos val="low"/>
        <c:spPr>
          <a:ln w="12700">
            <a:solidFill>
              <a:schemeClr val="bg1">
                <a:lumMod val="50000"/>
              </a:schemeClr>
            </a:solidFill>
          </a:ln>
        </c:spPr>
        <c:txPr>
          <a:bodyPr/>
          <a:lstStyle/>
          <a:p>
            <a:pPr>
              <a:defRPr sz="900" b="0">
                <a:latin typeface="Calibri"/>
                <a:ea typeface="Calibri"/>
                <a:cs typeface="Calibri"/>
              </a:defRPr>
            </a:pPr>
            <a:endParaRPr lang="hu-HU"/>
          </a:p>
        </c:txPr>
        <c:crossAx val="485612120"/>
        <c:crosses val="autoZero"/>
        <c:crossBetween val="midCat"/>
        <c:majorUnit val="0.2"/>
      </c:valAx>
      <c:valAx>
        <c:axId val="485612120"/>
        <c:scaling>
          <c:orientation val="minMax"/>
          <c:max val="1.5"/>
          <c:min val="-2.5"/>
        </c:scaling>
        <c:delete val="0"/>
        <c:axPos val="l"/>
        <c:majorGridlines>
          <c:spPr>
            <a:ln w="3175">
              <a:solidFill>
                <a:srgbClr val="BFBFBF"/>
              </a:solidFill>
              <a:prstDash val="sysDash"/>
            </a:ln>
          </c:spPr>
        </c:majorGridlines>
        <c:title>
          <c:tx>
            <c:rich>
              <a:bodyPr/>
              <a:lstStyle/>
              <a:p>
                <a:pPr>
                  <a:defRPr sz="800"/>
                </a:pPr>
                <a:r>
                  <a:rPr lang="hu-HU" sz="800"/>
                  <a:t>GDP-növekedés</a:t>
                </a:r>
              </a:p>
            </c:rich>
          </c:tx>
          <c:layout>
            <c:manualLayout>
              <c:xMode val="edge"/>
              <c:yMode val="edge"/>
              <c:x val="8.4091035498335392E-3"/>
              <c:y val="0.13720213677229584"/>
            </c:manualLayout>
          </c:layout>
          <c:overlay val="0"/>
        </c:title>
        <c:numFmt formatCode="0.0" sourceLinked="0"/>
        <c:majorTickMark val="out"/>
        <c:minorTickMark val="none"/>
        <c:tickLblPos val="low"/>
        <c:spPr>
          <a:ln w="12700">
            <a:solidFill>
              <a:schemeClr val="bg1">
                <a:lumMod val="50000"/>
              </a:schemeClr>
            </a:solidFill>
          </a:ln>
        </c:spPr>
        <c:txPr>
          <a:bodyPr/>
          <a:lstStyle/>
          <a:p>
            <a:pPr>
              <a:defRPr sz="900" b="0">
                <a:latin typeface="Calibri"/>
                <a:ea typeface="Calibri"/>
                <a:cs typeface="Calibri"/>
              </a:defRPr>
            </a:pPr>
            <a:endParaRPr lang="hu-HU"/>
          </a:p>
        </c:txPr>
        <c:crossAx val="485611728"/>
        <c:crosses val="autoZero"/>
        <c:crossBetween val="midCat"/>
        <c:majorUnit val="0.5"/>
      </c:valAx>
      <c:spPr>
        <a:noFill/>
      </c:spPr>
    </c:plotArea>
    <c:legend>
      <c:legendPos val="b"/>
      <c:legendEntry>
        <c:idx val="2"/>
        <c:txPr>
          <a:bodyPr/>
          <a:lstStyle/>
          <a:p>
            <a:pPr>
              <a:defRPr sz="600" kern="700" spc="-30" baseline="0"/>
            </a:pPr>
            <a:endParaRPr lang="hu-HU"/>
          </a:p>
        </c:txPr>
      </c:legendEntry>
      <c:layout>
        <c:manualLayout>
          <c:xMode val="edge"/>
          <c:yMode val="edge"/>
          <c:x val="9.9550264550264615E-3"/>
          <c:y val="0.71437282986111117"/>
          <c:w val="0.98848941798941803"/>
          <c:h val="0.28562717013888889"/>
        </c:manualLayout>
      </c:layout>
      <c:overlay val="0"/>
      <c:spPr>
        <a:noFill/>
      </c:spPr>
      <c:txPr>
        <a:bodyPr/>
        <a:lstStyle/>
        <a:p>
          <a:pPr>
            <a:defRPr sz="600" baseline="0"/>
          </a:pPr>
          <a:endParaRPr lang="hu-HU"/>
        </a:p>
      </c:txPr>
    </c:legend>
    <c:plotVisOnly val="1"/>
    <c:dispBlanksAs val="gap"/>
    <c:showDLblsOverMax val="0"/>
  </c:chart>
  <c:spPr>
    <a:solidFill>
      <a:schemeClr val="bg1"/>
    </a:solidFill>
    <a:ln>
      <a:noFill/>
    </a:ln>
  </c:spPr>
  <c:txPr>
    <a:bodyPr/>
    <a:lstStyle/>
    <a:p>
      <a:pPr>
        <a:defRPr sz="900" b="0" baseline="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19255727718182"/>
          <c:y val="3.1864734012766516E-2"/>
          <c:w val="0.78893551587301591"/>
          <c:h val="0.53987207420414107"/>
        </c:manualLayout>
      </c:layout>
      <c:scatterChart>
        <c:scatterStyle val="lineMarker"/>
        <c:varyColors val="0"/>
        <c:ser>
          <c:idx val="5"/>
          <c:order val="0"/>
          <c:tx>
            <c:strRef>
              <c:f>'c2-3'!$D$17</c:f>
              <c:strCache>
                <c:ptCount val="1"/>
                <c:pt idx="0">
                  <c:v> 'W'-shaped recovery from the economic downturn caused by the global coronavirus pandemic</c:v>
                </c:pt>
              </c:strCache>
            </c:strRef>
          </c:tx>
          <c:spPr>
            <a:ln w="28575">
              <a:noFill/>
            </a:ln>
          </c:spPr>
          <c:marker>
            <c:symbol val="square"/>
            <c:size val="9"/>
            <c:spPr>
              <a:solidFill>
                <a:srgbClr val="669933"/>
              </a:solidFill>
              <a:ln w="15875">
                <a:solidFill>
                  <a:srgbClr val="669933"/>
                </a:solidFill>
              </a:ln>
            </c:spPr>
          </c:marker>
          <c:dLbls>
            <c:delete val="1"/>
          </c:dLbls>
          <c:xVal>
            <c:numRef>
              <c:f>'c2-3'!$E$17</c:f>
              <c:numCache>
                <c:formatCode>0.00</c:formatCode>
                <c:ptCount val="1"/>
                <c:pt idx="0">
                  <c:v>-0.15741003969899303</c:v>
                </c:pt>
              </c:numCache>
            </c:numRef>
          </c:xVal>
          <c:yVal>
            <c:numRef>
              <c:f>'c2-3'!$F$17</c:f>
              <c:numCache>
                <c:formatCode>0.00</c:formatCode>
                <c:ptCount val="1"/>
                <c:pt idx="0">
                  <c:v>-1.6227761259514306</c:v>
                </c:pt>
              </c:numCache>
            </c:numRef>
          </c:yVal>
          <c:smooth val="0"/>
          <c:extLst>
            <c:ext xmlns:c16="http://schemas.microsoft.com/office/drawing/2014/chart" uri="{C3380CC4-5D6E-409C-BE32-E72D297353CC}">
              <c16:uniqueId val="{00000005-27F3-46E7-80CD-1C47640BD5E9}"/>
            </c:ext>
          </c:extLst>
        </c:ser>
        <c:ser>
          <c:idx val="3"/>
          <c:order val="1"/>
          <c:tx>
            <c:strRef>
              <c:f>'c2-3'!$D$20</c:f>
              <c:strCache>
                <c:ptCount val="1"/>
                <c:pt idx="0">
                  <c:v>Increase in risk aversion vis-à-vis emerging markets</c:v>
                </c:pt>
              </c:strCache>
            </c:strRef>
          </c:tx>
          <c:spPr>
            <a:ln w="28575">
              <a:noFill/>
            </a:ln>
          </c:spPr>
          <c:marker>
            <c:symbol val="triangle"/>
            <c:size val="9"/>
            <c:spPr>
              <a:solidFill>
                <a:srgbClr val="C00000"/>
              </a:solidFill>
              <a:ln w="12700">
                <a:solidFill>
                  <a:srgbClr val="C00000"/>
                </a:solidFill>
              </a:ln>
            </c:spPr>
          </c:marker>
          <c:dPt>
            <c:idx val="0"/>
            <c:bubble3D val="0"/>
            <c:extLst>
              <c:ext xmlns:c16="http://schemas.microsoft.com/office/drawing/2014/chart" uri="{C3380CC4-5D6E-409C-BE32-E72D297353CC}">
                <c16:uniqueId val="{00000000-A7B1-491F-8B65-AA181452A774}"/>
              </c:ext>
            </c:extLst>
          </c:dPt>
          <c:dLbls>
            <c:delete val="1"/>
          </c:dLbls>
          <c:xVal>
            <c:numRef>
              <c:f>'c2-3'!$E$20</c:f>
              <c:numCache>
                <c:formatCode>0.00</c:formatCode>
                <c:ptCount val="1"/>
                <c:pt idx="0">
                  <c:v>0.3200377654254396</c:v>
                </c:pt>
              </c:numCache>
            </c:numRef>
          </c:xVal>
          <c:yVal>
            <c:numRef>
              <c:f>'c2-3'!$F$20</c:f>
              <c:numCache>
                <c:formatCode>0.00</c:formatCode>
                <c:ptCount val="1"/>
                <c:pt idx="0">
                  <c:v>-0.36647310713603609</c:v>
                </c:pt>
              </c:numCache>
            </c:numRef>
          </c:yVal>
          <c:smooth val="0"/>
          <c:extLst>
            <c:ext xmlns:c16="http://schemas.microsoft.com/office/drawing/2014/chart" uri="{C3380CC4-5D6E-409C-BE32-E72D297353CC}">
              <c16:uniqueId val="{00000003-27F3-46E7-80CD-1C47640BD5E9}"/>
            </c:ext>
          </c:extLst>
        </c:ser>
        <c:ser>
          <c:idx val="1"/>
          <c:order val="2"/>
          <c:tx>
            <c:strRef>
              <c:f>'c2-3'!$D$18</c:f>
              <c:strCache>
                <c:ptCount val="1"/>
                <c:pt idx="0">
                  <c:v>Implementation of competitiveness reforms</c:v>
                </c:pt>
              </c:strCache>
            </c:strRef>
          </c:tx>
          <c:spPr>
            <a:ln w="28575">
              <a:noFill/>
            </a:ln>
          </c:spPr>
          <c:marker>
            <c:symbol val="circle"/>
            <c:size val="9"/>
            <c:spPr>
              <a:noFill/>
              <a:ln w="12700">
                <a:solidFill>
                  <a:srgbClr val="669933"/>
                </a:solidFill>
              </a:ln>
            </c:spPr>
          </c:marker>
          <c:dLbls>
            <c:delete val="1"/>
          </c:dLbls>
          <c:xVal>
            <c:numRef>
              <c:f>'c2-3'!$E$18</c:f>
              <c:numCache>
                <c:formatCode>0.00</c:formatCode>
                <c:ptCount val="1"/>
                <c:pt idx="0">
                  <c:v>-0.14139517104612409</c:v>
                </c:pt>
              </c:numCache>
            </c:numRef>
          </c:xVal>
          <c:yVal>
            <c:numRef>
              <c:f>'c2-3'!$F$18</c:f>
              <c:numCache>
                <c:formatCode>0.00</c:formatCode>
                <c:ptCount val="1"/>
                <c:pt idx="0">
                  <c:v>0.39227892823922872</c:v>
                </c:pt>
              </c:numCache>
            </c:numRef>
          </c:yVal>
          <c:smooth val="0"/>
          <c:extLst>
            <c:ext xmlns:c16="http://schemas.microsoft.com/office/drawing/2014/chart" uri="{C3380CC4-5D6E-409C-BE32-E72D297353CC}">
              <c16:uniqueId val="{00000000-27F3-46E7-80CD-1C47640BD5E9}"/>
            </c:ext>
          </c:extLst>
        </c:ser>
        <c:ser>
          <c:idx val="4"/>
          <c:order val="3"/>
          <c:tx>
            <c:strRef>
              <c:f>'c2-3'!$D$19</c:f>
              <c:strCache>
                <c:ptCount val="1"/>
                <c:pt idx="0">
                  <c:v>Persistent increase in food prices</c:v>
                </c:pt>
              </c:strCache>
            </c:strRef>
          </c:tx>
          <c:spPr>
            <a:ln w="28575">
              <a:noFill/>
            </a:ln>
          </c:spPr>
          <c:marker>
            <c:symbol val="diamond"/>
            <c:size val="9"/>
            <c:spPr>
              <a:noFill/>
              <a:ln w="12700">
                <a:solidFill>
                  <a:srgbClr val="C00000"/>
                </a:solidFill>
              </a:ln>
            </c:spPr>
          </c:marker>
          <c:dLbls>
            <c:delete val="1"/>
          </c:dLbls>
          <c:xVal>
            <c:numRef>
              <c:f>'c2-3'!$E$19</c:f>
              <c:numCache>
                <c:formatCode>0.00</c:formatCode>
                <c:ptCount val="1"/>
                <c:pt idx="0">
                  <c:v>0.35622571158312688</c:v>
                </c:pt>
              </c:numCache>
            </c:numRef>
          </c:xVal>
          <c:yVal>
            <c:numRef>
              <c:f>'c2-3'!$F$19</c:f>
              <c:numCache>
                <c:formatCode>0.00</c:formatCode>
                <c:ptCount val="1"/>
                <c:pt idx="0">
                  <c:v>-0.26401808006045613</c:v>
                </c:pt>
              </c:numCache>
            </c:numRef>
          </c:yVal>
          <c:smooth val="0"/>
          <c:extLst>
            <c:ext xmlns:c16="http://schemas.microsoft.com/office/drawing/2014/chart" uri="{C3380CC4-5D6E-409C-BE32-E72D297353CC}">
              <c16:uniqueId val="{00000001-882E-4B35-B06D-11B2B28E0830}"/>
            </c:ext>
          </c:extLst>
        </c:ser>
        <c:dLbls>
          <c:showLegendKey val="0"/>
          <c:showVal val="1"/>
          <c:showCatName val="1"/>
          <c:showSerName val="0"/>
          <c:showPercent val="0"/>
          <c:showBubbleSize val="0"/>
        </c:dLbls>
        <c:axId val="389538928"/>
        <c:axId val="485612904"/>
      </c:scatterChart>
      <c:valAx>
        <c:axId val="389538928"/>
        <c:scaling>
          <c:orientation val="minMax"/>
          <c:max val="0.4"/>
          <c:min val="-0.4"/>
        </c:scaling>
        <c:delete val="0"/>
        <c:axPos val="b"/>
        <c:majorGridlines>
          <c:spPr>
            <a:ln w="3175">
              <a:solidFill>
                <a:schemeClr val="bg1">
                  <a:lumMod val="75000"/>
                </a:schemeClr>
              </a:solidFill>
              <a:prstDash val="sysDash"/>
            </a:ln>
          </c:spPr>
        </c:majorGridlines>
        <c:title>
          <c:tx>
            <c:rich>
              <a:bodyPr/>
              <a:lstStyle/>
              <a:p>
                <a:pPr>
                  <a:defRPr/>
                </a:pPr>
                <a:r>
                  <a:rPr lang="hu-HU"/>
                  <a:t>Inflation</a:t>
                </a:r>
              </a:p>
            </c:rich>
          </c:tx>
          <c:layout>
            <c:manualLayout>
              <c:xMode val="edge"/>
              <c:yMode val="edge"/>
              <c:x val="0.82415013227513223"/>
              <c:y val="0.62823333083803168"/>
            </c:manualLayout>
          </c:layout>
          <c:overlay val="0"/>
        </c:title>
        <c:numFmt formatCode="0.0" sourceLinked="0"/>
        <c:majorTickMark val="out"/>
        <c:minorTickMark val="none"/>
        <c:tickLblPos val="low"/>
        <c:spPr>
          <a:ln w="12700">
            <a:solidFill>
              <a:schemeClr val="bg1">
                <a:lumMod val="50000"/>
              </a:schemeClr>
            </a:solidFill>
          </a:ln>
        </c:spPr>
        <c:crossAx val="485612904"/>
        <c:crosses val="autoZero"/>
        <c:crossBetween val="midCat"/>
        <c:majorUnit val="0.2"/>
      </c:valAx>
      <c:valAx>
        <c:axId val="485612904"/>
        <c:scaling>
          <c:orientation val="minMax"/>
          <c:max val="1.5"/>
          <c:min val="-2.5"/>
        </c:scaling>
        <c:delete val="0"/>
        <c:axPos val="l"/>
        <c:majorGridlines>
          <c:spPr>
            <a:ln w="3175">
              <a:solidFill>
                <a:srgbClr val="BFBFBF"/>
              </a:solidFill>
              <a:prstDash val="sysDash"/>
            </a:ln>
          </c:spPr>
        </c:majorGridlines>
        <c:title>
          <c:tx>
            <c:rich>
              <a:bodyPr/>
              <a:lstStyle/>
              <a:p>
                <a:pPr>
                  <a:defRPr/>
                </a:pPr>
                <a:r>
                  <a:rPr lang="hu-HU"/>
                  <a:t>GDP growth</a:t>
                </a:r>
              </a:p>
            </c:rich>
          </c:tx>
          <c:overlay val="0"/>
        </c:title>
        <c:numFmt formatCode="0.0" sourceLinked="0"/>
        <c:majorTickMark val="out"/>
        <c:minorTickMark val="none"/>
        <c:tickLblPos val="low"/>
        <c:spPr>
          <a:ln w="12700">
            <a:solidFill>
              <a:schemeClr val="bg1">
                <a:lumMod val="50000"/>
              </a:schemeClr>
            </a:solidFill>
          </a:ln>
        </c:spPr>
        <c:crossAx val="389538928"/>
        <c:crosses val="autoZero"/>
        <c:crossBetween val="midCat"/>
        <c:majorUnit val="0.5"/>
      </c:valAx>
      <c:spPr>
        <a:noFill/>
      </c:spPr>
    </c:plotArea>
    <c:legend>
      <c:legendPos val="b"/>
      <c:legendEntry>
        <c:idx val="2"/>
        <c:txPr>
          <a:bodyPr/>
          <a:lstStyle/>
          <a:p>
            <a:pPr>
              <a:defRPr sz="600"/>
            </a:pPr>
            <a:endParaRPr lang="hu-HU"/>
          </a:p>
        </c:txPr>
      </c:legendEntry>
      <c:layout>
        <c:manualLayout>
          <c:xMode val="edge"/>
          <c:yMode val="edge"/>
          <c:x val="5.7589285714285694E-3"/>
          <c:y val="0.68900880929022668"/>
          <c:w val="0.99424107142857143"/>
          <c:h val="0.31099119070977327"/>
        </c:manualLayout>
      </c:layout>
      <c:overlay val="0"/>
      <c:txPr>
        <a:bodyPr/>
        <a:lstStyle/>
        <a:p>
          <a:pPr>
            <a:defRPr sz="600"/>
          </a:pPr>
          <a:endParaRPr lang="hu-HU"/>
        </a:p>
      </c:txPr>
    </c:legend>
    <c:plotVisOnly val="1"/>
    <c:dispBlanksAs val="gap"/>
    <c:showDLblsOverMax val="0"/>
  </c:chart>
  <c:spPr>
    <a:solidFill>
      <a:schemeClr val="bg1"/>
    </a:solidFill>
    <a:ln>
      <a:noFill/>
    </a:ln>
  </c:spPr>
  <c:txPr>
    <a:bodyPr/>
    <a:lstStyle/>
    <a:p>
      <a:pPr>
        <a:defRPr lang="en-US" sz="900" b="0" i="0" u="none" strike="noStrike" kern="1200" baseline="0">
          <a:solidFill>
            <a:schemeClr val="tx1"/>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187177</xdr:colOff>
      <xdr:row>26</xdr:row>
      <xdr:rowOff>84175</xdr:rowOff>
    </xdr:from>
    <xdr:to>
      <xdr:col>3</xdr:col>
      <xdr:colOff>870714</xdr:colOff>
      <xdr:row>40</xdr:row>
      <xdr:rowOff>121318</xdr:rowOff>
    </xdr:to>
    <xdr:graphicFrame macro="">
      <xdr:nvGraphicFramePr>
        <xdr:cNvPr id="5" name="Chart 4">
          <a:extLst>
            <a:ext uri="{FF2B5EF4-FFF2-40B4-BE49-F238E27FC236}">
              <a16:creationId xmlns:a16="http://schemas.microsoft.com/office/drawing/2014/main" id="{0327B4C2-B197-4D5B-851C-D8897F9888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1117493</xdr:colOff>
      <xdr:row>26</xdr:row>
      <xdr:rowOff>112548</xdr:rowOff>
    </xdr:from>
    <xdr:to>
      <xdr:col>7</xdr:col>
      <xdr:colOff>892996</xdr:colOff>
      <xdr:row>40</xdr:row>
      <xdr:rowOff>151399</xdr:rowOff>
    </xdr:to>
    <xdr:graphicFrame macro="">
      <xdr:nvGraphicFramePr>
        <xdr:cNvPr id="6" name="Chart 5">
          <a:extLst>
            <a:ext uri="{FF2B5EF4-FFF2-40B4-BE49-F238E27FC236}">
              <a16:creationId xmlns:a16="http://schemas.microsoft.com/office/drawing/2014/main" id="{1B56D4A6-BAD7-4C3F-A2C6-860A7F24B9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0.06576</cdr:x>
      <cdr:y>0.02206</cdr:y>
    </cdr:from>
    <cdr:to>
      <cdr:x>0.45735</cdr:x>
      <cdr:y>0.12134</cdr:y>
    </cdr:to>
    <cdr:sp macro="" textlink="">
      <cdr:nvSpPr>
        <cdr:cNvPr id="2" name="PrimaryTitle">
          <a:extLst xmlns:a="http://schemas.openxmlformats.org/drawingml/2006/main">
            <a:ext uri="{FF2B5EF4-FFF2-40B4-BE49-F238E27FC236}">
              <a16:creationId xmlns:a16="http://schemas.microsoft.com/office/drawing/2014/main" id="{9489DE06-9336-49B0-B8E4-601872CA4337}"/>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endParaRPr lang="en-US" sz="900"/>
        </a:p>
      </cdr:txBody>
    </cdr:sp>
  </cdr:relSizeAnchor>
</c:userShapes>
</file>

<file path=xl/drawings/drawing3.xml><?xml version="1.0" encoding="utf-8"?>
<c:userShapes xmlns:c="http://schemas.openxmlformats.org/drawingml/2006/chart">
  <cdr:relSizeAnchor xmlns:cdr="http://schemas.openxmlformats.org/drawingml/2006/chartDrawing">
    <cdr:from>
      <cdr:x>0.06576</cdr:x>
      <cdr:y>0.02206</cdr:y>
    </cdr:from>
    <cdr:to>
      <cdr:x>0.45735</cdr:x>
      <cdr:y>0.12134</cdr:y>
    </cdr:to>
    <cdr:sp macro="" textlink="">
      <cdr:nvSpPr>
        <cdr:cNvPr id="2" name="PrimaryTitle">
          <a:extLst xmlns:a="http://schemas.openxmlformats.org/drawingml/2006/main">
            <a:ext uri="{FF2B5EF4-FFF2-40B4-BE49-F238E27FC236}">
              <a16:creationId xmlns:a16="http://schemas.microsoft.com/office/drawing/2014/main" id="{9489DE06-9336-49B0-B8E4-601872CA4337}"/>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endParaRPr lang="en-US" sz="900"/>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288835</xdr:colOff>
      <xdr:row>26</xdr:row>
      <xdr:rowOff>90018</xdr:rowOff>
    </xdr:from>
    <xdr:to>
      <xdr:col>5</xdr:col>
      <xdr:colOff>357444</xdr:colOff>
      <xdr:row>41</xdr:row>
      <xdr:rowOff>107598</xdr:rowOff>
    </xdr:to>
    <xdr:graphicFrame macro="">
      <xdr:nvGraphicFramePr>
        <xdr:cNvPr id="9" name="Chart 8">
          <a:extLst>
            <a:ext uri="{FF2B5EF4-FFF2-40B4-BE49-F238E27FC236}">
              <a16:creationId xmlns:a16="http://schemas.microsoft.com/office/drawing/2014/main" id="{195BC8A8-FF8D-412A-B142-672A4D1A75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584916</xdr:colOff>
      <xdr:row>26</xdr:row>
      <xdr:rowOff>70164</xdr:rowOff>
    </xdr:from>
    <xdr:to>
      <xdr:col>10</xdr:col>
      <xdr:colOff>559616</xdr:colOff>
      <xdr:row>41</xdr:row>
      <xdr:rowOff>86864</xdr:rowOff>
    </xdr:to>
    <xdr:graphicFrame macro="">
      <xdr:nvGraphicFramePr>
        <xdr:cNvPr id="10" name="Chart 9">
          <a:extLst>
            <a:ext uri="{FF2B5EF4-FFF2-40B4-BE49-F238E27FC236}">
              <a16:creationId xmlns:a16="http://schemas.microsoft.com/office/drawing/2014/main" id="{ECF275D2-D566-486D-B5A4-F455384A3F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0.06576</cdr:x>
      <cdr:y>0.02206</cdr:y>
    </cdr:from>
    <cdr:to>
      <cdr:x>0.45735</cdr:x>
      <cdr:y>0.12134</cdr:y>
    </cdr:to>
    <cdr:sp macro="" textlink="">
      <cdr:nvSpPr>
        <cdr:cNvPr id="2" name="PrimaryTitle">
          <a:extLst xmlns:a="http://schemas.openxmlformats.org/drawingml/2006/main">
            <a:ext uri="{FF2B5EF4-FFF2-40B4-BE49-F238E27FC236}">
              <a16:creationId xmlns:a16="http://schemas.microsoft.com/office/drawing/2014/main" id="{42C08D7B-AA3C-4D51-ACAB-1427A9D99E6D}"/>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endParaRPr lang="en-US" sz="900"/>
        </a:p>
      </cdr:txBody>
    </cdr:sp>
  </cdr:relSizeAnchor>
</c:userShapes>
</file>

<file path=xl/drawings/drawing6.xml><?xml version="1.0" encoding="utf-8"?>
<c:userShapes xmlns:c="http://schemas.openxmlformats.org/drawingml/2006/chart">
  <cdr:relSizeAnchor xmlns:cdr="http://schemas.openxmlformats.org/drawingml/2006/chartDrawing">
    <cdr:from>
      <cdr:x>0.06576</cdr:x>
      <cdr:y>0.02206</cdr:y>
    </cdr:from>
    <cdr:to>
      <cdr:x>0.45735</cdr:x>
      <cdr:y>0.12134</cdr:y>
    </cdr:to>
    <cdr:sp macro="" textlink="">
      <cdr:nvSpPr>
        <cdr:cNvPr id="2" name="PrimaryTitle">
          <a:extLst xmlns:a="http://schemas.openxmlformats.org/drawingml/2006/main">
            <a:ext uri="{FF2B5EF4-FFF2-40B4-BE49-F238E27FC236}">
              <a16:creationId xmlns:a16="http://schemas.microsoft.com/office/drawing/2014/main" id="{42C08D7B-AA3C-4D51-ACAB-1427A9D99E6D}"/>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endParaRPr lang="en-US" sz="900"/>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175022</xdr:colOff>
      <xdr:row>26</xdr:row>
      <xdr:rowOff>65482</xdr:rowOff>
    </xdr:from>
    <xdr:to>
      <xdr:col>2</xdr:col>
      <xdr:colOff>2284622</xdr:colOff>
      <xdr:row>41</xdr:row>
      <xdr:rowOff>83482</xdr:rowOff>
    </xdr:to>
    <xdr:graphicFrame macro="">
      <xdr:nvGraphicFramePr>
        <xdr:cNvPr id="5" name="Diagram 7">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26</xdr:row>
      <xdr:rowOff>1463</xdr:rowOff>
    </xdr:from>
    <xdr:to>
      <xdr:col>3</xdr:col>
      <xdr:colOff>3024000</xdr:colOff>
      <xdr:row>41</xdr:row>
      <xdr:rowOff>19463</xdr:rowOff>
    </xdr:to>
    <xdr:graphicFrame macro="">
      <xdr:nvGraphicFramePr>
        <xdr:cNvPr id="4" name="Diagram 7">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0.41791</cdr:x>
      <cdr:y>0.47245</cdr:y>
    </cdr:from>
    <cdr:to>
      <cdr:x>0.54008</cdr:x>
      <cdr:y>0.48485</cdr:y>
    </cdr:to>
    <cdr:cxnSp macro="">
      <cdr:nvCxnSpPr>
        <cdr:cNvPr id="10" name="Egyenes összekötő nyíllal 5">
          <a:extLst xmlns:a="http://schemas.openxmlformats.org/drawingml/2006/main">
            <a:ext uri="{FF2B5EF4-FFF2-40B4-BE49-F238E27FC236}">
              <a16:creationId xmlns:a16="http://schemas.microsoft.com/office/drawing/2014/main" id="{245376A9-8290-4D16-9DA4-146C4E91996F}"/>
            </a:ext>
          </a:extLst>
        </cdr:cNvPr>
        <cdr:cNvCxnSpPr/>
      </cdr:nvCxnSpPr>
      <cdr:spPr>
        <a:xfrm xmlns:a="http://schemas.openxmlformats.org/drawingml/2006/main" flipH="1" flipV="1">
          <a:off x="1263449" y="1110565"/>
          <a:ext cx="369335" cy="29157"/>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0.54766</cdr:x>
      <cdr:y>0.3295</cdr:y>
    </cdr:from>
    <cdr:to>
      <cdr:x>0.92564</cdr:x>
      <cdr:y>0.58947</cdr:y>
    </cdr:to>
    <cdr:sp macro="" textlink="">
      <cdr:nvSpPr>
        <cdr:cNvPr id="6" name="Szövegdoboz 1">
          <a:extLst xmlns:a="http://schemas.openxmlformats.org/drawingml/2006/main">
            <a:ext uri="{FF2B5EF4-FFF2-40B4-BE49-F238E27FC236}">
              <a16:creationId xmlns:a16="http://schemas.microsoft.com/office/drawing/2014/main" id="{01D2EB49-3C5E-4A75-B37D-F0488A07CB76}"/>
            </a:ext>
          </a:extLst>
        </cdr:cNvPr>
        <cdr:cNvSpPr txBox="1"/>
      </cdr:nvSpPr>
      <cdr:spPr>
        <a:xfrm xmlns:a="http://schemas.openxmlformats.org/drawingml/2006/main">
          <a:off x="1655698" y="774540"/>
          <a:ext cx="1142718" cy="611099"/>
        </a:xfrm>
        <a:prstGeom xmlns:a="http://schemas.openxmlformats.org/drawingml/2006/main" prst="rect">
          <a:avLst/>
        </a:prstGeom>
        <a:solidFill xmlns:a="http://schemas.openxmlformats.org/drawingml/2006/main">
          <a:schemeClr val="bg1"/>
        </a:solidFill>
        <a:ln xmlns:a="http://schemas.openxmlformats.org/drawingml/2006/main">
          <a:solidFill>
            <a:schemeClr val="tx2"/>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solidFill>
                <a:schemeClr val="tx2"/>
              </a:solidFill>
            </a:rPr>
            <a:t>A Monetáris Tanács által kiemelten</a:t>
          </a:r>
          <a:r>
            <a:rPr lang="hu-HU" sz="900" baseline="0">
              <a:solidFill>
                <a:schemeClr val="tx2"/>
              </a:solidFill>
            </a:rPr>
            <a:t> fontosnak </a:t>
          </a:r>
          <a:r>
            <a:rPr lang="hu-HU" sz="900">
              <a:solidFill>
                <a:schemeClr val="tx2"/>
              </a:solidFill>
            </a:rPr>
            <a:t>tartott pályák</a:t>
          </a:r>
        </a:p>
      </cdr:txBody>
    </cdr:sp>
  </cdr:relSizeAnchor>
  <cdr:relSizeAnchor xmlns:cdr="http://schemas.openxmlformats.org/drawingml/2006/chartDrawing">
    <cdr:from>
      <cdr:x>0.73665</cdr:x>
      <cdr:y>0.29052</cdr:y>
    </cdr:from>
    <cdr:to>
      <cdr:x>0.83585</cdr:x>
      <cdr:y>0.3295</cdr:y>
    </cdr:to>
    <cdr:cxnSp macro="">
      <cdr:nvCxnSpPr>
        <cdr:cNvPr id="5" name="Egyenes összekötő nyíllal 5">
          <a:extLst xmlns:a="http://schemas.openxmlformats.org/drawingml/2006/main">
            <a:ext uri="{FF2B5EF4-FFF2-40B4-BE49-F238E27FC236}">
              <a16:creationId xmlns:a16="http://schemas.microsoft.com/office/drawing/2014/main" id="{CA248644-CD0D-4687-8A85-85BD0F3D4CAD}"/>
            </a:ext>
          </a:extLst>
        </cdr:cNvPr>
        <cdr:cNvCxnSpPr>
          <a:stCxn xmlns:a="http://schemas.openxmlformats.org/drawingml/2006/main" id="6" idx="0"/>
        </cdr:cNvCxnSpPr>
      </cdr:nvCxnSpPr>
      <cdr:spPr>
        <a:xfrm xmlns:a="http://schemas.openxmlformats.org/drawingml/2006/main" flipV="1">
          <a:off x="2227057" y="682911"/>
          <a:ext cx="299911" cy="91629"/>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c:userShapes xmlns:c="http://schemas.openxmlformats.org/drawingml/2006/chart">
  <cdr:relSizeAnchor xmlns:cdr="http://schemas.openxmlformats.org/drawingml/2006/chartDrawing">
    <cdr:from>
      <cdr:x>0.60233</cdr:x>
      <cdr:y>0.33707</cdr:y>
    </cdr:from>
    <cdr:to>
      <cdr:x>0.94809</cdr:x>
      <cdr:y>0.60326</cdr:y>
    </cdr:to>
    <cdr:sp macro="" textlink="">
      <cdr:nvSpPr>
        <cdr:cNvPr id="10" name="Szövegdoboz 1">
          <a:extLst xmlns:a="http://schemas.openxmlformats.org/drawingml/2006/main">
            <a:ext uri="{FF2B5EF4-FFF2-40B4-BE49-F238E27FC236}">
              <a16:creationId xmlns:a16="http://schemas.microsoft.com/office/drawing/2014/main" id="{B2A11A99-BDAD-49E2-80E9-D97C4439047B}"/>
            </a:ext>
          </a:extLst>
        </cdr:cNvPr>
        <cdr:cNvSpPr txBox="1"/>
      </cdr:nvSpPr>
      <cdr:spPr>
        <a:xfrm xmlns:a="http://schemas.openxmlformats.org/drawingml/2006/main">
          <a:off x="1821446" y="769966"/>
          <a:ext cx="1045578" cy="608054"/>
        </a:xfrm>
        <a:prstGeom xmlns:a="http://schemas.openxmlformats.org/drawingml/2006/main" prst="rect">
          <a:avLst/>
        </a:prstGeom>
        <a:solidFill xmlns:a="http://schemas.openxmlformats.org/drawingml/2006/main">
          <a:schemeClr val="bg1"/>
        </a:solidFill>
        <a:ln xmlns:a="http://schemas.openxmlformats.org/drawingml/2006/main">
          <a:solidFill>
            <a:schemeClr val="tx2"/>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solidFill>
                <a:schemeClr val="tx2"/>
              </a:solidFill>
            </a:rPr>
            <a:t>Most relevant scenarios identified by the Monetary Council</a:t>
          </a:r>
        </a:p>
      </cdr:txBody>
    </cdr:sp>
  </cdr:relSizeAnchor>
  <cdr:relSizeAnchor xmlns:cdr="http://schemas.openxmlformats.org/drawingml/2006/chartDrawing">
    <cdr:from>
      <cdr:x>0.72512</cdr:x>
      <cdr:y>0.27821</cdr:y>
    </cdr:from>
    <cdr:to>
      <cdr:x>0.84418</cdr:x>
      <cdr:y>0.33233</cdr:y>
    </cdr:to>
    <cdr:cxnSp macro="">
      <cdr:nvCxnSpPr>
        <cdr:cNvPr id="9" name="Egyenes összekötő nyíllal 5">
          <a:extLst xmlns:a="http://schemas.openxmlformats.org/drawingml/2006/main">
            <a:ext uri="{FF2B5EF4-FFF2-40B4-BE49-F238E27FC236}">
              <a16:creationId xmlns:a16="http://schemas.microsoft.com/office/drawing/2014/main" id="{8F3F0668-0351-46F4-A14A-8393F87EB2D6}"/>
            </a:ext>
          </a:extLst>
        </cdr:cNvPr>
        <cdr:cNvCxnSpPr/>
      </cdr:nvCxnSpPr>
      <cdr:spPr>
        <a:xfrm xmlns:a="http://schemas.openxmlformats.org/drawingml/2006/main" flipV="1">
          <a:off x="2192749" y="635523"/>
          <a:ext cx="360037" cy="123626"/>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0.45961</cdr:x>
      <cdr:y>0.47488</cdr:y>
    </cdr:from>
    <cdr:to>
      <cdr:x>0.60233</cdr:x>
      <cdr:y>0.49868</cdr:y>
    </cdr:to>
    <cdr:cxnSp macro="">
      <cdr:nvCxnSpPr>
        <cdr:cNvPr id="11" name="Egyenes összekötő nyíllal 10">
          <a:extLst xmlns:a="http://schemas.openxmlformats.org/drawingml/2006/main">
            <a:ext uri="{FF2B5EF4-FFF2-40B4-BE49-F238E27FC236}">
              <a16:creationId xmlns:a16="http://schemas.microsoft.com/office/drawing/2014/main" id="{CDE8E37E-6796-4930-A446-73B9BB5B9EC5}"/>
            </a:ext>
          </a:extLst>
        </cdr:cNvPr>
        <cdr:cNvCxnSpPr/>
      </cdr:nvCxnSpPr>
      <cdr:spPr>
        <a:xfrm xmlns:a="http://schemas.openxmlformats.org/drawingml/2006/main" flipH="1" flipV="1">
          <a:off x="1389872" y="1116267"/>
          <a:ext cx="431574" cy="55955"/>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2\mnb\mnb\HCR%20RUSSIA\Russia_2002\DATA%20PROCESSING\SMOOTHING\FOR%20CO'S%20TURKEY%20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T73"/>
  <sheetViews>
    <sheetView showGridLines="0" tabSelected="1" zoomScale="96" zoomScaleNormal="96" workbookViewId="0">
      <pane xSplit="1" ySplit="13" topLeftCell="B14" activePane="bottomRight" state="frozen"/>
      <selection activeCell="F24" sqref="F24:G26"/>
      <selection pane="topRight" activeCell="F24" sqref="F24:G26"/>
      <selection pane="bottomLeft" activeCell="F24" sqref="F24:G26"/>
      <selection pane="bottomRight" activeCell="C23" sqref="C23"/>
    </sheetView>
  </sheetViews>
  <sheetFormatPr defaultColWidth="9.140625" defaultRowHeight="12" x14ac:dyDescent="0.2"/>
  <cols>
    <col min="1" max="1" width="15.42578125" style="3" bestFit="1" customWidth="1"/>
    <col min="2" max="2" width="13.7109375" style="3" bestFit="1" customWidth="1"/>
    <col min="3" max="3" width="21.28515625" style="3" bestFit="1" customWidth="1"/>
    <col min="4" max="4" width="21.28515625" style="3" customWidth="1"/>
    <col min="5" max="7" width="9.140625" style="3"/>
    <col min="8" max="8" width="17" style="3" customWidth="1"/>
    <col min="9" max="9" width="14.5703125" style="3" customWidth="1"/>
    <col min="10" max="16384" width="9.140625" style="3"/>
  </cols>
  <sheetData>
    <row r="1" spans="1:10" x14ac:dyDescent="0.2">
      <c r="A1" s="1" t="s">
        <v>24</v>
      </c>
      <c r="B1" s="2" t="s">
        <v>36</v>
      </c>
      <c r="C1" s="1"/>
      <c r="D1" s="1" t="s">
        <v>31</v>
      </c>
    </row>
    <row r="2" spans="1:10" x14ac:dyDescent="0.2">
      <c r="A2" s="1" t="s">
        <v>0</v>
      </c>
      <c r="B2" s="3" t="s">
        <v>26</v>
      </c>
      <c r="C2" s="1"/>
      <c r="D2" s="1"/>
      <c r="E2" s="1"/>
    </row>
    <row r="3" spans="1:10" x14ac:dyDescent="0.2">
      <c r="A3" s="1" t="s">
        <v>25</v>
      </c>
      <c r="B3" s="1" t="s">
        <v>32</v>
      </c>
      <c r="C3" s="1"/>
      <c r="D3" s="1"/>
      <c r="E3" s="1"/>
    </row>
    <row r="4" spans="1:10" x14ac:dyDescent="0.2">
      <c r="A4" s="1" t="s">
        <v>15</v>
      </c>
      <c r="B4" s="28" t="s">
        <v>41</v>
      </c>
      <c r="C4" s="1"/>
      <c r="D4" s="1"/>
      <c r="E4" s="1"/>
    </row>
    <row r="5" spans="1:10" x14ac:dyDescent="0.2">
      <c r="A5" s="1" t="s">
        <v>22</v>
      </c>
      <c r="B5" s="1" t="s">
        <v>44</v>
      </c>
      <c r="C5" s="1"/>
      <c r="D5" s="1"/>
      <c r="E5" s="1"/>
    </row>
    <row r="6" spans="1:10" x14ac:dyDescent="0.2">
      <c r="A6" s="4" t="s">
        <v>19</v>
      </c>
      <c r="B6" s="4" t="s">
        <v>20</v>
      </c>
      <c r="D6" s="1"/>
      <c r="E6" s="1"/>
    </row>
    <row r="7" spans="1:10" x14ac:dyDescent="0.2">
      <c r="A7" s="4" t="s">
        <v>21</v>
      </c>
      <c r="B7" s="4" t="s">
        <v>20</v>
      </c>
      <c r="C7" s="1"/>
      <c r="D7" s="1"/>
      <c r="E7" s="1"/>
    </row>
    <row r="8" spans="1:10" x14ac:dyDescent="0.2">
      <c r="A8" s="4"/>
      <c r="B8" s="5" t="s">
        <v>23</v>
      </c>
      <c r="C8" s="1"/>
      <c r="D8" s="1"/>
      <c r="E8" s="1"/>
    </row>
    <row r="9" spans="1:10" x14ac:dyDescent="0.2">
      <c r="A9" s="1" t="s">
        <v>1</v>
      </c>
      <c r="B9" s="1" t="s">
        <v>11</v>
      </c>
      <c r="C9" s="1" t="s">
        <v>12</v>
      </c>
      <c r="D9" s="1"/>
      <c r="E9" s="1"/>
    </row>
    <row r="10" spans="1:10" x14ac:dyDescent="0.2">
      <c r="A10" s="1"/>
      <c r="B10" s="1" t="s">
        <v>13</v>
      </c>
      <c r="C10" s="1" t="s">
        <v>13</v>
      </c>
      <c r="D10" s="1"/>
      <c r="E10" s="1"/>
    </row>
    <row r="11" spans="1:10" x14ac:dyDescent="0.2">
      <c r="A11" s="1"/>
      <c r="B11" s="1" t="s">
        <v>30</v>
      </c>
      <c r="C11" s="1" t="s">
        <v>14</v>
      </c>
      <c r="E11" s="1"/>
    </row>
    <row r="12" spans="1:10" x14ac:dyDescent="0.2">
      <c r="A12" s="6"/>
      <c r="B12" s="7" t="s">
        <v>45</v>
      </c>
      <c r="E12" s="3" t="s">
        <v>40</v>
      </c>
      <c r="F12" s="10" t="str">
        <f>'c2-3'!D17</f>
        <v xml:space="preserve"> 'W'-shaped recovery from the economic downturn caused by the global coronavirus pandemic</v>
      </c>
      <c r="G12" s="10" t="str">
        <f>'c2-3'!D20</f>
        <v>Increase in risk aversion vis-à-vis emerging markets</v>
      </c>
    </row>
    <row r="13" spans="1:10" x14ac:dyDescent="0.2">
      <c r="A13" s="7"/>
      <c r="B13" s="7" t="s">
        <v>43</v>
      </c>
      <c r="C13" s="7" t="s">
        <v>42</v>
      </c>
      <c r="D13" s="7" t="s">
        <v>38</v>
      </c>
      <c r="E13" s="7" t="s">
        <v>39</v>
      </c>
      <c r="F13" s="3" t="str">
        <f>'c2-3'!C17</f>
        <v>A globális koronavírus-járvány okozta gazdasági visszaesésből való „Wˮ alakú kilábalás</v>
      </c>
      <c r="G13" s="3" t="str">
        <f>+'c2-3'!C20</f>
        <v>Feltörekvő piacokkal szembeni kockázatkerülés növekedése</v>
      </c>
      <c r="I13" s="3" t="s">
        <v>17</v>
      </c>
      <c r="J13" s="3" t="s">
        <v>18</v>
      </c>
    </row>
    <row r="14" spans="1:10" ht="12.75" x14ac:dyDescent="0.2">
      <c r="A14" s="20">
        <v>2010</v>
      </c>
      <c r="B14" s="14">
        <f>+E14-D14</f>
        <v>0</v>
      </c>
      <c r="C14" s="9">
        <v>4.8787919397860655</v>
      </c>
      <c r="D14" s="9">
        <v>4.8787919397860655</v>
      </c>
      <c r="E14" s="9">
        <v>4.8787919397860655</v>
      </c>
    </row>
    <row r="15" spans="1:10" ht="12.75" x14ac:dyDescent="0.2">
      <c r="A15" s="20">
        <v>2011</v>
      </c>
      <c r="B15" s="14">
        <f t="shared" ref="B15:B26" si="0">+E15-D15</f>
        <v>0</v>
      </c>
      <c r="C15" s="9">
        <v>3.924854762024367</v>
      </c>
      <c r="D15" s="9">
        <v>3.924854762024367</v>
      </c>
      <c r="E15" s="9">
        <v>3.924854762024367</v>
      </c>
    </row>
    <row r="16" spans="1:10" ht="12.75" x14ac:dyDescent="0.2">
      <c r="A16" s="20">
        <v>2012</v>
      </c>
      <c r="B16" s="14">
        <f t="shared" si="0"/>
        <v>0</v>
      </c>
      <c r="C16" s="9">
        <v>5.6708303907877315</v>
      </c>
      <c r="D16" s="9">
        <v>5.6708303907877315</v>
      </c>
      <c r="E16" s="9">
        <v>5.6708303907877315</v>
      </c>
    </row>
    <row r="17" spans="1:9" ht="12.75" x14ac:dyDescent="0.2">
      <c r="A17" s="20">
        <v>2013</v>
      </c>
      <c r="B17" s="14">
        <f t="shared" si="0"/>
        <v>0</v>
      </c>
      <c r="C17" s="9">
        <v>1.733190151480688</v>
      </c>
      <c r="D17" s="9">
        <v>1.733190151480688</v>
      </c>
      <c r="E17" s="9">
        <v>1.733190151480688</v>
      </c>
    </row>
    <row r="18" spans="1:9" ht="12.75" x14ac:dyDescent="0.2">
      <c r="A18" s="20">
        <v>2014</v>
      </c>
      <c r="B18" s="14">
        <f t="shared" si="0"/>
        <v>0</v>
      </c>
      <c r="C18" s="9">
        <v>-0.21895194394246076</v>
      </c>
      <c r="D18" s="9">
        <v>-0.21895194394246076</v>
      </c>
      <c r="E18" s="9">
        <v>-0.21895194394246076</v>
      </c>
    </row>
    <row r="19" spans="1:9" ht="12.75" x14ac:dyDescent="0.2">
      <c r="A19" s="20">
        <v>2015</v>
      </c>
      <c r="B19" s="14">
        <f t="shared" si="0"/>
        <v>0</v>
      </c>
      <c r="C19" s="9">
        <v>-7.5512451212723875E-2</v>
      </c>
      <c r="D19" s="9">
        <v>-7.5512451212723875E-2</v>
      </c>
      <c r="E19" s="9">
        <v>-7.5512451212723875E-2</v>
      </c>
    </row>
    <row r="20" spans="1:9" ht="12.75" x14ac:dyDescent="0.2">
      <c r="A20" s="20">
        <v>2016</v>
      </c>
      <c r="B20" s="14">
        <f t="shared" si="0"/>
        <v>0</v>
      </c>
      <c r="C20" s="9">
        <v>0.39739761150037367</v>
      </c>
      <c r="D20" s="9">
        <v>0.39739761150037367</v>
      </c>
      <c r="E20" s="9">
        <v>0.39739761150037367</v>
      </c>
    </row>
    <row r="21" spans="1:9" ht="12.75" x14ac:dyDescent="0.2">
      <c r="A21" s="20">
        <v>2017</v>
      </c>
      <c r="B21" s="14">
        <f t="shared" si="0"/>
        <v>0</v>
      </c>
      <c r="C21" s="9">
        <v>2.3524335487780164</v>
      </c>
      <c r="D21" s="9">
        <v>2.3524335487780164</v>
      </c>
      <c r="E21" s="9">
        <v>2.3524335487780164</v>
      </c>
    </row>
    <row r="22" spans="1:9" ht="12.75" x14ac:dyDescent="0.2">
      <c r="A22" s="20">
        <v>2018</v>
      </c>
      <c r="B22" s="14">
        <f t="shared" si="0"/>
        <v>0</v>
      </c>
      <c r="C22" s="9">
        <v>2.8314978837956062</v>
      </c>
      <c r="D22" s="9">
        <v>2.8314978837956062</v>
      </c>
      <c r="E22" s="9">
        <v>2.8314978837956062</v>
      </c>
    </row>
    <row r="23" spans="1:9" ht="12.75" x14ac:dyDescent="0.2">
      <c r="A23" s="20">
        <v>2019</v>
      </c>
      <c r="B23" s="14">
        <f t="shared" si="0"/>
        <v>0</v>
      </c>
      <c r="C23" s="9">
        <v>3.352725</v>
      </c>
      <c r="D23" s="9">
        <v>3.352725</v>
      </c>
      <c r="E23" s="9">
        <v>3.352725</v>
      </c>
      <c r="F23" s="9">
        <v>3.352725</v>
      </c>
      <c r="G23" s="9">
        <v>3.352725</v>
      </c>
    </row>
    <row r="24" spans="1:9" ht="12.75" x14ac:dyDescent="0.2">
      <c r="A24" s="22">
        <v>2020</v>
      </c>
      <c r="B24" s="24">
        <f t="shared" si="0"/>
        <v>0.10000000000000009</v>
      </c>
      <c r="C24" s="27"/>
      <c r="D24" s="9">
        <v>3.5</v>
      </c>
      <c r="E24" s="9">
        <v>3.6</v>
      </c>
      <c r="F24" s="27">
        <v>3.5</v>
      </c>
      <c r="G24" s="27">
        <v>3.6</v>
      </c>
    </row>
    <row r="25" spans="1:9" ht="12.75" x14ac:dyDescent="0.2">
      <c r="A25" s="22">
        <v>2021</v>
      </c>
      <c r="B25" s="24">
        <f t="shared" si="0"/>
        <v>0.20000000000000018</v>
      </c>
      <c r="C25" s="27"/>
      <c r="D25" s="9">
        <v>3.4</v>
      </c>
      <c r="E25" s="9">
        <v>3.6</v>
      </c>
      <c r="F25" s="27">
        <v>3.1</v>
      </c>
      <c r="G25" s="27">
        <v>3.8</v>
      </c>
    </row>
    <row r="26" spans="1:9" ht="12.75" x14ac:dyDescent="0.2">
      <c r="A26" s="22">
        <v>2022</v>
      </c>
      <c r="B26" s="24">
        <f t="shared" si="0"/>
        <v>0</v>
      </c>
      <c r="C26" s="27"/>
      <c r="D26" s="9">
        <v>3</v>
      </c>
      <c r="E26" s="9">
        <v>3</v>
      </c>
      <c r="F26" s="27">
        <v>3</v>
      </c>
      <c r="G26" s="27">
        <v>3.2</v>
      </c>
    </row>
    <row r="27" spans="1:9" x14ac:dyDescent="0.2">
      <c r="A27" s="23"/>
      <c r="B27" s="23"/>
      <c r="E27" s="17"/>
      <c r="F27" s="17"/>
    </row>
    <row r="28" spans="1:9" x14ac:dyDescent="0.2">
      <c r="A28" s="23"/>
      <c r="B28" s="23"/>
      <c r="E28" s="17"/>
      <c r="F28" s="17"/>
    </row>
    <row r="29" spans="1:9" x14ac:dyDescent="0.2">
      <c r="A29" s="23"/>
      <c r="B29" s="23"/>
      <c r="E29" s="17"/>
      <c r="F29" s="17"/>
    </row>
    <row r="30" spans="1:9" x14ac:dyDescent="0.2">
      <c r="E30" s="17"/>
      <c r="F30" s="17"/>
      <c r="G30" s="17"/>
    </row>
    <row r="31" spans="1:9" ht="12.75" x14ac:dyDescent="0.2">
      <c r="A31" s="20"/>
      <c r="D31" s="9"/>
      <c r="E31" s="21"/>
      <c r="F31" s="21"/>
      <c r="G31" s="14"/>
      <c r="H31" s="9"/>
      <c r="I31" s="9"/>
    </row>
    <row r="32" spans="1:9" ht="12.75" x14ac:dyDescent="0.2">
      <c r="A32" s="20"/>
      <c r="E32" s="21"/>
      <c r="F32" s="21"/>
      <c r="G32" s="14"/>
    </row>
    <row r="33" spans="1:16" ht="12.75" x14ac:dyDescent="0.2">
      <c r="A33" s="20"/>
      <c r="E33" s="21"/>
      <c r="F33" s="21"/>
      <c r="G33" s="14"/>
    </row>
    <row r="34" spans="1:16" ht="12.75" x14ac:dyDescent="0.2">
      <c r="A34" s="20"/>
      <c r="E34" s="21"/>
      <c r="F34" s="21"/>
      <c r="G34" s="14"/>
    </row>
    <row r="35" spans="1:16" ht="12.75" x14ac:dyDescent="0.2">
      <c r="A35" s="20"/>
      <c r="E35" s="21"/>
      <c r="F35" s="21"/>
      <c r="G35" s="14"/>
    </row>
    <row r="36" spans="1:16" ht="12.75" x14ac:dyDescent="0.2">
      <c r="A36" s="20"/>
      <c r="E36" s="21"/>
      <c r="F36" s="21"/>
      <c r="G36" s="14"/>
      <c r="P36" s="16"/>
    </row>
    <row r="37" spans="1:16" ht="12.75" x14ac:dyDescent="0.2">
      <c r="A37" s="20"/>
      <c r="E37" s="21"/>
      <c r="F37" s="21"/>
      <c r="G37" s="14"/>
      <c r="P37" s="16"/>
    </row>
    <row r="38" spans="1:16" ht="12.75" x14ac:dyDescent="0.2">
      <c r="A38" s="20"/>
      <c r="E38" s="21"/>
      <c r="F38" s="21"/>
      <c r="G38" s="14"/>
      <c r="P38" s="16"/>
    </row>
    <row r="39" spans="1:16" ht="12.75" x14ac:dyDescent="0.2">
      <c r="A39" s="20"/>
      <c r="E39" s="21"/>
      <c r="F39" s="21"/>
      <c r="G39" s="14"/>
      <c r="P39" s="16"/>
    </row>
    <row r="40" spans="1:16" ht="15" x14ac:dyDescent="0.25">
      <c r="A40"/>
      <c r="E40" s="21"/>
      <c r="F40" s="21"/>
      <c r="G40" s="14"/>
      <c r="P40" s="16"/>
    </row>
    <row r="41" spans="1:16" ht="15" x14ac:dyDescent="0.25">
      <c r="A41"/>
      <c r="E41" s="21"/>
      <c r="F41" s="21"/>
      <c r="G41" s="14"/>
      <c r="H41" s="9"/>
      <c r="I41" s="9"/>
      <c r="J41" s="9"/>
      <c r="P41" s="16"/>
    </row>
    <row r="42" spans="1:16" ht="15" x14ac:dyDescent="0.25">
      <c r="A42"/>
      <c r="E42" s="21"/>
      <c r="F42" s="21"/>
      <c r="G42" s="14"/>
      <c r="H42" s="9"/>
      <c r="I42" s="9"/>
      <c r="J42" s="9"/>
      <c r="P42" s="16"/>
    </row>
    <row r="43" spans="1:16" ht="15" x14ac:dyDescent="0.25">
      <c r="A43"/>
      <c r="E43" s="21"/>
      <c r="F43" s="21"/>
      <c r="G43" s="14"/>
      <c r="H43" s="9"/>
      <c r="I43" s="9"/>
      <c r="J43" s="9"/>
      <c r="P43" s="16"/>
    </row>
    <row r="44" spans="1:16" ht="15" x14ac:dyDescent="0.25">
      <c r="A44"/>
      <c r="P44" s="16"/>
    </row>
    <row r="45" spans="1:16" ht="15" x14ac:dyDescent="0.25">
      <c r="A45"/>
      <c r="P45" s="16"/>
    </row>
    <row r="46" spans="1:16" ht="15" x14ac:dyDescent="0.25">
      <c r="A46"/>
      <c r="P46" s="16"/>
    </row>
    <row r="47" spans="1:16" ht="15" x14ac:dyDescent="0.25">
      <c r="A47"/>
      <c r="P47" s="16"/>
    </row>
    <row r="48" spans="1:16" ht="15" x14ac:dyDescent="0.25">
      <c r="A48"/>
      <c r="P48" s="16"/>
    </row>
    <row r="49" spans="16:20" x14ac:dyDescent="0.2">
      <c r="P49" s="16"/>
    </row>
    <row r="50" spans="16:20" x14ac:dyDescent="0.2">
      <c r="P50" s="16"/>
    </row>
    <row r="51" spans="16:20" x14ac:dyDescent="0.2">
      <c r="P51" s="16"/>
    </row>
    <row r="52" spans="16:20" x14ac:dyDescent="0.2">
      <c r="P52" s="16"/>
    </row>
    <row r="53" spans="16:20" x14ac:dyDescent="0.2">
      <c r="P53" s="16"/>
    </row>
    <row r="54" spans="16:20" x14ac:dyDescent="0.2">
      <c r="P54" s="16"/>
    </row>
    <row r="55" spans="16:20" x14ac:dyDescent="0.2">
      <c r="P55" s="16"/>
    </row>
    <row r="56" spans="16:20" x14ac:dyDescent="0.2">
      <c r="P56" s="16"/>
    </row>
    <row r="57" spans="16:20" x14ac:dyDescent="0.2">
      <c r="P57" s="16"/>
    </row>
    <row r="58" spans="16:20" x14ac:dyDescent="0.2">
      <c r="P58" s="16"/>
      <c r="Q58" s="9"/>
      <c r="R58" s="9"/>
      <c r="S58" s="9"/>
      <c r="T58" s="9"/>
    </row>
    <row r="59" spans="16:20" x14ac:dyDescent="0.2">
      <c r="P59" s="16"/>
      <c r="Q59" s="9"/>
      <c r="R59" s="9"/>
      <c r="S59" s="9"/>
    </row>
    <row r="60" spans="16:20" x14ac:dyDescent="0.2">
      <c r="P60" s="16"/>
      <c r="Q60" s="9"/>
      <c r="R60" s="9"/>
      <c r="S60" s="9"/>
    </row>
    <row r="61" spans="16:20" x14ac:dyDescent="0.2">
      <c r="P61" s="16"/>
      <c r="Q61" s="9"/>
      <c r="R61" s="9"/>
      <c r="S61" s="9"/>
    </row>
    <row r="62" spans="16:20" x14ac:dyDescent="0.2">
      <c r="P62" s="16"/>
      <c r="Q62" s="9"/>
      <c r="R62" s="9"/>
      <c r="S62" s="9"/>
    </row>
    <row r="63" spans="16:20" x14ac:dyDescent="0.2">
      <c r="P63" s="16"/>
      <c r="Q63" s="9"/>
      <c r="R63" s="9"/>
      <c r="S63" s="9"/>
    </row>
    <row r="64" spans="16:20" x14ac:dyDescent="0.2">
      <c r="P64" s="16"/>
      <c r="Q64" s="9"/>
      <c r="R64" s="9"/>
      <c r="S64" s="9"/>
    </row>
    <row r="65" spans="16:19" x14ac:dyDescent="0.2">
      <c r="P65" s="16"/>
      <c r="Q65" s="9"/>
      <c r="R65" s="9"/>
      <c r="S65" s="9"/>
    </row>
    <row r="66" spans="16:19" x14ac:dyDescent="0.2">
      <c r="P66" s="16"/>
      <c r="Q66" s="9"/>
      <c r="R66" s="9"/>
      <c r="S66" s="9"/>
    </row>
    <row r="67" spans="16:19" x14ac:dyDescent="0.2">
      <c r="P67" s="16"/>
      <c r="Q67" s="9"/>
      <c r="R67" s="9"/>
      <c r="S67" s="9"/>
    </row>
    <row r="68" spans="16:19" x14ac:dyDescent="0.2">
      <c r="P68" s="16"/>
      <c r="Q68" s="9"/>
      <c r="R68" s="9"/>
      <c r="S68" s="9"/>
    </row>
    <row r="69" spans="16:19" x14ac:dyDescent="0.2">
      <c r="P69" s="16"/>
      <c r="Q69" s="9"/>
      <c r="R69" s="9"/>
      <c r="S69" s="9"/>
    </row>
    <row r="70" spans="16:19" x14ac:dyDescent="0.2">
      <c r="P70" s="16"/>
      <c r="Q70" s="9"/>
      <c r="R70" s="9"/>
      <c r="S70" s="9"/>
    </row>
    <row r="71" spans="16:19" x14ac:dyDescent="0.2">
      <c r="P71" s="16"/>
      <c r="Q71" s="9"/>
      <c r="R71" s="9"/>
      <c r="S71" s="9"/>
    </row>
    <row r="72" spans="16:19" x14ac:dyDescent="0.2">
      <c r="P72" s="16"/>
      <c r="Q72" s="9"/>
      <c r="R72" s="9"/>
      <c r="S72" s="9"/>
    </row>
    <row r="73" spans="16:19" x14ac:dyDescent="0.2">
      <c r="P73" s="16"/>
      <c r="Q73" s="9"/>
      <c r="R73" s="9"/>
      <c r="S73" s="9"/>
    </row>
  </sheetData>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B59"/>
  <sheetViews>
    <sheetView showGridLines="0" zoomScaleNormal="100" workbookViewId="0">
      <pane xSplit="1" ySplit="13" topLeftCell="B14" activePane="bottomRight" state="frozen"/>
      <selection activeCell="F24" sqref="F24:G26"/>
      <selection pane="topRight" activeCell="F24" sqref="F24:G26"/>
      <selection pane="bottomLeft" activeCell="F24" sqref="F24:G26"/>
      <selection pane="bottomRight" activeCell="F24" sqref="F24:G26"/>
    </sheetView>
  </sheetViews>
  <sheetFormatPr defaultColWidth="9.140625" defaultRowHeight="12" x14ac:dyDescent="0.2"/>
  <cols>
    <col min="1" max="1" width="15.42578125" style="3" bestFit="1" customWidth="1"/>
    <col min="2" max="2" width="13.7109375" style="3" bestFit="1" customWidth="1"/>
    <col min="3" max="5" width="10.140625" style="3" customWidth="1"/>
    <col min="6" max="16384" width="9.140625" style="3"/>
  </cols>
  <sheetData>
    <row r="1" spans="1:10" x14ac:dyDescent="0.2">
      <c r="A1" s="1" t="s">
        <v>24</v>
      </c>
      <c r="B1" s="2" t="s">
        <v>36</v>
      </c>
      <c r="C1" s="1"/>
      <c r="D1" s="1" t="s">
        <v>31</v>
      </c>
    </row>
    <row r="2" spans="1:10" x14ac:dyDescent="0.2">
      <c r="A2" s="1" t="s">
        <v>0</v>
      </c>
      <c r="B2" s="3" t="s">
        <v>28</v>
      </c>
      <c r="C2" s="1"/>
      <c r="D2" s="1"/>
    </row>
    <row r="3" spans="1:10" x14ac:dyDescent="0.2">
      <c r="A3" s="1" t="s">
        <v>25</v>
      </c>
      <c r="B3" s="1" t="s">
        <v>33</v>
      </c>
      <c r="C3" s="1"/>
      <c r="D3" s="1"/>
    </row>
    <row r="4" spans="1:10" x14ac:dyDescent="0.2">
      <c r="A4" s="1" t="s">
        <v>15</v>
      </c>
      <c r="B4" s="1" t="s">
        <v>41</v>
      </c>
      <c r="C4" s="1"/>
      <c r="D4" s="1"/>
    </row>
    <row r="5" spans="1:10" x14ac:dyDescent="0.2">
      <c r="A5" s="1" t="s">
        <v>22</v>
      </c>
      <c r="B5" s="1" t="s">
        <v>44</v>
      </c>
      <c r="C5" s="1"/>
      <c r="D5" s="1"/>
    </row>
    <row r="6" spans="1:10" x14ac:dyDescent="0.2">
      <c r="A6" s="4" t="s">
        <v>19</v>
      </c>
      <c r="B6" s="4" t="s">
        <v>20</v>
      </c>
    </row>
    <row r="7" spans="1:10" x14ac:dyDescent="0.2">
      <c r="A7" s="4" t="s">
        <v>21</v>
      </c>
      <c r="B7" s="4" t="s">
        <v>20</v>
      </c>
      <c r="C7" s="7"/>
      <c r="D7" s="7"/>
    </row>
    <row r="8" spans="1:10" x14ac:dyDescent="0.2">
      <c r="A8" s="4"/>
      <c r="B8" s="5" t="s">
        <v>23</v>
      </c>
      <c r="C8" s="7"/>
      <c r="D8" s="7"/>
    </row>
    <row r="9" spans="1:10" x14ac:dyDescent="0.2">
      <c r="A9" s="1" t="s">
        <v>1</v>
      </c>
      <c r="B9" s="1" t="s">
        <v>11</v>
      </c>
      <c r="C9" s="1" t="s">
        <v>12</v>
      </c>
      <c r="D9" s="1"/>
    </row>
    <row r="10" spans="1:10" x14ac:dyDescent="0.2">
      <c r="A10" s="1"/>
      <c r="B10" s="1" t="s">
        <v>13</v>
      </c>
      <c r="C10" s="1" t="s">
        <v>13</v>
      </c>
      <c r="D10" s="1"/>
    </row>
    <row r="11" spans="1:10" x14ac:dyDescent="0.2">
      <c r="A11" s="1"/>
      <c r="B11" s="1" t="s">
        <v>30</v>
      </c>
      <c r="C11" s="1" t="s">
        <v>14</v>
      </c>
      <c r="D11" s="1"/>
    </row>
    <row r="12" spans="1:10" x14ac:dyDescent="0.2">
      <c r="A12" s="6"/>
      <c r="B12" s="7" t="s">
        <v>45</v>
      </c>
      <c r="C12" s="10"/>
      <c r="F12" s="10" t="str">
        <f>'c2-3'!D17</f>
        <v xml:space="preserve"> 'W'-shaped recovery from the economic downturn caused by the global coronavirus pandemic</v>
      </c>
      <c r="G12" s="3" t="str">
        <f>'c2-3'!D20</f>
        <v>Increase in risk aversion vis-à-vis emerging markets</v>
      </c>
    </row>
    <row r="13" spans="1:10" x14ac:dyDescent="0.2">
      <c r="A13" s="7"/>
      <c r="B13" s="3" t="s">
        <v>43</v>
      </c>
      <c r="C13" s="3" t="s">
        <v>42</v>
      </c>
      <c r="D13" s="7" t="s">
        <v>38</v>
      </c>
      <c r="E13" s="7" t="s">
        <v>39</v>
      </c>
      <c r="F13" s="3" t="str">
        <f>'c2-3'!C17</f>
        <v>A globális koronavírus-járvány okozta gazdasági visszaesésből való „Wˮ alakú kilábalás</v>
      </c>
      <c r="G13" s="3" t="str">
        <f>+'c2-3'!C20</f>
        <v>Feltörekvő piacokkal szembeni kockázatkerülés növekedése</v>
      </c>
      <c r="I13" s="3" t="s">
        <v>17</v>
      </c>
      <c r="J13" s="3" t="s">
        <v>18</v>
      </c>
    </row>
    <row r="14" spans="1:10" x14ac:dyDescent="0.2">
      <c r="A14" s="3">
        <v>2010</v>
      </c>
      <c r="B14" s="14">
        <f>+E14-D14</f>
        <v>0</v>
      </c>
      <c r="C14" s="9">
        <v>0.66428728450679841</v>
      </c>
      <c r="D14" s="14">
        <v>0.66428728450679841</v>
      </c>
      <c r="E14" s="14">
        <v>0.66428728450679841</v>
      </c>
      <c r="F14" s="17"/>
    </row>
    <row r="15" spans="1:10" x14ac:dyDescent="0.2">
      <c r="A15" s="3">
        <v>2011</v>
      </c>
      <c r="B15" s="14">
        <f t="shared" ref="B15:B26" si="0">+E15-D15</f>
        <v>0</v>
      </c>
      <c r="C15" s="9">
        <v>1.8190844382095577</v>
      </c>
      <c r="D15" s="14">
        <v>1.8190844382095577</v>
      </c>
      <c r="E15" s="14">
        <v>1.8190844382095577</v>
      </c>
      <c r="F15" s="17"/>
    </row>
    <row r="16" spans="1:10" x14ac:dyDescent="0.2">
      <c r="A16" s="3">
        <v>2012</v>
      </c>
      <c r="B16" s="14">
        <f t="shared" si="0"/>
        <v>0</v>
      </c>
      <c r="C16" s="9">
        <v>-1.4717975869954643</v>
      </c>
      <c r="D16" s="14">
        <v>-1.4717975869954643</v>
      </c>
      <c r="E16" s="14">
        <v>-1.4717975869954643</v>
      </c>
      <c r="F16" s="17"/>
    </row>
    <row r="17" spans="1:10" x14ac:dyDescent="0.2">
      <c r="A17" s="3">
        <v>2013</v>
      </c>
      <c r="B17" s="14">
        <f t="shared" si="0"/>
        <v>0</v>
      </c>
      <c r="C17" s="9">
        <v>1.9629886022581218</v>
      </c>
      <c r="D17" s="14">
        <v>1.9629886022581218</v>
      </c>
      <c r="E17" s="14">
        <v>1.9629886022581218</v>
      </c>
      <c r="F17" s="17"/>
    </row>
    <row r="18" spans="1:10" x14ac:dyDescent="0.2">
      <c r="A18" s="3">
        <v>2014</v>
      </c>
      <c r="B18" s="14">
        <f t="shared" si="0"/>
        <v>0</v>
      </c>
      <c r="C18" s="9">
        <v>4.1950824096149972</v>
      </c>
      <c r="D18" s="14">
        <v>4.1950824096149972</v>
      </c>
      <c r="E18" s="14">
        <v>4.1950824096149972</v>
      </c>
      <c r="F18" s="17"/>
    </row>
    <row r="19" spans="1:10" x14ac:dyDescent="0.2">
      <c r="A19" s="3">
        <v>2015</v>
      </c>
      <c r="B19" s="14">
        <f t="shared" si="0"/>
        <v>0</v>
      </c>
      <c r="C19" s="9">
        <v>3.8455619101588638</v>
      </c>
      <c r="D19" s="14">
        <v>3.8455619101588638</v>
      </c>
      <c r="E19" s="14">
        <v>3.8455619101588638</v>
      </c>
      <c r="F19" s="17"/>
    </row>
    <row r="20" spans="1:10" x14ac:dyDescent="0.2">
      <c r="A20" s="3">
        <v>2016</v>
      </c>
      <c r="B20" s="14">
        <f t="shared" si="0"/>
        <v>0</v>
      </c>
      <c r="C20" s="9">
        <v>2.1999946240093777</v>
      </c>
      <c r="D20" s="14">
        <v>2.1999946240093777</v>
      </c>
      <c r="E20" s="14">
        <v>2.1999946240093777</v>
      </c>
      <c r="F20" s="17"/>
    </row>
    <row r="21" spans="1:10" x14ac:dyDescent="0.2">
      <c r="A21" s="3">
        <v>2017</v>
      </c>
      <c r="B21" s="14">
        <f t="shared" si="0"/>
        <v>0</v>
      </c>
      <c r="C21" s="9">
        <v>4.32280503952407</v>
      </c>
      <c r="D21" s="14">
        <v>4.32280503952407</v>
      </c>
      <c r="E21" s="14">
        <v>4.32280503952407</v>
      </c>
      <c r="F21" s="17"/>
    </row>
    <row r="22" spans="1:10" x14ac:dyDescent="0.2">
      <c r="A22" s="3">
        <v>2018</v>
      </c>
      <c r="B22" s="14">
        <f t="shared" si="0"/>
        <v>0</v>
      </c>
      <c r="C22" s="9">
        <v>5.0940027579235334</v>
      </c>
      <c r="D22" s="14">
        <v>5.0940027579235334</v>
      </c>
      <c r="E22" s="14">
        <v>5.0940027579235334</v>
      </c>
      <c r="F22" s="17"/>
    </row>
    <row r="23" spans="1:10" x14ac:dyDescent="0.2">
      <c r="A23" s="3">
        <v>2019</v>
      </c>
      <c r="B23" s="14">
        <f t="shared" si="0"/>
        <v>0</v>
      </c>
      <c r="C23" s="9">
        <v>4.9277924524539003</v>
      </c>
      <c r="D23" s="14">
        <v>4.9277924524539003</v>
      </c>
      <c r="E23" s="14">
        <v>4.9277924524539003</v>
      </c>
      <c r="F23" s="9">
        <v>4.9256905421948005</v>
      </c>
      <c r="G23" s="9">
        <v>4.9256905421948005</v>
      </c>
    </row>
    <row r="24" spans="1:10" x14ac:dyDescent="0.2">
      <c r="A24" s="3">
        <v>2020</v>
      </c>
      <c r="B24" s="14">
        <f>+E24-D24</f>
        <v>1.7000000000000002</v>
      </c>
      <c r="D24" s="14">
        <v>-6.8</v>
      </c>
      <c r="E24" s="14">
        <v>-5.0999999999999996</v>
      </c>
      <c r="F24" s="27">
        <v>-7.5</v>
      </c>
      <c r="G24" s="27">
        <v>-6.8</v>
      </c>
      <c r="J24" s="9"/>
    </row>
    <row r="25" spans="1:10" x14ac:dyDescent="0.2">
      <c r="A25" s="3">
        <v>2021</v>
      </c>
      <c r="B25" s="14">
        <f t="shared" si="0"/>
        <v>2.3999999999999995</v>
      </c>
      <c r="D25" s="14">
        <v>4.4000000000000004</v>
      </c>
      <c r="E25" s="14">
        <v>6.8</v>
      </c>
      <c r="F25" s="27">
        <v>0.9</v>
      </c>
      <c r="G25" s="27">
        <v>4.0999999999999996</v>
      </c>
      <c r="J25" s="9"/>
    </row>
    <row r="26" spans="1:10" x14ac:dyDescent="0.2">
      <c r="A26" s="3">
        <v>2022</v>
      </c>
      <c r="B26" s="14">
        <f t="shared" si="0"/>
        <v>1.2000000000000002</v>
      </c>
      <c r="D26" s="14">
        <v>4.5</v>
      </c>
      <c r="E26" s="14">
        <v>5.7</v>
      </c>
      <c r="F26" s="27">
        <v>7</v>
      </c>
      <c r="G26" s="27">
        <v>5.2</v>
      </c>
    </row>
    <row r="27" spans="1:10" x14ac:dyDescent="0.2">
      <c r="H27" s="17"/>
    </row>
    <row r="28" spans="1:10" x14ac:dyDescent="0.2">
      <c r="H28" s="17"/>
    </row>
    <row r="29" spans="1:10" x14ac:dyDescent="0.2">
      <c r="H29" s="17"/>
    </row>
    <row r="30" spans="1:10" x14ac:dyDescent="0.2">
      <c r="H30" s="17"/>
    </row>
    <row r="31" spans="1:10" x14ac:dyDescent="0.2">
      <c r="E31" s="14"/>
      <c r="F31" s="14"/>
      <c r="G31" s="14"/>
      <c r="H31" s="17"/>
    </row>
    <row r="32" spans="1:10" x14ac:dyDescent="0.2">
      <c r="E32" s="14"/>
      <c r="F32" s="14"/>
      <c r="G32" s="14"/>
      <c r="H32" s="17"/>
    </row>
    <row r="33" spans="5:10" x14ac:dyDescent="0.2">
      <c r="E33" s="14"/>
      <c r="F33" s="14"/>
      <c r="G33" s="14"/>
      <c r="H33" s="17"/>
    </row>
    <row r="34" spans="5:10" x14ac:dyDescent="0.2">
      <c r="E34" s="14"/>
      <c r="F34" s="14"/>
      <c r="G34" s="14"/>
      <c r="H34" s="17"/>
    </row>
    <row r="35" spans="5:10" x14ac:dyDescent="0.2">
      <c r="E35" s="14"/>
      <c r="F35" s="14"/>
      <c r="G35" s="14"/>
      <c r="H35" s="17"/>
    </row>
    <row r="36" spans="5:10" x14ac:dyDescent="0.2">
      <c r="E36" s="14"/>
      <c r="F36" s="14"/>
      <c r="G36" s="14"/>
      <c r="H36" s="17"/>
    </row>
    <row r="37" spans="5:10" x14ac:dyDescent="0.2">
      <c r="E37" s="14"/>
      <c r="F37" s="14"/>
      <c r="G37" s="14"/>
      <c r="H37" s="17"/>
    </row>
    <row r="38" spans="5:10" x14ac:dyDescent="0.2">
      <c r="E38" s="14"/>
      <c r="F38" s="14"/>
      <c r="G38" s="14"/>
    </row>
    <row r="39" spans="5:10" x14ac:dyDescent="0.2">
      <c r="E39" s="14"/>
      <c r="F39" s="14"/>
      <c r="G39" s="14"/>
    </row>
    <row r="40" spans="5:10" x14ac:dyDescent="0.2">
      <c r="E40" s="14"/>
      <c r="F40" s="14"/>
      <c r="G40" s="14"/>
    </row>
    <row r="41" spans="5:10" x14ac:dyDescent="0.2">
      <c r="E41" s="14"/>
      <c r="F41" s="14"/>
      <c r="G41" s="14"/>
      <c r="H41" s="9"/>
      <c r="I41" s="9"/>
      <c r="J41" s="9"/>
    </row>
    <row r="42" spans="5:10" x14ac:dyDescent="0.2">
      <c r="E42" s="14"/>
      <c r="F42" s="14"/>
      <c r="G42" s="14"/>
      <c r="H42" s="9"/>
      <c r="I42" s="9"/>
      <c r="J42" s="9"/>
    </row>
    <row r="43" spans="5:10" x14ac:dyDescent="0.2">
      <c r="E43" s="14"/>
      <c r="F43" s="14"/>
      <c r="G43" s="14"/>
      <c r="H43" s="9"/>
      <c r="I43" s="9"/>
      <c r="J43" s="9"/>
    </row>
    <row r="57" spans="28:28" x14ac:dyDescent="0.2">
      <c r="AB57" s="10"/>
    </row>
    <row r="58" spans="28:28" x14ac:dyDescent="0.2">
      <c r="AB58" s="10"/>
    </row>
    <row r="59" spans="28:28" x14ac:dyDescent="0.2">
      <c r="AB59" s="10"/>
    </row>
  </sheetData>
  <dataConsolidate/>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H45"/>
  <sheetViews>
    <sheetView showGridLines="0" zoomScaleNormal="100" workbookViewId="0">
      <selection activeCell="D18" sqref="D18"/>
    </sheetView>
  </sheetViews>
  <sheetFormatPr defaultColWidth="9.140625" defaultRowHeight="12" x14ac:dyDescent="0.2"/>
  <cols>
    <col min="1" max="1" width="17" style="3" customWidth="1"/>
    <col min="2" max="2" width="13.7109375" style="3" bestFit="1" customWidth="1"/>
    <col min="3" max="3" width="53.85546875" style="3" customWidth="1"/>
    <col min="4" max="4" width="49.28515625" style="3" customWidth="1"/>
    <col min="5" max="5" width="21.28515625" style="3" customWidth="1"/>
    <col min="6" max="6" width="11.7109375" style="3" bestFit="1" customWidth="1"/>
    <col min="7" max="7" width="30.28515625" style="3" customWidth="1"/>
    <col min="8" max="16384" width="9.140625" style="3"/>
  </cols>
  <sheetData>
    <row r="1" spans="1:6" x14ac:dyDescent="0.2">
      <c r="A1" s="1" t="s">
        <v>24</v>
      </c>
      <c r="B1" s="2" t="s">
        <v>36</v>
      </c>
      <c r="C1" s="1"/>
      <c r="D1" s="1" t="s">
        <v>31</v>
      </c>
      <c r="F1" s="1"/>
    </row>
    <row r="2" spans="1:6" x14ac:dyDescent="0.2">
      <c r="A2" s="1" t="s">
        <v>0</v>
      </c>
      <c r="B2" s="3" t="s">
        <v>16</v>
      </c>
      <c r="C2" s="1"/>
      <c r="D2" s="1"/>
      <c r="E2" s="1"/>
      <c r="F2" s="1"/>
    </row>
    <row r="3" spans="1:6" x14ac:dyDescent="0.2">
      <c r="A3" s="1" t="s">
        <v>25</v>
      </c>
      <c r="B3" s="1" t="s">
        <v>27</v>
      </c>
      <c r="C3" s="1"/>
      <c r="D3" s="1"/>
      <c r="E3" s="1"/>
      <c r="F3" s="1"/>
    </row>
    <row r="4" spans="1:6" x14ac:dyDescent="0.2">
      <c r="A4" s="1" t="s">
        <v>15</v>
      </c>
      <c r="B4" s="1" t="s">
        <v>34</v>
      </c>
      <c r="C4" s="1"/>
      <c r="D4" s="1"/>
      <c r="E4" s="1"/>
      <c r="F4" s="1"/>
    </row>
    <row r="5" spans="1:6" x14ac:dyDescent="0.2">
      <c r="A5" s="1" t="s">
        <v>22</v>
      </c>
      <c r="B5" s="1" t="s">
        <v>46</v>
      </c>
      <c r="C5" s="1"/>
      <c r="D5" s="1"/>
      <c r="E5" s="1"/>
      <c r="F5" s="1"/>
    </row>
    <row r="6" spans="1:6" x14ac:dyDescent="0.2">
      <c r="A6" s="4" t="s">
        <v>19</v>
      </c>
      <c r="B6" s="4" t="s">
        <v>20</v>
      </c>
      <c r="E6" s="1"/>
      <c r="F6" s="1"/>
    </row>
    <row r="7" spans="1:6" x14ac:dyDescent="0.2">
      <c r="A7" s="4" t="s">
        <v>21</v>
      </c>
      <c r="B7" s="4" t="s">
        <v>20</v>
      </c>
      <c r="C7" s="11"/>
    </row>
    <row r="8" spans="1:6" x14ac:dyDescent="0.2">
      <c r="A8" s="1"/>
      <c r="B8" s="5" t="s">
        <v>23</v>
      </c>
      <c r="C8" s="1"/>
      <c r="D8" s="1"/>
      <c r="E8" s="1"/>
      <c r="F8" s="1"/>
    </row>
    <row r="9" spans="1:6" x14ac:dyDescent="0.2">
      <c r="A9" s="1" t="s">
        <v>1</v>
      </c>
      <c r="B9" s="1" t="s">
        <v>5</v>
      </c>
      <c r="C9" s="1"/>
      <c r="D9" s="1" t="s">
        <v>6</v>
      </c>
      <c r="E9" s="1"/>
      <c r="F9" s="1"/>
    </row>
    <row r="10" spans="1:6" x14ac:dyDescent="0.2">
      <c r="A10" s="1"/>
      <c r="B10" s="1" t="s">
        <v>8</v>
      </c>
      <c r="C10" s="1"/>
      <c r="D10" s="1" t="s">
        <v>2</v>
      </c>
      <c r="E10" s="1"/>
      <c r="F10" s="1"/>
    </row>
    <row r="11" spans="1:6" x14ac:dyDescent="0.2">
      <c r="A11" s="1"/>
      <c r="B11" s="1" t="s">
        <v>7</v>
      </c>
      <c r="C11" s="1"/>
      <c r="D11" s="1" t="s">
        <v>10</v>
      </c>
      <c r="E11" s="1"/>
      <c r="F11" s="1"/>
    </row>
    <row r="12" spans="1:6" x14ac:dyDescent="0.2">
      <c r="A12" s="1"/>
      <c r="B12" s="1" t="s">
        <v>9</v>
      </c>
      <c r="C12" s="1"/>
      <c r="D12" s="1" t="s">
        <v>3</v>
      </c>
      <c r="E12" s="1"/>
      <c r="F12" s="1"/>
    </row>
    <row r="13" spans="1:6" x14ac:dyDescent="0.2">
      <c r="E13" s="1"/>
      <c r="F13" s="1"/>
    </row>
    <row r="14" spans="1:6" x14ac:dyDescent="0.2">
      <c r="A14" s="8"/>
      <c r="B14" s="8"/>
      <c r="C14" s="8"/>
      <c r="D14" s="8"/>
      <c r="E14" s="8" t="s">
        <v>2</v>
      </c>
      <c r="F14" s="3" t="s">
        <v>29</v>
      </c>
    </row>
    <row r="15" spans="1:6" x14ac:dyDescent="0.2">
      <c r="A15" s="8"/>
      <c r="B15" s="8"/>
      <c r="C15" s="8"/>
      <c r="D15" s="8"/>
      <c r="E15" s="8" t="s">
        <v>3</v>
      </c>
      <c r="F15" s="3" t="s">
        <v>4</v>
      </c>
    </row>
    <row r="16" spans="1:6" x14ac:dyDescent="0.2">
      <c r="D16" s="8"/>
      <c r="E16" s="13"/>
      <c r="F16" s="14"/>
    </row>
    <row r="17" spans="1:8" x14ac:dyDescent="0.2">
      <c r="C17" s="3" t="s">
        <v>47</v>
      </c>
      <c r="D17" s="29" t="s">
        <v>53</v>
      </c>
      <c r="E17" s="25">
        <v>-0.15741003969899303</v>
      </c>
      <c r="F17" s="26">
        <v>-1.6227761259514306</v>
      </c>
    </row>
    <row r="18" spans="1:8" x14ac:dyDescent="0.2">
      <c r="C18" s="3" t="s">
        <v>35</v>
      </c>
      <c r="D18" s="19" t="s">
        <v>37</v>
      </c>
      <c r="E18" s="25">
        <v>-0.14139517104612409</v>
      </c>
      <c r="F18" s="26">
        <v>0.39227892823922872</v>
      </c>
    </row>
    <row r="19" spans="1:8" x14ac:dyDescent="0.2">
      <c r="C19" s="3" t="s">
        <v>48</v>
      </c>
      <c r="D19" s="19" t="s">
        <v>51</v>
      </c>
      <c r="E19" s="25">
        <v>0.35622571158312688</v>
      </c>
      <c r="F19" s="26">
        <v>-0.26401808006045613</v>
      </c>
    </row>
    <row r="20" spans="1:8" x14ac:dyDescent="0.2">
      <c r="C20" s="3" t="s">
        <v>49</v>
      </c>
      <c r="D20" s="19" t="s">
        <v>50</v>
      </c>
      <c r="E20" s="25">
        <v>0.3200377654254396</v>
      </c>
      <c r="F20" s="26">
        <v>-0.36647310713603609</v>
      </c>
    </row>
    <row r="21" spans="1:8" x14ac:dyDescent="0.2">
      <c r="D21" s="18"/>
      <c r="E21" s="13"/>
      <c r="F21" s="14"/>
    </row>
    <row r="22" spans="1:8" x14ac:dyDescent="0.2">
      <c r="A22" s="10"/>
      <c r="B22" s="9"/>
      <c r="D22" s="10"/>
      <c r="E22" s="13"/>
      <c r="F22" s="14"/>
    </row>
    <row r="23" spans="1:8" x14ac:dyDescent="0.2">
      <c r="A23" s="10"/>
      <c r="B23" s="9"/>
    </row>
    <row r="24" spans="1:8" x14ac:dyDescent="0.2">
      <c r="A24" s="10"/>
      <c r="B24" s="9"/>
    </row>
    <row r="25" spans="1:8" x14ac:dyDescent="0.2">
      <c r="A25" s="10"/>
      <c r="B25" s="9"/>
      <c r="C25" s="13"/>
      <c r="D25" s="13"/>
      <c r="E25" s="12"/>
    </row>
    <row r="26" spans="1:8" x14ac:dyDescent="0.2">
      <c r="A26" s="10"/>
      <c r="B26" s="9"/>
      <c r="C26" s="13"/>
      <c r="D26" s="13"/>
      <c r="E26" s="12"/>
    </row>
    <row r="27" spans="1:8" x14ac:dyDescent="0.2">
      <c r="A27" s="10"/>
      <c r="B27" s="9"/>
      <c r="C27" s="13"/>
      <c r="D27" s="13"/>
      <c r="E27" s="12"/>
    </row>
    <row r="28" spans="1:8" x14ac:dyDescent="0.2">
      <c r="A28" s="10"/>
      <c r="B28" s="9"/>
      <c r="C28" s="13"/>
      <c r="D28" s="13"/>
      <c r="E28" s="12"/>
    </row>
    <row r="29" spans="1:8" x14ac:dyDescent="0.2">
      <c r="A29" s="10"/>
      <c r="B29" s="9"/>
      <c r="C29" s="13"/>
      <c r="D29" s="13"/>
      <c r="E29" s="12"/>
      <c r="H29" s="3" t="s">
        <v>52</v>
      </c>
    </row>
    <row r="30" spans="1:8" x14ac:dyDescent="0.2">
      <c r="A30" s="10"/>
      <c r="B30" s="9"/>
      <c r="C30" s="13"/>
      <c r="D30" s="13"/>
      <c r="E30" s="12"/>
    </row>
    <row r="31" spans="1:8" x14ac:dyDescent="0.2">
      <c r="A31" s="10"/>
      <c r="B31" s="9"/>
      <c r="C31" s="13"/>
      <c r="D31" s="13"/>
      <c r="E31" s="13"/>
    </row>
    <row r="32" spans="1:8" x14ac:dyDescent="0.2">
      <c r="A32" s="10"/>
      <c r="B32" s="9"/>
    </row>
    <row r="33" spans="1:5" x14ac:dyDescent="0.2">
      <c r="A33" s="10"/>
      <c r="B33" s="9"/>
      <c r="C33" s="13"/>
      <c r="D33" s="13"/>
      <c r="E33" s="13"/>
    </row>
    <row r="34" spans="1:5" x14ac:dyDescent="0.2">
      <c r="A34" s="10"/>
      <c r="B34" s="12"/>
      <c r="C34" s="13"/>
      <c r="D34" s="13"/>
      <c r="E34" s="13"/>
    </row>
    <row r="35" spans="1:5" x14ac:dyDescent="0.2">
      <c r="A35" s="10"/>
      <c r="B35" s="12"/>
      <c r="C35" s="13"/>
      <c r="D35" s="13"/>
      <c r="E35" s="13"/>
    </row>
    <row r="36" spans="1:5" x14ac:dyDescent="0.2">
      <c r="A36" s="10"/>
      <c r="B36" s="12"/>
      <c r="C36" s="12"/>
      <c r="D36" s="12"/>
    </row>
    <row r="37" spans="1:5" x14ac:dyDescent="0.2">
      <c r="A37" s="10"/>
      <c r="B37" s="12"/>
      <c r="C37" s="12"/>
      <c r="D37" s="12"/>
    </row>
    <row r="38" spans="1:5" x14ac:dyDescent="0.2">
      <c r="A38" s="10"/>
      <c r="B38" s="12"/>
      <c r="C38" s="12"/>
      <c r="D38" s="12"/>
    </row>
    <row r="39" spans="1:5" x14ac:dyDescent="0.2">
      <c r="A39" s="10"/>
      <c r="B39" s="12"/>
      <c r="C39" s="12"/>
      <c r="D39" s="12"/>
    </row>
    <row r="40" spans="1:5" x14ac:dyDescent="0.2">
      <c r="A40" s="10"/>
      <c r="B40" s="12"/>
      <c r="C40" s="12"/>
      <c r="D40" s="12"/>
    </row>
    <row r="41" spans="1:5" x14ac:dyDescent="0.2">
      <c r="A41" s="10"/>
      <c r="B41" s="12"/>
      <c r="C41" s="12"/>
      <c r="D41" s="12"/>
    </row>
    <row r="42" spans="1:5" x14ac:dyDescent="0.2">
      <c r="A42" s="10"/>
      <c r="B42" s="12"/>
      <c r="C42" s="12"/>
      <c r="D42" s="12"/>
    </row>
    <row r="43" spans="1:5" x14ac:dyDescent="0.2">
      <c r="A43" s="10"/>
      <c r="B43" s="12"/>
      <c r="C43" s="15"/>
      <c r="D43" s="12"/>
      <c r="E43" s="12"/>
    </row>
    <row r="44" spans="1:5" x14ac:dyDescent="0.2">
      <c r="A44" s="10"/>
      <c r="B44" s="12"/>
      <c r="C44" s="12"/>
      <c r="D44" s="12"/>
      <c r="E44" s="12"/>
    </row>
    <row r="45" spans="1:5" x14ac:dyDescent="0.2">
      <c r="A45" s="10"/>
      <c r="B45" s="12"/>
    </row>
  </sheetData>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c2-1</vt:lpstr>
      <vt:lpstr>c2-2</vt:lpstr>
      <vt:lpstr>c2-3</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valentinyinem</dc:creator>
  <cp:lastModifiedBy>Schindler István</cp:lastModifiedBy>
  <cp:lastPrinted>2020-03-24T10:15:22Z</cp:lastPrinted>
  <dcterms:created xsi:type="dcterms:W3CDTF">2012-09-19T11:38:09Z</dcterms:created>
  <dcterms:modified xsi:type="dcterms:W3CDTF">2020-09-28T14:16:37Z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Owner">
    <vt:lpwstr>szentmihalyisz@mnb.hu</vt:lpwstr>
  </property>
  <property fmtid="{D5CDD505-2E9C-101B-9397-08002B2CF9AE}" pid="5" name="MSIP_Label_b0d11092-50c9-4e74-84b5-b1af078dc3d0_SetDate">
    <vt:lpwstr>2018-09-11T14:24:54.1652609Z</vt:lpwstr>
  </property>
  <property fmtid="{D5CDD505-2E9C-101B-9397-08002B2CF9AE}" pid="6" name="MSIP_Label_b0d11092-50c9-4e74-84b5-b1af078dc3d0_Name">
    <vt:lpwstr>Protected</vt:lpwstr>
  </property>
  <property fmtid="{D5CDD505-2E9C-101B-9397-08002B2CF9AE}" pid="7" name="MSIP_Label_b0d11092-50c9-4e74-84b5-b1af078dc3d0_Application">
    <vt:lpwstr>Microsoft Azure Information Protection</vt:lpwstr>
  </property>
  <property fmtid="{D5CDD505-2E9C-101B-9397-08002B2CF9AE}" pid="8" name="MSIP_Label_b0d11092-50c9-4e74-84b5-b1af078dc3d0_Extended_MSFT_Method">
    <vt:lpwstr>Automatic</vt:lpwstr>
  </property>
  <property fmtid="{D5CDD505-2E9C-101B-9397-08002B2CF9AE}" pid="9" name="Sensitivity">
    <vt:lpwstr>Protected</vt:lpwstr>
  </property>
  <property fmtid="{D5CDD505-2E9C-101B-9397-08002B2CF9AE}" pid="10" name="Érvényességi idő">
    <vt:filetime>2025-09-08T13:53:49Z</vt:filetime>
  </property>
  <property fmtid="{D5CDD505-2E9C-101B-9397-08002B2CF9AE}" pid="11" name="Érvényességet beállító">
    <vt:lpwstr>schindleri</vt:lpwstr>
  </property>
  <property fmtid="{D5CDD505-2E9C-101B-9397-08002B2CF9AE}" pid="12" name="Érvényességi idő első beállítása">
    <vt:filetime>2020-09-08T13:53:49Z</vt:filetime>
  </property>
</Properties>
</file>