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0935" yWindow="-75" windowWidth="13860" windowHeight="11655"/>
  </bookViews>
  <sheets>
    <sheet name="c2-1" sheetId="4" r:id="rId1"/>
    <sheet name="c2-2" sheetId="6"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OFFSET('c2-1'!$H$14,0,0,COUNTA('c2-1'!$A$14:$A$1003))</definedName>
    <definedName name="_c21_dummyfcastplus">OFFSET('c2-1'!$G$14,0,0,COUNTA('c2-1'!$A$14:$A$1003))</definedName>
    <definedName name="_c21_lowinflation">OFFSET('c2-1'!$C$14,0,0,COUNTA('c2-1'!$A$14:$A$1003))</definedName>
    <definedName name="_c21_strongercredit">OFFSET('c2-1'!$E$14,0,0,COUNTA('c2-1'!$A$14:$A$1003))</definedName>
    <definedName name="_c21_unfavourableexternal">OFFSET('c2-1'!$D$14,0,0,COUNTA('c2-1'!$A$14:$A$1003))</definedName>
    <definedName name="_c22_baseline">OFFSET('c2-2'!$B$14,0,0,COUNTA('c2-2'!$A$14:$A$1003))</definedName>
    <definedName name="_c22_datum">OFFSET('c2-2'!$A$14,0,0,COUNTA('c2-2'!$A$14:$A$1003))</definedName>
    <definedName name="_c22_dummyfcastminus">OFFSET('c2-2'!$H$14,0,0,COUNTA('c2-2'!$A$14:$A$1003))</definedName>
    <definedName name="_c22_dummyfcastplus">OFFSET('c2-2'!$G$14,0,0,COUNTA('c2-2'!$A$14:$A$1003))</definedName>
    <definedName name="_c22_lowinflation">OFFSET('c2-2'!$C$14,0,0,COUNTA('c2-2'!$A$14:$A$1003))</definedName>
    <definedName name="_c22_strongercredit">OFFSET('c2-2'!$E$14,0,0,COUNTA('c2-2'!$A$14:$A$1003))</definedName>
    <definedName name="_c22_unfavourableexternal">OFFSET('c2-2'!$D$14,0,0,COUNTA('c2-2'!$A$14:$A$1003))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25725"/>
</workbook>
</file>

<file path=xl/calcChain.xml><?xml version="1.0" encoding="utf-8"?>
<calcChain xmlns="http://schemas.openxmlformats.org/spreadsheetml/2006/main">
  <c r="C13" i="6"/>
  <c r="E13"/>
  <c r="B13" l="1"/>
  <c r="B12"/>
</calcChain>
</file>

<file path=xl/sharedStrings.xml><?xml version="1.0" encoding="utf-8"?>
<sst xmlns="http://schemas.openxmlformats.org/spreadsheetml/2006/main" count="86" uniqueCount="43">
  <si>
    <t>Cím:</t>
  </si>
  <si>
    <t>Tengelyfelirat:</t>
  </si>
  <si>
    <t>Infláció</t>
  </si>
  <si>
    <t>Inflation</t>
  </si>
  <si>
    <t>GDP növekedés</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</si>
  <si>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</si>
  <si>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</si>
  <si>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</si>
  <si>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</si>
  <si>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</si>
  <si>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</si>
  <si>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</si>
  <si>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</si>
  <si>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</si>
  <si>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</si>
  <si>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</si>
  <si>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</si>
  <si>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</si>
  <si>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</si>
  <si>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</si>
  <si>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</si>
  <si>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</si>
  <si>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Az alternatív forgatókönyvek hatása GDP előrejelzésünkre</t>
  </si>
  <si>
    <t>dummyfcast+</t>
  </si>
  <si>
    <t>dummyfcast-</t>
  </si>
  <si>
    <t>Forrás:</t>
  </si>
  <si>
    <t>MNB</t>
  </si>
  <si>
    <t>Source:</t>
  </si>
  <si>
    <t>Note:</t>
  </si>
  <si>
    <t>2.</t>
  </si>
  <si>
    <t>Title:</t>
  </si>
  <si>
    <t>Az alternatív forgatókönyvek hatása az éves inflációs előrejelzésünkre</t>
  </si>
  <si>
    <t>Impact of the risk scenarios on our annual inflation forecast</t>
  </si>
  <si>
    <t>Impact of the risk scenarios on our GDP forecast</t>
  </si>
  <si>
    <t>Risk map: effect of alternative scenarios on the baseline forecast</t>
  </si>
  <si>
    <t>A kockázati térkép azt mutatja meg, hogy az alternatív forgatókönyvek inflációs és növekedési pályája az előrejelzési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</si>
  <si>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forecast horizon. The red marker means tighter and the green markers mean looser monetary policy than the baseline forecast.</t>
  </si>
  <si>
    <t>Fejlett piaci hozamemelkedés</t>
  </si>
  <si>
    <t>Geopolitikai feszültségek hatásai</t>
  </si>
  <si>
    <t>Rise in yields in developed markets</t>
  </si>
  <si>
    <t>Effects of geopolitical tensions</t>
  </si>
  <si>
    <t>Tartósan alacsony költségkörnyezet, erősödő másodkörös hatások</t>
  </si>
  <si>
    <t>Persistently low cost environment, increasing second-round effects</t>
  </si>
</sst>
</file>

<file path=xl/styles.xml><?xml version="1.0" encoding="utf-8"?>
<styleSheet xmlns="http://schemas.openxmlformats.org/spreadsheetml/2006/main">
  <numFmts count="3">
    <numFmt numFmtId="43" formatCode="_-* #,##0.00\ _F_t_-;\-* #,##0.00\ _F_t_-;_-* &quot;-&quot;??\ _F_t_-;_-@_-"/>
    <numFmt numFmtId="164" formatCode="_-* #,##0.00_-;\-* #,##0.00_-;_-* &quot;-&quot;??_-;_-@_-"/>
    <numFmt numFmtId="165" formatCode="0.0"/>
  </numFmts>
  <fonts count="2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4">
    <xf numFmtId="0" fontId="0" fillId="0" borderId="0" xfId="0"/>
    <xf numFmtId="0" fontId="18" fillId="0" borderId="0" xfId="0" applyFont="1"/>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2" fontId="18" fillId="0" borderId="0" xfId="0" applyNumberFormat="1" applyFont="1" applyFill="1"/>
    <xf numFmtId="0" fontId="20" fillId="0" borderId="0" xfId="0" applyFont="1"/>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9C0000"/>
      <color rgb="FF669933"/>
      <color rgb="FF898D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6.6465497076023533E-2"/>
          <c:y val="8.4697678042700245E-2"/>
          <c:w val="0.90185438596490752"/>
          <c:h val="0.57684071180555563"/>
        </c:manualLayout>
      </c:layout>
      <c:barChart>
        <c:barDir val="col"/>
        <c:grouping val="clustered"/>
        <c:ser>
          <c:idx val="4"/>
          <c:order val="4"/>
          <c:tx>
            <c:strRef>
              <c:f>'c2-1'!$G$13</c:f>
              <c:strCache>
                <c:ptCount val="1"/>
                <c:pt idx="0">
                  <c:v>dummyfcast+</c:v>
                </c:pt>
              </c:strCache>
            </c:strRef>
          </c:tx>
          <c:spPr>
            <a:solidFill>
              <a:srgbClr val="898D8D"/>
            </a:solidFill>
            <a:ln w="635">
              <a:solidFill>
                <a:schemeClr val="bg1">
                  <a:lumMod val="75000"/>
                </a:schemeClr>
              </a:solidFill>
            </a:ln>
          </c:spPr>
          <c:cat>
            <c:numRef>
              <c:f>[0]!_c21_datum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[0]!_c21_dummyfcastplus</c:f>
              <c:numCache>
                <c:formatCode>General</c:formatCode>
                <c:ptCount val="30"/>
                <c:pt idx="21">
                  <c:v>6</c:v>
                </c:pt>
              </c:numCache>
            </c:numRef>
          </c:val>
        </c:ser>
        <c:ser>
          <c:idx val="5"/>
          <c:order val="5"/>
          <c:tx>
            <c:strRef>
              <c:f>'c2-1'!$H$13</c:f>
              <c:strCache>
                <c:ptCount val="1"/>
                <c:pt idx="0">
                  <c:v>dummyfcast-</c:v>
                </c:pt>
              </c:strCache>
            </c:strRef>
          </c:tx>
          <c:spPr>
            <a:solidFill>
              <a:schemeClr val="tx2"/>
            </a:solidFill>
            <a:ln w="635">
              <a:solidFill>
                <a:schemeClr val="bg1">
                  <a:lumMod val="75000"/>
                </a:schemeClr>
              </a:solidFill>
            </a:ln>
          </c:spPr>
          <c:cat>
            <c:numRef>
              <c:f>[0]!_c21_datum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[0]!_c21_dummyfcastminus</c:f>
              <c:numCache>
                <c:formatCode>General</c:formatCode>
                <c:ptCount val="30"/>
                <c:pt idx="21">
                  <c:v>-1</c:v>
                </c:pt>
              </c:numCache>
            </c:numRef>
          </c:val>
        </c:ser>
        <c:gapWidth val="500"/>
        <c:overlap val="100"/>
        <c:axId val="55724672"/>
        <c:axId val="55726464"/>
      </c:barChart>
      <c:lineChart>
        <c:grouping val="standard"/>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[0]!_c21_baseline</c:f>
              <c:numCache>
                <c:formatCode>0.0</c:formatCode>
                <c:ptCount val="30"/>
                <c:pt idx="0">
                  <c:v>5.9884399999999998</c:v>
                </c:pt>
                <c:pt idx="1">
                  <c:v>5.4255199999999997</c:v>
                </c:pt>
                <c:pt idx="2">
                  <c:v>3.9081999999999999</c:v>
                </c:pt>
                <c:pt idx="3">
                  <c:v>4.2109199999999998</c:v>
                </c:pt>
                <c:pt idx="4">
                  <c:v>4.0476118550351003</c:v>
                </c:pt>
                <c:pt idx="5">
                  <c:v>4.1478085812340311</c:v>
                </c:pt>
                <c:pt idx="6">
                  <c:v>3.4733282634455946</c:v>
                </c:pt>
                <c:pt idx="7">
                  <c:v>3.9713586406788863</c:v>
                </c:pt>
                <c:pt idx="8">
                  <c:v>5.6460967777646829</c:v>
                </c:pt>
                <c:pt idx="9">
                  <c:v>5.7039873233842115</c:v>
                </c:pt>
                <c:pt idx="10">
                  <c:v>5.9534773355781994</c:v>
                </c:pt>
                <c:pt idx="11">
                  <c:v>5.2103942556867082</c:v>
                </c:pt>
                <c:pt idx="12">
                  <c:v>3.043053150003729</c:v>
                </c:pt>
                <c:pt idx="13">
                  <c:v>1.9487785769673991</c:v>
                </c:pt>
                <c:pt idx="14">
                  <c:v>1.2924259281132038</c:v>
                </c:pt>
                <c:pt idx="15">
                  <c:v>0.74326366992151804</c:v>
                </c:pt>
                <c:pt idx="16">
                  <c:v>0.25370209363106255</c:v>
                </c:pt>
                <c:pt idx="17">
                  <c:v>-0.12104803472556114</c:v>
                </c:pt>
                <c:pt idx="18">
                  <c:v>-0.29953549133810498</c:v>
                </c:pt>
                <c:pt idx="19">
                  <c:v>-0.70769776013847263</c:v>
                </c:pt>
                <c:pt idx="20">
                  <c:v>-0.86200013323387736</c:v>
                </c:pt>
                <c:pt idx="21">
                  <c:v>0.31407898117141997</c:v>
                </c:pt>
                <c:pt idx="22">
                  <c:v>0.31150696769850583</c:v>
                </c:pt>
                <c:pt idx="23">
                  <c:v>1.5091339126519046</c:v>
                </c:pt>
                <c:pt idx="24">
                  <c:v>2.4001540370883561</c:v>
                </c:pt>
                <c:pt idx="25">
                  <c:v>2.442280858489525</c:v>
                </c:pt>
                <c:pt idx="26">
                  <c:v>2.4968287004586358</c:v>
                </c:pt>
                <c:pt idx="27">
                  <c:v>2.4364307470862201</c:v>
                </c:pt>
                <c:pt idx="28">
                  <c:v>2.7548131074752575</c:v>
                </c:pt>
                <c:pt idx="29">
                  <c:v>2.8821987467282781</c:v>
                </c:pt>
              </c:numCache>
            </c:numRef>
          </c:val>
        </c:ser>
        <c:ser>
          <c:idx val="1"/>
          <c:order val="1"/>
          <c:tx>
            <c:strRef>
              <c:f>'c2-1'!$C$13</c:f>
              <c:strCache>
                <c:ptCount val="1"/>
                <c:pt idx="0">
                  <c:v>Fejlett piaci hozamemelkedés</c:v>
                </c:pt>
              </c:strCache>
            </c:strRef>
          </c:tx>
          <c:spPr>
            <a:ln>
              <a:solidFill>
                <a:srgbClr val="9C0000"/>
              </a:solidFill>
              <a:prstDash val="solid"/>
            </a:ln>
          </c:spPr>
          <c:marker>
            <c:symbol val="none"/>
          </c:marker>
          <c:cat>
            <c:numRef>
              <c:f>[0]!_c21_datum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[0]!_c21_lowinflation</c:f>
              <c:numCache>
                <c:formatCode>0.0</c:formatCode>
                <c:ptCount val="30"/>
                <c:pt idx="21">
                  <c:v>0.31407898117141997</c:v>
                </c:pt>
                <c:pt idx="22">
                  <c:v>0.49553858775068704</c:v>
                </c:pt>
                <c:pt idx="23">
                  <c:v>1.7533471229574502</c:v>
                </c:pt>
                <c:pt idx="24">
                  <c:v>2.6951256111022985</c:v>
                </c:pt>
                <c:pt idx="25">
                  <c:v>2.7827679991858219</c:v>
                </c:pt>
                <c:pt idx="26">
                  <c:v>2.6888474089294903</c:v>
                </c:pt>
                <c:pt idx="27">
                  <c:v>2.6016542089653143</c:v>
                </c:pt>
                <c:pt idx="28">
                  <c:v>2.8949220373322078</c:v>
                </c:pt>
                <c:pt idx="29">
                  <c:v>2.9915833626263293</c:v>
                </c:pt>
              </c:numCache>
            </c:numRef>
          </c:val>
        </c:ser>
        <c:ser>
          <c:idx val="2"/>
          <c:order val="2"/>
          <c:tx>
            <c:strRef>
              <c:f>'c2-1'!$D$13</c:f>
              <c:strCache>
                <c:ptCount val="1"/>
                <c:pt idx="0">
                  <c:v>Tartósan alacsony költségkörnyezet, erősödő másodkörös hatások</c:v>
                </c:pt>
              </c:strCache>
            </c:strRef>
          </c:tx>
          <c:spPr>
            <a:ln>
              <a:solidFill>
                <a:srgbClr val="669933"/>
              </a:solidFill>
              <a:prstDash val="sysDash"/>
            </a:ln>
          </c:spPr>
          <c:marker>
            <c:symbol val="none"/>
          </c:marker>
          <c:cat>
            <c:numRef>
              <c:f>[0]!_c21_datum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[0]!_c21_unfavourableexternal</c:f>
              <c:numCache>
                <c:formatCode>0.0</c:formatCode>
                <c:ptCount val="30"/>
                <c:pt idx="21">
                  <c:v>0.31407898117141997</c:v>
                </c:pt>
                <c:pt idx="22">
                  <c:v>-9.6153845922543724E-2</c:v>
                </c:pt>
                <c:pt idx="23">
                  <c:v>1.0131487126759708</c:v>
                </c:pt>
                <c:pt idx="24">
                  <c:v>1.841338766263064</c:v>
                </c:pt>
                <c:pt idx="25">
                  <c:v>1.8391197786737052</c:v>
                </c:pt>
                <c:pt idx="26">
                  <c:v>2.2757075978568508</c:v>
                </c:pt>
                <c:pt idx="27">
                  <c:v>2.276474692849078</c:v>
                </c:pt>
                <c:pt idx="28">
                  <c:v>2.6389487089390826</c:v>
                </c:pt>
                <c:pt idx="29">
                  <c:v>2.8045423407411931</c:v>
                </c:pt>
              </c:numCache>
            </c:numRef>
          </c:val>
        </c:ser>
        <c:ser>
          <c:idx val="3"/>
          <c:order val="3"/>
          <c:tx>
            <c:strRef>
              <c:f>'c2-1'!$E$13</c:f>
              <c:strCache>
                <c:ptCount val="1"/>
                <c:pt idx="0">
                  <c:v>Geopolitikai feszültségek hatásai</c:v>
                </c:pt>
              </c:strCache>
            </c:strRef>
          </c:tx>
          <c:spPr>
            <a:ln>
              <a:solidFill>
                <a:srgbClr val="9C0000"/>
              </a:solidFill>
              <a:prstDash val="sysDot"/>
            </a:ln>
          </c:spPr>
          <c:marker>
            <c:symbol val="none"/>
          </c:marker>
          <c:cat>
            <c:numRef>
              <c:f>[0]!_c21_datum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[0]!_c21_strongercredit</c:f>
              <c:numCache>
                <c:formatCode>0.0</c:formatCode>
                <c:ptCount val="30"/>
                <c:pt idx="21">
                  <c:v>0.31407898117141997</c:v>
                </c:pt>
                <c:pt idx="22">
                  <c:v>0.66562290714135486</c:v>
                </c:pt>
                <c:pt idx="23">
                  <c:v>1.9556332921570885</c:v>
                </c:pt>
                <c:pt idx="24">
                  <c:v>2.9084142753920332</c:v>
                </c:pt>
                <c:pt idx="25">
                  <c:v>2.9938646427141862</c:v>
                </c:pt>
                <c:pt idx="26">
                  <c:v>2.7128296530486011</c:v>
                </c:pt>
                <c:pt idx="27">
                  <c:v>2.5724206921509563</c:v>
                </c:pt>
                <c:pt idx="28">
                  <c:v>2.8250808510991305</c:v>
                </c:pt>
                <c:pt idx="29">
                  <c:v>2.8862321285430852</c:v>
                </c:pt>
              </c:numCache>
            </c:numRef>
          </c:val>
        </c:ser>
        <c:marker val="1"/>
        <c:axId val="55724672"/>
        <c:axId val="55726464"/>
      </c:lineChart>
      <c:dateAx>
        <c:axId val="55724672"/>
        <c:scaling>
          <c:orientation val="minMax"/>
          <c:min val="40544"/>
        </c:scaling>
        <c:axPos val="b"/>
        <c:numFmt formatCode="yyyy" sourceLinked="0"/>
        <c:tickLblPos val="nextTo"/>
        <c:txPr>
          <a:bodyPr/>
          <a:lstStyle/>
          <a:p>
            <a:pPr>
              <a:defRPr sz="900" b="0">
                <a:latin typeface="Calibri"/>
                <a:ea typeface="Calibri"/>
                <a:cs typeface="Calibri"/>
              </a:defRPr>
            </a:pPr>
            <a:endParaRPr lang="en-US"/>
          </a:p>
        </c:txPr>
        <c:crossAx val="55726464"/>
        <c:crossesAt val="-1"/>
        <c:auto val="1"/>
        <c:lblOffset val="100"/>
        <c:baseTimeUnit val="days"/>
        <c:majorUnit val="1"/>
        <c:majorTimeUnit val="years"/>
      </c:dateAx>
      <c:valAx>
        <c:axId val="55726464"/>
        <c:scaling>
          <c:orientation val="minMax"/>
          <c:max val="6"/>
          <c:min val="-1"/>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title>
        <c:numFmt formatCode="General" sourceLinked="0"/>
        <c:tickLblPos val="nextTo"/>
        <c:txPr>
          <a:bodyPr/>
          <a:lstStyle/>
          <a:p>
            <a:pPr>
              <a:defRPr sz="900" b="0">
                <a:latin typeface="Calibri"/>
                <a:ea typeface="Calibri"/>
                <a:cs typeface="Calibri"/>
              </a:defRPr>
            </a:pPr>
            <a:endParaRPr lang="en-US"/>
          </a:p>
        </c:txPr>
        <c:crossAx val="55724672"/>
        <c:crosses val="autoZero"/>
        <c:crossBetween val="between"/>
        <c:majorUnit val="1"/>
      </c:valAx>
      <c:spPr>
        <a:noFill/>
      </c:spPr>
    </c:plotArea>
    <c:legend>
      <c:legendPos val="b"/>
      <c:legendEntry>
        <c:idx val="0"/>
        <c:delete val="1"/>
      </c:legendEntry>
      <c:legendEntry>
        <c:idx val="1"/>
        <c:delete val="1"/>
      </c:legendEntry>
      <c:legendEntry>
        <c:idx val="4"/>
        <c:txPr>
          <a:bodyPr/>
          <a:lstStyle/>
          <a:p>
            <a:pPr>
              <a:defRPr sz="800" kern="700" spc="-20" baseline="0"/>
            </a:pPr>
            <a:endParaRPr lang="en-US"/>
          </a:p>
        </c:txPr>
      </c:legendEntry>
      <c:layout>
        <c:manualLayout>
          <c:xMode val="edge"/>
          <c:yMode val="edge"/>
          <c:x val="0"/>
          <c:y val="0.76155512152777782"/>
          <c:w val="1"/>
          <c:h val="0.2384448784722224"/>
        </c:manualLayout>
      </c:layout>
      <c:txPr>
        <a:bodyPr/>
        <a:lstStyle/>
        <a:p>
          <a:pPr>
            <a:defRPr sz="800"/>
          </a:pPr>
          <a:endParaRPr lang="en-US"/>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22" l="0.70000000000000062" r="0.70000000000000062" t="0.750000000000007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6.6465497076023533E-2"/>
          <c:y val="8.4697678042700245E-2"/>
          <c:w val="0.9018543859649073"/>
          <c:h val="0.61542568499608064"/>
        </c:manualLayout>
      </c:layout>
      <c:barChart>
        <c:barDir val="col"/>
        <c:grouping val="clustered"/>
        <c:ser>
          <c:idx val="4"/>
          <c:order val="4"/>
          <c:tx>
            <c:strRef>
              <c:f>'c2-1'!$G$13</c:f>
              <c:strCache>
                <c:ptCount val="1"/>
                <c:pt idx="0">
                  <c:v>dummyfcast+</c:v>
                </c:pt>
              </c:strCache>
            </c:strRef>
          </c:tx>
          <c:spPr>
            <a:solidFill>
              <a:srgbClr val="898D8D"/>
            </a:solidFill>
            <a:ln w="635">
              <a:solidFill>
                <a:schemeClr val="bg1">
                  <a:lumMod val="75000"/>
                </a:schemeClr>
              </a:solidFill>
            </a:ln>
          </c:spP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'c2-1'!$G$14:$G$43</c:f>
              <c:numCache>
                <c:formatCode>General</c:formatCode>
                <c:ptCount val="30"/>
                <c:pt idx="21">
                  <c:v>6</c:v>
                </c:pt>
              </c:numCache>
            </c:numRef>
          </c:val>
        </c:ser>
        <c:ser>
          <c:idx val="5"/>
          <c:order val="5"/>
          <c:tx>
            <c:strRef>
              <c:f>'c2-1'!$H$13</c:f>
              <c:strCache>
                <c:ptCount val="1"/>
                <c:pt idx="0">
                  <c:v>dummyfcast-</c:v>
                </c:pt>
              </c:strCache>
            </c:strRef>
          </c:tx>
          <c:spPr>
            <a:solidFill>
              <a:schemeClr val="tx2"/>
            </a:solidFill>
            <a:ln w="635">
              <a:solidFill>
                <a:schemeClr val="bg1">
                  <a:lumMod val="75000"/>
                </a:schemeClr>
              </a:solidFill>
            </a:ln>
          </c:spP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'c2-1'!$H$14:$H$43</c:f>
              <c:numCache>
                <c:formatCode>General</c:formatCode>
                <c:ptCount val="30"/>
                <c:pt idx="21">
                  <c:v>-1</c:v>
                </c:pt>
              </c:numCache>
            </c:numRef>
          </c:val>
        </c:ser>
        <c:gapWidth val="500"/>
        <c:overlap val="100"/>
        <c:axId val="55752192"/>
        <c:axId val="55753728"/>
      </c:barChart>
      <c:lineChart>
        <c:grouping val="standard"/>
        <c:ser>
          <c:idx val="0"/>
          <c:order val="0"/>
          <c:tx>
            <c:strRef>
              <c:f>'c2-1'!$B$12</c:f>
              <c:strCache>
                <c:ptCount val="1"/>
                <c:pt idx="0">
                  <c:v>Base scenario</c:v>
                </c:pt>
              </c:strCache>
            </c:strRef>
          </c:tx>
          <c:spPr>
            <a:ln>
              <a:solidFill>
                <a:schemeClr val="accent6">
                  <a:lumMod val="50000"/>
                </a:schemeClr>
              </a:solidFill>
            </a:ln>
          </c:spPr>
          <c:marker>
            <c:symbol val="none"/>
          </c:marke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'c2-1'!$B$14:$B$43</c:f>
              <c:numCache>
                <c:formatCode>0.0</c:formatCode>
                <c:ptCount val="30"/>
                <c:pt idx="0">
                  <c:v>5.9884399999999998</c:v>
                </c:pt>
                <c:pt idx="1">
                  <c:v>5.4255199999999997</c:v>
                </c:pt>
                <c:pt idx="2">
                  <c:v>3.9081999999999999</c:v>
                </c:pt>
                <c:pt idx="3">
                  <c:v>4.2109199999999998</c:v>
                </c:pt>
                <c:pt idx="4">
                  <c:v>4.0476118550351003</c:v>
                </c:pt>
                <c:pt idx="5">
                  <c:v>4.1478085812340311</c:v>
                </c:pt>
                <c:pt idx="6">
                  <c:v>3.4733282634455946</c:v>
                </c:pt>
                <c:pt idx="7">
                  <c:v>3.9713586406788863</c:v>
                </c:pt>
                <c:pt idx="8">
                  <c:v>5.6460967777646829</c:v>
                </c:pt>
                <c:pt idx="9">
                  <c:v>5.7039873233842115</c:v>
                </c:pt>
                <c:pt idx="10">
                  <c:v>5.9534773355781994</c:v>
                </c:pt>
                <c:pt idx="11">
                  <c:v>5.2103942556867082</c:v>
                </c:pt>
                <c:pt idx="12">
                  <c:v>3.043053150003729</c:v>
                </c:pt>
                <c:pt idx="13">
                  <c:v>1.9487785769673991</c:v>
                </c:pt>
                <c:pt idx="14">
                  <c:v>1.2924259281132038</c:v>
                </c:pt>
                <c:pt idx="15">
                  <c:v>0.74326366992151804</c:v>
                </c:pt>
                <c:pt idx="16">
                  <c:v>0.25370209363106255</c:v>
                </c:pt>
                <c:pt idx="17">
                  <c:v>-0.12104803472556114</c:v>
                </c:pt>
                <c:pt idx="18">
                  <c:v>-0.29953549133810498</c:v>
                </c:pt>
                <c:pt idx="19">
                  <c:v>-0.70769776013847263</c:v>
                </c:pt>
                <c:pt idx="20">
                  <c:v>-0.86200013323387736</c:v>
                </c:pt>
                <c:pt idx="21">
                  <c:v>0.31407898117141997</c:v>
                </c:pt>
                <c:pt idx="22">
                  <c:v>0.31150696769850583</c:v>
                </c:pt>
                <c:pt idx="23">
                  <c:v>1.5091339126519046</c:v>
                </c:pt>
                <c:pt idx="24">
                  <c:v>2.4001540370883561</c:v>
                </c:pt>
                <c:pt idx="25">
                  <c:v>2.442280858489525</c:v>
                </c:pt>
                <c:pt idx="26">
                  <c:v>2.4968287004586358</c:v>
                </c:pt>
                <c:pt idx="27">
                  <c:v>2.4364307470862201</c:v>
                </c:pt>
                <c:pt idx="28">
                  <c:v>2.7548131074752575</c:v>
                </c:pt>
                <c:pt idx="29">
                  <c:v>2.8821987467282781</c:v>
                </c:pt>
              </c:numCache>
            </c:numRef>
          </c:val>
        </c:ser>
        <c:ser>
          <c:idx val="1"/>
          <c:order val="1"/>
          <c:tx>
            <c:strRef>
              <c:f>'c2-1'!$C$12</c:f>
              <c:strCache>
                <c:ptCount val="1"/>
                <c:pt idx="0">
                  <c:v>Rise in yields in developed markets</c:v>
                </c:pt>
              </c:strCache>
            </c:strRef>
          </c:tx>
          <c:spPr>
            <a:ln>
              <a:solidFill>
                <a:srgbClr val="9C0000"/>
              </a:solidFill>
              <a:prstDash val="solid"/>
            </a:ln>
          </c:spPr>
          <c:marker>
            <c:symbol val="none"/>
          </c:marke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'c2-1'!$C$14:$C$43</c:f>
              <c:numCache>
                <c:formatCode>0.0</c:formatCode>
                <c:ptCount val="30"/>
                <c:pt idx="21">
                  <c:v>0.31407898117141997</c:v>
                </c:pt>
                <c:pt idx="22">
                  <c:v>0.49553858775068704</c:v>
                </c:pt>
                <c:pt idx="23">
                  <c:v>1.7533471229574502</c:v>
                </c:pt>
                <c:pt idx="24">
                  <c:v>2.6951256111022985</c:v>
                </c:pt>
                <c:pt idx="25">
                  <c:v>2.7827679991858219</c:v>
                </c:pt>
                <c:pt idx="26">
                  <c:v>2.6888474089294903</c:v>
                </c:pt>
                <c:pt idx="27">
                  <c:v>2.6016542089653143</c:v>
                </c:pt>
                <c:pt idx="28">
                  <c:v>2.8949220373322078</c:v>
                </c:pt>
                <c:pt idx="29">
                  <c:v>2.9915833626263293</c:v>
                </c:pt>
              </c:numCache>
            </c:numRef>
          </c:val>
        </c:ser>
        <c:ser>
          <c:idx val="2"/>
          <c:order val="2"/>
          <c:tx>
            <c:strRef>
              <c:f>'c2-1'!$D$12</c:f>
              <c:strCache>
                <c:ptCount val="1"/>
                <c:pt idx="0">
                  <c:v>Persistently low cost environment, increasing second-round effects</c:v>
                </c:pt>
              </c:strCache>
            </c:strRef>
          </c:tx>
          <c:spPr>
            <a:ln>
              <a:solidFill>
                <a:srgbClr val="669933"/>
              </a:solidFill>
              <a:prstDash val="sysDash"/>
            </a:ln>
          </c:spPr>
          <c:marker>
            <c:symbol val="none"/>
          </c:marke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'c2-1'!$D$14:$D$43</c:f>
              <c:numCache>
                <c:formatCode>0.0</c:formatCode>
                <c:ptCount val="30"/>
                <c:pt idx="21">
                  <c:v>0.31407898117141997</c:v>
                </c:pt>
                <c:pt idx="22">
                  <c:v>-9.6153845922543724E-2</c:v>
                </c:pt>
                <c:pt idx="23">
                  <c:v>1.0131487126759708</c:v>
                </c:pt>
                <c:pt idx="24">
                  <c:v>1.841338766263064</c:v>
                </c:pt>
                <c:pt idx="25">
                  <c:v>1.8391197786737052</c:v>
                </c:pt>
                <c:pt idx="26">
                  <c:v>2.2757075978568508</c:v>
                </c:pt>
                <c:pt idx="27">
                  <c:v>2.276474692849078</c:v>
                </c:pt>
                <c:pt idx="28">
                  <c:v>2.6389487089390826</c:v>
                </c:pt>
                <c:pt idx="29">
                  <c:v>2.8045423407411931</c:v>
                </c:pt>
              </c:numCache>
            </c:numRef>
          </c:val>
        </c:ser>
        <c:ser>
          <c:idx val="3"/>
          <c:order val="3"/>
          <c:tx>
            <c:strRef>
              <c:f>'c2-1'!$E$12</c:f>
              <c:strCache>
                <c:ptCount val="1"/>
                <c:pt idx="0">
                  <c:v>Effects of geopolitical tensions</c:v>
                </c:pt>
              </c:strCache>
            </c:strRef>
          </c:tx>
          <c:spPr>
            <a:ln>
              <a:solidFill>
                <a:srgbClr val="9C0000"/>
              </a:solidFill>
              <a:prstDash val="sysDot"/>
            </a:ln>
          </c:spPr>
          <c:marker>
            <c:symbol val="none"/>
          </c:marker>
          <c:cat>
            <c:numRef>
              <c:f>'c2-1'!$A$14:$A$43</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'c2-1'!$E$14:$E$43</c:f>
              <c:numCache>
                <c:formatCode>0.0</c:formatCode>
                <c:ptCount val="30"/>
                <c:pt idx="21">
                  <c:v>0.31407898117141997</c:v>
                </c:pt>
                <c:pt idx="22">
                  <c:v>0.66562290714135486</c:v>
                </c:pt>
                <c:pt idx="23">
                  <c:v>1.9556332921570885</c:v>
                </c:pt>
                <c:pt idx="24">
                  <c:v>2.9084142753920332</c:v>
                </c:pt>
                <c:pt idx="25">
                  <c:v>2.9938646427141862</c:v>
                </c:pt>
                <c:pt idx="26">
                  <c:v>2.7128296530486011</c:v>
                </c:pt>
                <c:pt idx="27">
                  <c:v>2.5724206921509563</c:v>
                </c:pt>
                <c:pt idx="28">
                  <c:v>2.8250808510991305</c:v>
                </c:pt>
                <c:pt idx="29">
                  <c:v>2.8862321285430852</c:v>
                </c:pt>
              </c:numCache>
            </c:numRef>
          </c:val>
        </c:ser>
        <c:marker val="1"/>
        <c:axId val="55752192"/>
        <c:axId val="55753728"/>
      </c:lineChart>
      <c:dateAx>
        <c:axId val="55752192"/>
        <c:scaling>
          <c:orientation val="minMax"/>
          <c:min val="40544"/>
        </c:scaling>
        <c:axPos val="b"/>
        <c:numFmt formatCode="yyyy" sourceLinked="0"/>
        <c:tickLblPos val="nextTo"/>
        <c:txPr>
          <a:bodyPr/>
          <a:lstStyle/>
          <a:p>
            <a:pPr>
              <a:defRPr sz="900" b="0">
                <a:latin typeface="Calibri"/>
                <a:ea typeface="Calibri"/>
                <a:cs typeface="Calibri"/>
              </a:defRPr>
            </a:pPr>
            <a:endParaRPr lang="en-US"/>
          </a:p>
        </c:txPr>
        <c:crossAx val="55753728"/>
        <c:crossesAt val="-1"/>
        <c:auto val="1"/>
        <c:lblOffset val="100"/>
        <c:baseTimeUnit val="days"/>
        <c:majorUnit val="1"/>
        <c:majorTimeUnit val="years"/>
      </c:dateAx>
      <c:valAx>
        <c:axId val="55753728"/>
        <c:scaling>
          <c:orientation val="minMax"/>
          <c:max val="6"/>
          <c:min val="-1"/>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6.9745321637427013E-2"/>
              <c:y val="4.0462833099579433E-3"/>
            </c:manualLayout>
          </c:layout>
        </c:title>
        <c:numFmt formatCode="General" sourceLinked="0"/>
        <c:tickLblPos val="nextTo"/>
        <c:txPr>
          <a:bodyPr/>
          <a:lstStyle/>
          <a:p>
            <a:pPr>
              <a:defRPr sz="900" b="0">
                <a:latin typeface="Calibri"/>
                <a:ea typeface="Calibri"/>
                <a:cs typeface="Calibri"/>
              </a:defRPr>
            </a:pPr>
            <a:endParaRPr lang="en-US"/>
          </a:p>
        </c:txPr>
        <c:crossAx val="55752192"/>
        <c:crosses val="autoZero"/>
        <c:crossBetween val="between"/>
        <c:majorUnit val="1"/>
      </c:valAx>
      <c:spPr>
        <a:noFill/>
      </c:spPr>
    </c:plotArea>
    <c:legend>
      <c:legendPos val="b"/>
      <c:legendEntry>
        <c:idx val="0"/>
        <c:delete val="1"/>
      </c:legendEntry>
      <c:legendEntry>
        <c:idx val="1"/>
        <c:delete val="1"/>
      </c:legendEntry>
      <c:legendEntry>
        <c:idx val="4"/>
        <c:txPr>
          <a:bodyPr/>
          <a:lstStyle/>
          <a:p>
            <a:pPr>
              <a:defRPr sz="800" kern="1200" spc="-30" baseline="0"/>
            </a:pPr>
            <a:endParaRPr lang="en-US"/>
          </a:p>
        </c:txPr>
      </c:legendEntry>
      <c:layout>
        <c:manualLayout>
          <c:xMode val="edge"/>
          <c:yMode val="edge"/>
          <c:x val="0"/>
          <c:y val="0.79462803819444494"/>
          <c:w val="1"/>
          <c:h val="0.20537196180555548"/>
        </c:manualLayout>
      </c:layout>
      <c:txPr>
        <a:bodyPr/>
        <a:lstStyle/>
        <a:p>
          <a:pPr>
            <a:defRPr sz="800"/>
          </a:pPr>
          <a:endParaRPr lang="en-US"/>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44" l="0.70000000000000062" r="0.70000000000000062" t="0.750000000000007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1899415204678361E-2"/>
          <c:y val="7.9749768518518518E-2"/>
          <c:w val="0.88642017543859664"/>
          <c:h val="0.63747743055555695"/>
        </c:manualLayout>
      </c:layout>
      <c:barChart>
        <c:barDir val="col"/>
        <c:grouping val="clustered"/>
        <c:ser>
          <c:idx val="4"/>
          <c:order val="4"/>
          <c:tx>
            <c:strRef>
              <c:f>'c2-2'!$G$13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[0]!_c22_dummyfcastplus</c:f>
              <c:numCache>
                <c:formatCode>General</c:formatCode>
                <c:ptCount val="30"/>
                <c:pt idx="21">
                  <c:v>4</c:v>
                </c:pt>
              </c:numCache>
            </c:numRef>
          </c:val>
        </c:ser>
        <c:ser>
          <c:idx val="5"/>
          <c:order val="5"/>
          <c:tx>
            <c:strRef>
              <c:f>'c2-2'!$H$13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[0]!_c22_dummyfcastminus</c:f>
              <c:numCache>
                <c:formatCode>General</c:formatCode>
                <c:ptCount val="30"/>
                <c:pt idx="21">
                  <c:v>-3</c:v>
                </c:pt>
              </c:numCache>
            </c:numRef>
          </c:val>
        </c:ser>
        <c:gapWidth val="500"/>
        <c:overlap val="100"/>
        <c:axId val="56324864"/>
        <c:axId val="56326400"/>
      </c:barChart>
      <c:lineChart>
        <c:grouping val="standard"/>
        <c:ser>
          <c:idx val="0"/>
          <c:order val="0"/>
          <c:tx>
            <c:strRef>
              <c:f>'c2-2'!$B$12</c:f>
              <c:strCache>
                <c:ptCount val="1"/>
                <c:pt idx="0">
                  <c:v>Base scenario</c:v>
                </c:pt>
              </c:strCache>
            </c:strRef>
          </c:tx>
          <c:spPr>
            <a:ln>
              <a:solidFill>
                <a:schemeClr val="accent6">
                  <a:lumMod val="50000"/>
                </a:schemeClr>
              </a:solidFill>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[0]!_c22_baseline</c:f>
              <c:numCache>
                <c:formatCode>0.0</c:formatCode>
                <c:ptCount val="30"/>
                <c:pt idx="0">
                  <c:v>-0.33389319200000001</c:v>
                </c:pt>
                <c:pt idx="1">
                  <c:v>0.92997076499999998</c:v>
                </c:pt>
                <c:pt idx="2">
                  <c:v>1.770463908</c:v>
                </c:pt>
                <c:pt idx="3">
                  <c:v>1.777261956</c:v>
                </c:pt>
                <c:pt idx="4">
                  <c:v>2.1964813439999999</c:v>
                </c:pt>
                <c:pt idx="5">
                  <c:v>1.4660471580000001</c:v>
                </c:pt>
                <c:pt idx="6">
                  <c:v>1.2245897046001346</c:v>
                </c:pt>
                <c:pt idx="7">
                  <c:v>1.5532276281770407</c:v>
                </c:pt>
                <c:pt idx="8">
                  <c:v>-0.97489232290722327</c:v>
                </c:pt>
                <c:pt idx="9">
                  <c:v>-1.3364096506866048</c:v>
                </c:pt>
                <c:pt idx="10">
                  <c:v>-1.4102761654529274</c:v>
                </c:pt>
                <c:pt idx="11">
                  <c:v>-2.3099644067116003</c:v>
                </c:pt>
                <c:pt idx="12">
                  <c:v>-0.19985612564927635</c:v>
                </c:pt>
                <c:pt idx="13">
                  <c:v>1.1026369334648649</c:v>
                </c:pt>
                <c:pt idx="14">
                  <c:v>2.1834279000296277</c:v>
                </c:pt>
                <c:pt idx="15">
                  <c:v>3.4687728669653666</c:v>
                </c:pt>
                <c:pt idx="16">
                  <c:v>3.6714704889757428</c:v>
                </c:pt>
                <c:pt idx="17">
                  <c:v>3.9859537999263068</c:v>
                </c:pt>
                <c:pt idx="18">
                  <c:v>3.3600825507840426</c:v>
                </c:pt>
                <c:pt idx="19">
                  <c:v>3.3760318290727724</c:v>
                </c:pt>
                <c:pt idx="20">
                  <c:v>3.4923952446631432</c:v>
                </c:pt>
                <c:pt idx="21">
                  <c:v>3.1496011471620022</c:v>
                </c:pt>
                <c:pt idx="22">
                  <c:v>3.3824532689907585</c:v>
                </c:pt>
                <c:pt idx="23">
                  <c:v>3.1278396343657136</c:v>
                </c:pt>
                <c:pt idx="24">
                  <c:v>2.6914415754996242</c:v>
                </c:pt>
                <c:pt idx="25">
                  <c:v>2.5210189965526837</c:v>
                </c:pt>
                <c:pt idx="26">
                  <c:v>2.4356284319921713</c:v>
                </c:pt>
                <c:pt idx="27">
                  <c:v>2.4637517825821362</c:v>
                </c:pt>
                <c:pt idx="28">
                  <c:v>2.5061153393601217</c:v>
                </c:pt>
                <c:pt idx="29">
                  <c:v>2.5081604393496519</c:v>
                </c:pt>
              </c:numCache>
            </c:numRef>
          </c:val>
        </c:ser>
        <c:ser>
          <c:idx val="1"/>
          <c:order val="1"/>
          <c:tx>
            <c:strRef>
              <c:f>'c2-2'!$C$12</c:f>
              <c:strCache>
                <c:ptCount val="1"/>
                <c:pt idx="0">
                  <c:v>Rise in yields in developed markets</c:v>
                </c:pt>
              </c:strCache>
            </c:strRef>
          </c:tx>
          <c:spPr>
            <a:ln>
              <a:solidFill>
                <a:srgbClr val="9C0000"/>
              </a:solidFill>
              <a:prstDash val="solid"/>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[0]!_c22_lowinflation</c:f>
              <c:numCache>
                <c:formatCode>0.0</c:formatCode>
                <c:ptCount val="30"/>
                <c:pt idx="21">
                  <c:v>3.1496011471620022</c:v>
                </c:pt>
                <c:pt idx="22">
                  <c:v>3.1093335707780483</c:v>
                </c:pt>
                <c:pt idx="23">
                  <c:v>2.9237894709246461</c:v>
                </c:pt>
                <c:pt idx="24">
                  <c:v>2.4926547365095644</c:v>
                </c:pt>
                <c:pt idx="25">
                  <c:v>2.3705248637363923</c:v>
                </c:pt>
                <c:pt idx="26">
                  <c:v>2.2995611138438221</c:v>
                </c:pt>
                <c:pt idx="27">
                  <c:v>2.2863932685055204</c:v>
                </c:pt>
                <c:pt idx="28">
                  <c:v>2.3634048029710328</c:v>
                </c:pt>
                <c:pt idx="29">
                  <c:v>2.4153986379607204</c:v>
                </c:pt>
              </c:numCache>
            </c:numRef>
          </c:val>
        </c:ser>
        <c:ser>
          <c:idx val="2"/>
          <c:order val="2"/>
          <c:tx>
            <c:strRef>
              <c:f>'c2-2'!$D$12</c:f>
              <c:strCache>
                <c:ptCount val="1"/>
                <c:pt idx="0">
                  <c:v>Persistently low cost environment, increasing second-round effects</c:v>
                </c:pt>
              </c:strCache>
            </c:strRef>
          </c:tx>
          <c:spPr>
            <a:ln>
              <a:solidFill>
                <a:srgbClr val="669933"/>
              </a:solidFill>
              <a:prstDash val="sysDash"/>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[0]!_c22_unfavourableexternal</c:f>
              <c:numCache>
                <c:formatCode>0.0</c:formatCode>
                <c:ptCount val="30"/>
                <c:pt idx="21">
                  <c:v>3.1496011471620022</c:v>
                </c:pt>
                <c:pt idx="22">
                  <c:v>3.5617265671687761</c:v>
                </c:pt>
                <c:pt idx="23">
                  <c:v>3.382430286346235</c:v>
                </c:pt>
                <c:pt idx="24">
                  <c:v>2.9864632223566332</c:v>
                </c:pt>
                <c:pt idx="25">
                  <c:v>2.8377918013336085</c:v>
                </c:pt>
                <c:pt idx="26">
                  <c:v>2.5838484290178485</c:v>
                </c:pt>
                <c:pt idx="27">
                  <c:v>2.5367103703397333</c:v>
                </c:pt>
                <c:pt idx="28">
                  <c:v>2.5289197322123584</c:v>
                </c:pt>
                <c:pt idx="29">
                  <c:v>2.4922931261300363</c:v>
                </c:pt>
              </c:numCache>
            </c:numRef>
          </c:val>
        </c:ser>
        <c:ser>
          <c:idx val="3"/>
          <c:order val="3"/>
          <c:tx>
            <c:strRef>
              <c:f>'c2-2'!$E$12</c:f>
              <c:strCache>
                <c:ptCount val="1"/>
                <c:pt idx="0">
                  <c:v>Effects of geopolitical tensions</c:v>
                </c:pt>
              </c:strCache>
            </c:strRef>
          </c:tx>
          <c:spPr>
            <a:ln>
              <a:solidFill>
                <a:srgbClr val="9C0000"/>
              </a:solidFill>
              <a:prstDash val="sysDot"/>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[0]!_c22_strongercredit</c:f>
              <c:numCache>
                <c:formatCode>0.0</c:formatCode>
                <c:ptCount val="30"/>
                <c:pt idx="21">
                  <c:v>3.1496011471620022</c:v>
                </c:pt>
                <c:pt idx="22">
                  <c:v>3.2815004536249432</c:v>
                </c:pt>
                <c:pt idx="23">
                  <c:v>2.8948701618926549</c:v>
                </c:pt>
                <c:pt idx="24">
                  <c:v>2.3839720985047137</c:v>
                </c:pt>
                <c:pt idx="25">
                  <c:v>2.1716447412803035</c:v>
                </c:pt>
                <c:pt idx="26">
                  <c:v>2.0520041836517464</c:v>
                </c:pt>
                <c:pt idx="27">
                  <c:v>2.1495437348252153</c:v>
                </c:pt>
                <c:pt idx="28">
                  <c:v>2.213327692508571</c:v>
                </c:pt>
                <c:pt idx="29">
                  <c:v>2.2693594618732078</c:v>
                </c:pt>
              </c:numCache>
            </c:numRef>
          </c:val>
        </c:ser>
        <c:marker val="1"/>
        <c:axId val="56324864"/>
        <c:axId val="56326400"/>
      </c:lineChart>
      <c:dateAx>
        <c:axId val="56324864"/>
        <c:scaling>
          <c:orientation val="minMax"/>
          <c:min val="40544"/>
        </c:scaling>
        <c:axPos val="b"/>
        <c:numFmt formatCode="yyyy" sourceLinked="0"/>
        <c:tickLblPos val="low"/>
        <c:txPr>
          <a:bodyPr/>
          <a:lstStyle/>
          <a:p>
            <a:pPr>
              <a:defRPr sz="900" b="0">
                <a:latin typeface="Calibri"/>
                <a:ea typeface="Calibri"/>
                <a:cs typeface="Calibri"/>
              </a:defRPr>
            </a:pPr>
            <a:endParaRPr lang="en-US"/>
          </a:p>
        </c:txPr>
        <c:crossAx val="56326400"/>
        <c:crosses val="autoZero"/>
        <c:auto val="1"/>
        <c:lblOffset val="100"/>
        <c:baseTimeUnit val="days"/>
        <c:majorUnit val="1"/>
        <c:majorTimeUnit val="years"/>
      </c:dateAx>
      <c:valAx>
        <c:axId val="56326400"/>
        <c:scaling>
          <c:orientation val="minMax"/>
          <c:max val="4"/>
          <c:min val="-3"/>
        </c:scaling>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7268128654970759E-2"/>
              <c:y val="2.942964001870059E-3"/>
            </c:manualLayout>
          </c:layout>
        </c:title>
        <c:numFmt formatCode="General" sourceLinked="0"/>
        <c:tickLblPos val="nextTo"/>
        <c:txPr>
          <a:bodyPr/>
          <a:lstStyle/>
          <a:p>
            <a:pPr>
              <a:defRPr sz="900" b="0">
                <a:latin typeface="Calibri"/>
                <a:ea typeface="Calibri"/>
                <a:cs typeface="Calibri"/>
              </a:defRPr>
            </a:pPr>
            <a:endParaRPr lang="en-US"/>
          </a:p>
        </c:txPr>
        <c:crossAx val="56324864"/>
        <c:crosses val="autoZero"/>
        <c:crossBetween val="between"/>
        <c:majorUnit val="1"/>
      </c:valAx>
      <c:spPr>
        <a:noFill/>
      </c:spPr>
    </c:plotArea>
    <c:legend>
      <c:legendPos val="b"/>
      <c:legendEntry>
        <c:idx val="0"/>
        <c:delete val="1"/>
      </c:legendEntry>
      <c:legendEntry>
        <c:idx val="1"/>
        <c:delete val="1"/>
      </c:legendEntry>
      <c:legendEntry>
        <c:idx val="4"/>
        <c:txPr>
          <a:bodyPr/>
          <a:lstStyle/>
          <a:p>
            <a:pPr>
              <a:defRPr sz="800" kern="1200" spc="-30" baseline="0"/>
            </a:pPr>
            <a:endParaRPr lang="en-US"/>
          </a:p>
        </c:txPr>
      </c:legendEntry>
      <c:layout>
        <c:manualLayout>
          <c:xMode val="edge"/>
          <c:yMode val="edge"/>
          <c:x val="0"/>
          <c:y val="0.80695182291666667"/>
          <c:w val="1"/>
          <c:h val="0.19304817708333341"/>
        </c:manualLayout>
      </c:layout>
      <c:txPr>
        <a:bodyPr/>
        <a:lstStyle/>
        <a:p>
          <a:pPr>
            <a:defRPr sz="800"/>
          </a:pPr>
          <a:endParaRPr lang="en-US"/>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1899415204678361E-2"/>
          <c:y val="7.9749768518518518E-2"/>
          <c:w val="0.88642017543859664"/>
          <c:h val="0.6099166277076471"/>
        </c:manualLayout>
      </c:layout>
      <c:barChart>
        <c:barDir val="col"/>
        <c:grouping val="clustered"/>
        <c:ser>
          <c:idx val="4"/>
          <c:order val="4"/>
          <c:tx>
            <c:strRef>
              <c:f>'c2-2'!$G$13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[0]!_c22_dummyfcastplus</c:f>
              <c:numCache>
                <c:formatCode>General</c:formatCode>
                <c:ptCount val="30"/>
                <c:pt idx="21">
                  <c:v>4</c:v>
                </c:pt>
              </c:numCache>
            </c:numRef>
          </c:val>
        </c:ser>
        <c:ser>
          <c:idx val="5"/>
          <c:order val="5"/>
          <c:tx>
            <c:strRef>
              <c:f>'c2-2'!$H$13</c:f>
              <c:strCache>
                <c:ptCount val="1"/>
                <c:pt idx="0">
                  <c:v>dummyfcast-</c:v>
                </c:pt>
              </c:strCache>
            </c:strRef>
          </c:tx>
          <c:spPr>
            <a:solidFill>
              <a:srgbClr val="898D8D"/>
            </a:solidFill>
            <a:ln w="635">
              <a:solidFill>
                <a:schemeClr val="bg1">
                  <a:lumMod val="75000"/>
                </a:schemeClr>
              </a:solidFill>
            </a:ln>
          </c:spP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[0]!_c22_dummyfcastminus</c:f>
              <c:numCache>
                <c:formatCode>General</c:formatCode>
                <c:ptCount val="30"/>
                <c:pt idx="21">
                  <c:v>-3</c:v>
                </c:pt>
              </c:numCache>
            </c:numRef>
          </c:val>
        </c:ser>
        <c:gapWidth val="500"/>
        <c:overlap val="100"/>
        <c:axId val="56356224"/>
        <c:axId val="56362112"/>
      </c:barChart>
      <c:lineChart>
        <c:grouping val="standard"/>
        <c:ser>
          <c:idx val="0"/>
          <c:order val="0"/>
          <c:tx>
            <c:strRef>
              <c:f>'c2-2'!$B$13</c:f>
              <c:strCache>
                <c:ptCount val="1"/>
                <c:pt idx="0">
                  <c:v>Alappálya</c:v>
                </c:pt>
              </c:strCache>
            </c:strRef>
          </c:tx>
          <c:spPr>
            <a:ln>
              <a:solidFill>
                <a:schemeClr val="accent6">
                  <a:lumMod val="50000"/>
                </a:schemeClr>
              </a:solidFill>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[0]!_c22_baseline</c:f>
              <c:numCache>
                <c:formatCode>0.0</c:formatCode>
                <c:ptCount val="30"/>
                <c:pt idx="0">
                  <c:v>-0.33389319200000001</c:v>
                </c:pt>
                <c:pt idx="1">
                  <c:v>0.92997076499999998</c:v>
                </c:pt>
                <c:pt idx="2">
                  <c:v>1.770463908</c:v>
                </c:pt>
                <c:pt idx="3">
                  <c:v>1.777261956</c:v>
                </c:pt>
                <c:pt idx="4">
                  <c:v>2.1964813439999999</c:v>
                </c:pt>
                <c:pt idx="5">
                  <c:v>1.4660471580000001</c:v>
                </c:pt>
                <c:pt idx="6">
                  <c:v>1.2245897046001346</c:v>
                </c:pt>
                <c:pt idx="7">
                  <c:v>1.5532276281770407</c:v>
                </c:pt>
                <c:pt idx="8">
                  <c:v>-0.97489232290722327</c:v>
                </c:pt>
                <c:pt idx="9">
                  <c:v>-1.3364096506866048</c:v>
                </c:pt>
                <c:pt idx="10">
                  <c:v>-1.4102761654529274</c:v>
                </c:pt>
                <c:pt idx="11">
                  <c:v>-2.3099644067116003</c:v>
                </c:pt>
                <c:pt idx="12">
                  <c:v>-0.19985612564927635</c:v>
                </c:pt>
                <c:pt idx="13">
                  <c:v>1.1026369334648649</c:v>
                </c:pt>
                <c:pt idx="14">
                  <c:v>2.1834279000296277</c:v>
                </c:pt>
                <c:pt idx="15">
                  <c:v>3.4687728669653666</c:v>
                </c:pt>
                <c:pt idx="16">
                  <c:v>3.6714704889757428</c:v>
                </c:pt>
                <c:pt idx="17">
                  <c:v>3.9859537999263068</c:v>
                </c:pt>
                <c:pt idx="18">
                  <c:v>3.3600825507840426</c:v>
                </c:pt>
                <c:pt idx="19">
                  <c:v>3.3760318290727724</c:v>
                </c:pt>
                <c:pt idx="20">
                  <c:v>3.4923952446631432</c:v>
                </c:pt>
                <c:pt idx="21">
                  <c:v>3.1496011471620022</c:v>
                </c:pt>
                <c:pt idx="22">
                  <c:v>3.3824532689907585</c:v>
                </c:pt>
                <c:pt idx="23">
                  <c:v>3.1278396343657136</c:v>
                </c:pt>
                <c:pt idx="24">
                  <c:v>2.6914415754996242</c:v>
                </c:pt>
                <c:pt idx="25">
                  <c:v>2.5210189965526837</c:v>
                </c:pt>
                <c:pt idx="26">
                  <c:v>2.4356284319921713</c:v>
                </c:pt>
                <c:pt idx="27">
                  <c:v>2.4637517825821362</c:v>
                </c:pt>
                <c:pt idx="28">
                  <c:v>2.5061153393601217</c:v>
                </c:pt>
                <c:pt idx="29">
                  <c:v>2.5081604393496519</c:v>
                </c:pt>
              </c:numCache>
            </c:numRef>
          </c:val>
        </c:ser>
        <c:ser>
          <c:idx val="1"/>
          <c:order val="1"/>
          <c:tx>
            <c:strRef>
              <c:f>'c2-2'!$C$13</c:f>
              <c:strCache>
                <c:ptCount val="1"/>
                <c:pt idx="0">
                  <c:v>Fejlett piaci hozamemelkedés</c:v>
                </c:pt>
              </c:strCache>
            </c:strRef>
          </c:tx>
          <c:spPr>
            <a:ln>
              <a:solidFill>
                <a:srgbClr val="9C0000"/>
              </a:solidFill>
              <a:prstDash val="solid"/>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[0]!_c22_lowinflation</c:f>
              <c:numCache>
                <c:formatCode>0.0</c:formatCode>
                <c:ptCount val="30"/>
                <c:pt idx="21">
                  <c:v>3.1496011471620022</c:v>
                </c:pt>
                <c:pt idx="22">
                  <c:v>3.1093335707780483</c:v>
                </c:pt>
                <c:pt idx="23">
                  <c:v>2.9237894709246461</c:v>
                </c:pt>
                <c:pt idx="24">
                  <c:v>2.4926547365095644</c:v>
                </c:pt>
                <c:pt idx="25">
                  <c:v>2.3705248637363923</c:v>
                </c:pt>
                <c:pt idx="26">
                  <c:v>2.2995611138438221</c:v>
                </c:pt>
                <c:pt idx="27">
                  <c:v>2.2863932685055204</c:v>
                </c:pt>
                <c:pt idx="28">
                  <c:v>2.3634048029710328</c:v>
                </c:pt>
                <c:pt idx="29">
                  <c:v>2.4153986379607204</c:v>
                </c:pt>
              </c:numCache>
            </c:numRef>
          </c:val>
        </c:ser>
        <c:ser>
          <c:idx val="2"/>
          <c:order val="2"/>
          <c:tx>
            <c:strRef>
              <c:f>'c2-2'!$D$13</c:f>
              <c:strCache>
                <c:ptCount val="1"/>
                <c:pt idx="0">
                  <c:v>Tartósan alacsony költségkörnyezet, erősödő másodkörös hatások</c:v>
                </c:pt>
              </c:strCache>
            </c:strRef>
          </c:tx>
          <c:spPr>
            <a:ln>
              <a:solidFill>
                <a:srgbClr val="669933"/>
              </a:solidFill>
              <a:prstDash val="sysDash"/>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[0]!_c22_unfavourableexternal</c:f>
              <c:numCache>
                <c:formatCode>0.0</c:formatCode>
                <c:ptCount val="30"/>
                <c:pt idx="21">
                  <c:v>3.1496011471620022</c:v>
                </c:pt>
                <c:pt idx="22">
                  <c:v>3.5617265671687761</c:v>
                </c:pt>
                <c:pt idx="23">
                  <c:v>3.382430286346235</c:v>
                </c:pt>
                <c:pt idx="24">
                  <c:v>2.9864632223566332</c:v>
                </c:pt>
                <c:pt idx="25">
                  <c:v>2.8377918013336085</c:v>
                </c:pt>
                <c:pt idx="26">
                  <c:v>2.5838484290178485</c:v>
                </c:pt>
                <c:pt idx="27">
                  <c:v>2.5367103703397333</c:v>
                </c:pt>
                <c:pt idx="28">
                  <c:v>2.5289197322123584</c:v>
                </c:pt>
                <c:pt idx="29">
                  <c:v>2.4922931261300363</c:v>
                </c:pt>
              </c:numCache>
            </c:numRef>
          </c:val>
        </c:ser>
        <c:ser>
          <c:idx val="3"/>
          <c:order val="3"/>
          <c:tx>
            <c:strRef>
              <c:f>'c2-2'!$E$13</c:f>
              <c:strCache>
                <c:ptCount val="1"/>
                <c:pt idx="0">
                  <c:v>Geopolitikai feszültségek hatásai</c:v>
                </c:pt>
              </c:strCache>
            </c:strRef>
          </c:tx>
          <c:spPr>
            <a:ln>
              <a:solidFill>
                <a:srgbClr val="9C0000"/>
              </a:solidFill>
              <a:prstDash val="sysDot"/>
            </a:ln>
          </c:spPr>
          <c:marker>
            <c:symbol val="none"/>
          </c:marker>
          <c:cat>
            <c:numRef>
              <c:f>[0]!_c22_datum</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[0]!_c22_strongercredit</c:f>
              <c:numCache>
                <c:formatCode>0.0</c:formatCode>
                <c:ptCount val="30"/>
                <c:pt idx="21">
                  <c:v>3.1496011471620022</c:v>
                </c:pt>
                <c:pt idx="22">
                  <c:v>3.2815004536249432</c:v>
                </c:pt>
                <c:pt idx="23">
                  <c:v>2.8948701618926549</c:v>
                </c:pt>
                <c:pt idx="24">
                  <c:v>2.3839720985047137</c:v>
                </c:pt>
                <c:pt idx="25">
                  <c:v>2.1716447412803035</c:v>
                </c:pt>
                <c:pt idx="26">
                  <c:v>2.0520041836517464</c:v>
                </c:pt>
                <c:pt idx="27">
                  <c:v>2.1495437348252153</c:v>
                </c:pt>
                <c:pt idx="28">
                  <c:v>2.213327692508571</c:v>
                </c:pt>
                <c:pt idx="29">
                  <c:v>2.2693594618732078</c:v>
                </c:pt>
              </c:numCache>
            </c:numRef>
          </c:val>
        </c:ser>
        <c:marker val="1"/>
        <c:axId val="56356224"/>
        <c:axId val="56362112"/>
      </c:lineChart>
      <c:dateAx>
        <c:axId val="56356224"/>
        <c:scaling>
          <c:orientation val="minMax"/>
          <c:min val="40544"/>
        </c:scaling>
        <c:axPos val="b"/>
        <c:numFmt formatCode="yyyy" sourceLinked="0"/>
        <c:tickLblPos val="low"/>
        <c:txPr>
          <a:bodyPr/>
          <a:lstStyle/>
          <a:p>
            <a:pPr>
              <a:defRPr sz="900" b="0">
                <a:latin typeface="Calibri"/>
                <a:ea typeface="Calibri"/>
                <a:cs typeface="Calibri"/>
              </a:defRPr>
            </a:pPr>
            <a:endParaRPr lang="en-US"/>
          </a:p>
        </c:txPr>
        <c:crossAx val="56362112"/>
        <c:crosses val="autoZero"/>
        <c:auto val="1"/>
        <c:lblOffset val="100"/>
        <c:baseTimeUnit val="days"/>
        <c:majorUnit val="1"/>
        <c:majorTimeUnit val="years"/>
      </c:dateAx>
      <c:valAx>
        <c:axId val="56362112"/>
        <c:scaling>
          <c:orientation val="minMax"/>
          <c:max val="4"/>
          <c:min val="-3"/>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7268128654970759E-2"/>
              <c:y val="2.942964001870059E-3"/>
            </c:manualLayout>
          </c:layout>
        </c:title>
        <c:numFmt formatCode="General" sourceLinked="0"/>
        <c:tickLblPos val="nextTo"/>
        <c:txPr>
          <a:bodyPr/>
          <a:lstStyle/>
          <a:p>
            <a:pPr>
              <a:defRPr sz="900" b="0">
                <a:latin typeface="Calibri"/>
                <a:ea typeface="Calibri"/>
                <a:cs typeface="Calibri"/>
              </a:defRPr>
            </a:pPr>
            <a:endParaRPr lang="en-US"/>
          </a:p>
        </c:txPr>
        <c:crossAx val="56356224"/>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a:pPr>
            <a:endParaRPr lang="en-US"/>
          </a:p>
        </c:txPr>
      </c:legendEntry>
      <c:legendEntry>
        <c:idx val="4"/>
        <c:txPr>
          <a:bodyPr/>
          <a:lstStyle/>
          <a:p>
            <a:pPr>
              <a:defRPr sz="800" kern="700" spc="-20" baseline="0"/>
            </a:pPr>
            <a:endParaRPr lang="en-US"/>
          </a:p>
        </c:txPr>
      </c:legendEntry>
      <c:layout>
        <c:manualLayout>
          <c:xMode val="edge"/>
          <c:yMode val="edge"/>
          <c:x val="0"/>
          <c:y val="0.78490321180555567"/>
          <c:w val="1"/>
          <c:h val="0.21509678819444458"/>
        </c:manualLayout>
      </c:layout>
      <c:txPr>
        <a:bodyPr/>
        <a:lstStyle/>
        <a:p>
          <a:pPr>
            <a:defRPr sz="800"/>
          </a:pPr>
          <a:endParaRPr lang="en-US"/>
        </a:p>
      </c:txPr>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699" l="0.70000000000000062" r="0.70000000000000062" t="0.750000000000006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5278306878306891"/>
          <c:y val="4.1230902777777655E-2"/>
          <c:w val="0.78893551587301591"/>
          <c:h val="0.62394704861111305"/>
        </c:manualLayout>
      </c:layout>
      <c:scatterChart>
        <c:scatterStyle val="lineMarker"/>
        <c:ser>
          <c:idx val="0"/>
          <c:order val="0"/>
          <c:tx>
            <c:strRef>
              <c:f>'c2-3'!$C$16</c:f>
              <c:strCache>
                <c:ptCount val="1"/>
                <c:pt idx="0">
                  <c:v>Fejlett piaci hozamemelkedés</c:v>
                </c:pt>
              </c:strCache>
            </c:strRef>
          </c:tx>
          <c:spPr>
            <a:ln>
              <a:noFill/>
            </a:ln>
          </c:spPr>
          <c:marker>
            <c:symbol val="circle"/>
            <c:size val="7"/>
            <c:spPr>
              <a:solidFill>
                <a:srgbClr val="9C0000"/>
              </a:solidFill>
              <a:ln>
                <a:solidFill>
                  <a:srgbClr val="9C0000"/>
                </a:solidFill>
              </a:ln>
            </c:spPr>
          </c:marker>
          <c:dPt>
            <c:idx val="0"/>
            <c:marker>
              <c:symbol val="circle"/>
              <c:size val="6"/>
            </c:marker>
          </c:dPt>
          <c:dLbls>
            <c:delete val="1"/>
          </c:dLbls>
          <c:xVal>
            <c:numRef>
              <c:f>'c2-3'!$F$16</c:f>
              <c:numCache>
                <c:formatCode>0.00</c:formatCode>
                <c:ptCount val="1"/>
                <c:pt idx="0">
                  <c:v>-0.17191862543288927</c:v>
                </c:pt>
              </c:numCache>
            </c:numRef>
          </c:xVal>
          <c:yVal>
            <c:numRef>
              <c:f>'c2-3'!$E$16</c:f>
              <c:numCache>
                <c:formatCode>0.00</c:formatCode>
                <c:ptCount val="1"/>
                <c:pt idx="0">
                  <c:v>0.20880490764661452</c:v>
                </c:pt>
              </c:numCache>
            </c:numRef>
          </c:yVal>
        </c:ser>
        <c:ser>
          <c:idx val="1"/>
          <c:order val="1"/>
          <c:tx>
            <c:strRef>
              <c:f>'c2-3'!$C$17</c:f>
              <c:strCache>
                <c:ptCount val="1"/>
                <c:pt idx="0">
                  <c:v>Tartósan alacsony költségkörnyezet, erősödő másodkörös hatások</c:v>
                </c:pt>
              </c:strCache>
            </c:strRef>
          </c:tx>
          <c:spPr>
            <a:ln w="28575">
              <a:noFill/>
            </a:ln>
          </c:spPr>
          <c:marker>
            <c:symbol val="diamond"/>
            <c:size val="8"/>
            <c:spPr>
              <a:solidFill>
                <a:srgbClr val="669933"/>
              </a:solidFill>
              <a:ln>
                <a:noFill/>
              </a:ln>
            </c:spPr>
          </c:marker>
          <c:dLbls>
            <c:delete val="1"/>
          </c:dLbls>
          <c:xVal>
            <c:numRef>
              <c:f>'c2-3'!$F$17</c:f>
              <c:numCache>
                <c:formatCode>0.00</c:formatCode>
                <c:ptCount val="1"/>
                <c:pt idx="0">
                  <c:v>0.15922175827654605</c:v>
                </c:pt>
              </c:numCache>
            </c:numRef>
          </c:xVal>
          <c:yVal>
            <c:numRef>
              <c:f>'c2-3'!$E$17</c:f>
              <c:numCache>
                <c:formatCode>0.00</c:formatCode>
                <c:ptCount val="1"/>
                <c:pt idx="0">
                  <c:v>-0.33002754070003526</c:v>
                </c:pt>
              </c:numCache>
            </c:numRef>
          </c:yVal>
        </c:ser>
        <c:ser>
          <c:idx val="2"/>
          <c:order val="2"/>
          <c:tx>
            <c:strRef>
              <c:f>'c2-3'!$C$18</c:f>
              <c:strCache>
                <c:ptCount val="1"/>
                <c:pt idx="0">
                  <c:v>Geopolitikai feszültségek hatásai</c:v>
                </c:pt>
              </c:strCache>
            </c:strRef>
          </c:tx>
          <c:spPr>
            <a:ln w="28575">
              <a:noFill/>
            </a:ln>
          </c:spPr>
          <c:marker>
            <c:symbol val="triangle"/>
            <c:size val="7"/>
            <c:spPr>
              <a:solidFill>
                <a:srgbClr val="9C0000"/>
              </a:solidFill>
              <a:ln w="9525">
                <a:noFill/>
              </a:ln>
            </c:spPr>
          </c:marker>
          <c:dLbls>
            <c:delete val="1"/>
          </c:dLbls>
          <c:xVal>
            <c:numRef>
              <c:f>'c2-3'!$F$18</c:f>
              <c:numCache>
                <c:formatCode>0.00</c:formatCode>
                <c:ptCount val="1"/>
                <c:pt idx="0">
                  <c:v>-0.27752336756643814</c:v>
                </c:pt>
              </c:numCache>
            </c:numRef>
          </c:xVal>
          <c:yVal>
            <c:numRef>
              <c:f>'c2-3'!$E$18</c:f>
              <c:numCache>
                <c:formatCode>0.00</c:formatCode>
                <c:ptCount val="1"/>
                <c:pt idx="0">
                  <c:v>0.2858439205712191</c:v>
                </c:pt>
              </c:numCache>
            </c:numRef>
          </c:yVal>
        </c:ser>
        <c:dLbls>
          <c:showVal val="1"/>
          <c:showCatName val="1"/>
        </c:dLbls>
        <c:axId val="56389632"/>
        <c:axId val="56391936"/>
      </c:scatterChart>
      <c:valAx>
        <c:axId val="56389632"/>
        <c:scaling>
          <c:orientation val="minMax"/>
          <c:max val="0.60000000000000064"/>
          <c:min val="-0.60000000000000064"/>
        </c:scaling>
        <c:axPos val="b"/>
        <c:majorGridlines>
          <c:spPr>
            <a:ln>
              <a:prstDash val="sysDot"/>
            </a:ln>
          </c:spPr>
        </c:majorGridlines>
        <c:title>
          <c:tx>
            <c:rich>
              <a:bodyPr/>
              <a:lstStyle/>
              <a:p>
                <a:pPr>
                  <a:defRPr/>
                </a:pPr>
                <a:r>
                  <a:rPr lang="hu-HU"/>
                  <a:t>GDP növekedés(százalékpont)</a:t>
                </a:r>
              </a:p>
            </c:rich>
          </c:tx>
          <c:layout>
            <c:manualLayout>
              <c:xMode val="edge"/>
              <c:yMode val="edge"/>
              <c:x val="0.35793452380952462"/>
              <c:y val="0.75140017361111267"/>
            </c:manualLayout>
          </c:layout>
        </c:title>
        <c:numFmt formatCode="0.0" sourceLinked="0"/>
        <c:tickLblPos val="low"/>
        <c:txPr>
          <a:bodyPr/>
          <a:lstStyle/>
          <a:p>
            <a:pPr>
              <a:defRPr sz="900" b="0">
                <a:latin typeface="Calibri"/>
                <a:ea typeface="Calibri"/>
                <a:cs typeface="Calibri"/>
              </a:defRPr>
            </a:pPr>
            <a:endParaRPr lang="en-US"/>
          </a:p>
        </c:txPr>
        <c:crossAx val="56391936"/>
        <c:crosses val="autoZero"/>
        <c:crossBetween val="midCat"/>
        <c:majorUnit val="0.2"/>
      </c:valAx>
      <c:valAx>
        <c:axId val="56391936"/>
        <c:scaling>
          <c:orientation val="minMax"/>
          <c:max val="0.60000000000000164"/>
          <c:min val="-0.60000000000000164"/>
        </c:scaling>
        <c:axPos val="l"/>
        <c:majorGridlines>
          <c:spPr>
            <a:ln>
              <a:solidFill>
                <a:srgbClr val="BFBFBF"/>
              </a:solidFill>
              <a:prstDash val="sysDash"/>
            </a:ln>
          </c:spPr>
        </c:majorGridlines>
        <c:title>
          <c:tx>
            <c:rich>
              <a:bodyPr/>
              <a:lstStyle/>
              <a:p>
                <a:pPr>
                  <a:defRPr/>
                </a:pPr>
                <a:r>
                  <a:rPr lang="hu-HU"/>
                  <a:t>Infláció (százalékpont)</a:t>
                </a:r>
              </a:p>
            </c:rich>
          </c:tx>
          <c:layout/>
        </c:title>
        <c:numFmt formatCode="0.0" sourceLinked="0"/>
        <c:tickLblPos val="low"/>
        <c:txPr>
          <a:bodyPr/>
          <a:lstStyle/>
          <a:p>
            <a:pPr>
              <a:defRPr sz="900" b="0">
                <a:latin typeface="Calibri"/>
                <a:ea typeface="Calibri"/>
                <a:cs typeface="Calibri"/>
              </a:defRPr>
            </a:pPr>
            <a:endParaRPr lang="en-US"/>
          </a:p>
        </c:txPr>
        <c:crossAx val="56389632"/>
        <c:crosses val="autoZero"/>
        <c:crossBetween val="midCat"/>
        <c:majorUnit val="0.2"/>
      </c:valAx>
      <c:spPr>
        <a:noFill/>
      </c:spPr>
    </c:plotArea>
    <c:legend>
      <c:legendPos val="r"/>
      <c:legendEntry>
        <c:idx val="1"/>
        <c:txPr>
          <a:bodyPr/>
          <a:lstStyle/>
          <a:p>
            <a:pPr>
              <a:defRPr sz="900" kern="700" spc="-30" baseline="0"/>
            </a:pPr>
            <a:endParaRPr lang="en-US"/>
          </a:p>
        </c:txPr>
      </c:legendEntry>
      <c:layout>
        <c:manualLayout>
          <c:xMode val="edge"/>
          <c:yMode val="edge"/>
          <c:x val="0"/>
          <c:y val="0.8207204861111117"/>
          <c:w val="0.99861507936507965"/>
          <c:h val="0.17869010416666678"/>
        </c:manualLayout>
      </c:layout>
      <c:txPr>
        <a:bodyPr/>
        <a:lstStyle/>
        <a:p>
          <a:pPr>
            <a:defRPr sz="900"/>
          </a:pPr>
          <a:endParaRPr lang="en-US"/>
        </a:p>
      </c:txPr>
    </c:legend>
    <c:plotVisOnly val="1"/>
    <c:dispBlanksAs val="gap"/>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15278306878306891"/>
          <c:y val="4.6743055555555545E-2"/>
          <c:w val="0.78893551587301591"/>
          <c:h val="0.60189843750000105"/>
        </c:manualLayout>
      </c:layout>
      <c:scatterChart>
        <c:scatterStyle val="lineMarker"/>
        <c:ser>
          <c:idx val="0"/>
          <c:order val="0"/>
          <c:tx>
            <c:strRef>
              <c:f>'c2-3'!$D$16</c:f>
              <c:strCache>
                <c:ptCount val="1"/>
                <c:pt idx="0">
                  <c:v>Rise in yields in developed markets</c:v>
                </c:pt>
              </c:strCache>
            </c:strRef>
          </c:tx>
          <c:spPr>
            <a:ln>
              <a:noFill/>
            </a:ln>
          </c:spPr>
          <c:marker>
            <c:symbol val="circle"/>
            <c:size val="7"/>
            <c:spPr>
              <a:solidFill>
                <a:srgbClr val="9C0000"/>
              </a:solidFill>
              <a:ln>
                <a:solidFill>
                  <a:srgbClr val="9C0000"/>
                </a:solidFill>
              </a:ln>
            </c:spPr>
          </c:marker>
          <c:dPt>
            <c:idx val="0"/>
            <c:marker>
              <c:symbol val="circle"/>
              <c:size val="6"/>
            </c:marker>
          </c:dPt>
          <c:dLbls>
            <c:delete val="1"/>
          </c:dLbls>
          <c:xVal>
            <c:numRef>
              <c:f>'c2-3'!$F$16</c:f>
              <c:numCache>
                <c:formatCode>0.00</c:formatCode>
                <c:ptCount val="1"/>
                <c:pt idx="0">
                  <c:v>-0.17191862543288927</c:v>
                </c:pt>
              </c:numCache>
            </c:numRef>
          </c:xVal>
          <c:yVal>
            <c:numRef>
              <c:f>'c2-3'!$E$16</c:f>
              <c:numCache>
                <c:formatCode>0.00</c:formatCode>
                <c:ptCount val="1"/>
                <c:pt idx="0">
                  <c:v>0.20880490764661452</c:v>
                </c:pt>
              </c:numCache>
            </c:numRef>
          </c:yVal>
        </c:ser>
        <c:ser>
          <c:idx val="1"/>
          <c:order val="1"/>
          <c:tx>
            <c:strRef>
              <c:f>'c2-3'!$D$17</c:f>
              <c:strCache>
                <c:ptCount val="1"/>
                <c:pt idx="0">
                  <c:v>Persistently low cost environment, increasing second-round effects</c:v>
                </c:pt>
              </c:strCache>
            </c:strRef>
          </c:tx>
          <c:spPr>
            <a:ln w="28575">
              <a:noFill/>
            </a:ln>
          </c:spPr>
          <c:marker>
            <c:symbol val="diamond"/>
            <c:size val="8"/>
            <c:spPr>
              <a:solidFill>
                <a:srgbClr val="669933"/>
              </a:solidFill>
              <a:ln>
                <a:noFill/>
              </a:ln>
            </c:spPr>
          </c:marker>
          <c:dLbls>
            <c:delete val="1"/>
          </c:dLbls>
          <c:xVal>
            <c:numRef>
              <c:f>'c2-3'!$F$17</c:f>
              <c:numCache>
                <c:formatCode>0.00</c:formatCode>
                <c:ptCount val="1"/>
                <c:pt idx="0">
                  <c:v>0.15922175827654605</c:v>
                </c:pt>
              </c:numCache>
            </c:numRef>
          </c:xVal>
          <c:yVal>
            <c:numRef>
              <c:f>'c2-3'!$E$17</c:f>
              <c:numCache>
                <c:formatCode>0.00</c:formatCode>
                <c:ptCount val="1"/>
                <c:pt idx="0">
                  <c:v>-0.33002754070003526</c:v>
                </c:pt>
              </c:numCache>
            </c:numRef>
          </c:yVal>
        </c:ser>
        <c:ser>
          <c:idx val="2"/>
          <c:order val="2"/>
          <c:tx>
            <c:strRef>
              <c:f>'c2-3'!$D$18</c:f>
              <c:strCache>
                <c:ptCount val="1"/>
                <c:pt idx="0">
                  <c:v>Effects of geopolitical tensions</c:v>
                </c:pt>
              </c:strCache>
            </c:strRef>
          </c:tx>
          <c:spPr>
            <a:ln w="28575">
              <a:noFill/>
            </a:ln>
          </c:spPr>
          <c:marker>
            <c:symbol val="triangle"/>
            <c:size val="7"/>
            <c:spPr>
              <a:solidFill>
                <a:srgbClr val="9C0000"/>
              </a:solidFill>
              <a:ln w="9525">
                <a:noFill/>
              </a:ln>
            </c:spPr>
          </c:marker>
          <c:dLbls>
            <c:delete val="1"/>
          </c:dLbls>
          <c:xVal>
            <c:numRef>
              <c:f>'c2-3'!$F$18</c:f>
              <c:numCache>
                <c:formatCode>0.00</c:formatCode>
                <c:ptCount val="1"/>
                <c:pt idx="0">
                  <c:v>-0.27752336756643814</c:v>
                </c:pt>
              </c:numCache>
            </c:numRef>
          </c:xVal>
          <c:yVal>
            <c:numRef>
              <c:f>'c2-3'!$E$18</c:f>
              <c:numCache>
                <c:formatCode>0.00</c:formatCode>
                <c:ptCount val="1"/>
                <c:pt idx="0">
                  <c:v>0.2858439205712191</c:v>
                </c:pt>
              </c:numCache>
            </c:numRef>
          </c:yVal>
        </c:ser>
        <c:dLbls>
          <c:showVal val="1"/>
          <c:showCatName val="1"/>
        </c:dLbls>
        <c:axId val="56409472"/>
        <c:axId val="56416128"/>
      </c:scatterChart>
      <c:valAx>
        <c:axId val="56409472"/>
        <c:scaling>
          <c:orientation val="minMax"/>
          <c:max val="0.60000000000000064"/>
          <c:min val="-0.60000000000000064"/>
        </c:scaling>
        <c:axPos val="b"/>
        <c:majorGridlines>
          <c:spPr>
            <a:ln>
              <a:prstDash val="sysDot"/>
            </a:ln>
          </c:spPr>
        </c:majorGridlines>
        <c:title>
          <c:tx>
            <c:rich>
              <a:bodyPr/>
              <a:lstStyle/>
              <a:p>
                <a:pPr>
                  <a:defRPr/>
                </a:pPr>
                <a:r>
                  <a:rPr lang="hu-HU"/>
                  <a:t>GDP growth (percentage points)</a:t>
                </a:r>
              </a:p>
            </c:rich>
          </c:tx>
          <c:layout>
            <c:manualLayout>
              <c:xMode val="edge"/>
              <c:yMode val="edge"/>
              <c:x val="0.3579345238095244"/>
              <c:y val="0.7293515625000011"/>
            </c:manualLayout>
          </c:layout>
        </c:title>
        <c:numFmt formatCode="0.0" sourceLinked="0"/>
        <c:tickLblPos val="low"/>
        <c:txPr>
          <a:bodyPr/>
          <a:lstStyle/>
          <a:p>
            <a:pPr>
              <a:defRPr sz="900" b="0">
                <a:latin typeface="Calibri"/>
                <a:ea typeface="Calibri"/>
                <a:cs typeface="Calibri"/>
              </a:defRPr>
            </a:pPr>
            <a:endParaRPr lang="en-US"/>
          </a:p>
        </c:txPr>
        <c:crossAx val="56416128"/>
        <c:crosses val="autoZero"/>
        <c:crossBetween val="midCat"/>
        <c:majorUnit val="0.2"/>
      </c:valAx>
      <c:valAx>
        <c:axId val="56416128"/>
        <c:scaling>
          <c:orientation val="minMax"/>
          <c:max val="0.60000000000000064"/>
          <c:min val="-0.60000000000000164"/>
        </c:scaling>
        <c:axPos val="l"/>
        <c:majorGridlines>
          <c:spPr>
            <a:ln>
              <a:solidFill>
                <a:srgbClr val="BFBFBF"/>
              </a:solidFill>
              <a:prstDash val="sysDash"/>
            </a:ln>
          </c:spPr>
        </c:majorGridlines>
        <c:title>
          <c:tx>
            <c:rich>
              <a:bodyPr/>
              <a:lstStyle/>
              <a:p>
                <a:pPr>
                  <a:defRPr/>
                </a:pPr>
                <a:r>
                  <a:rPr lang="hu-HU"/>
                  <a:t>Inflation (percentage points)</a:t>
                </a:r>
              </a:p>
            </c:rich>
          </c:tx>
          <c:layout/>
        </c:title>
        <c:numFmt formatCode="0.0" sourceLinked="0"/>
        <c:tickLblPos val="low"/>
        <c:txPr>
          <a:bodyPr/>
          <a:lstStyle/>
          <a:p>
            <a:pPr>
              <a:defRPr sz="900" b="0">
                <a:latin typeface="Calibri"/>
                <a:ea typeface="Calibri"/>
                <a:cs typeface="Calibri"/>
              </a:defRPr>
            </a:pPr>
            <a:endParaRPr lang="en-US"/>
          </a:p>
        </c:txPr>
        <c:crossAx val="56409472"/>
        <c:crosses val="autoZero"/>
        <c:crossBetween val="midCat"/>
        <c:majorUnit val="0.2"/>
      </c:valAx>
      <c:spPr>
        <a:noFill/>
      </c:spPr>
    </c:plotArea>
    <c:legend>
      <c:legendPos val="r"/>
      <c:legendEntry>
        <c:idx val="1"/>
        <c:txPr>
          <a:bodyPr/>
          <a:lstStyle/>
          <a:p>
            <a:pPr>
              <a:defRPr sz="900" spc="-30" baseline="0"/>
            </a:pPr>
            <a:endParaRPr lang="en-US"/>
          </a:p>
        </c:txPr>
      </c:legendEntry>
      <c:layout>
        <c:manualLayout>
          <c:xMode val="edge"/>
          <c:yMode val="edge"/>
          <c:x val="0"/>
          <c:y val="0.80418402777777753"/>
          <c:w val="1"/>
          <c:h val="0.19581597222222233"/>
        </c:manualLayout>
      </c:layout>
      <c:txPr>
        <a:bodyPr/>
        <a:lstStyle/>
        <a:p>
          <a:pPr>
            <a:defRPr sz="900"/>
          </a:pPr>
          <a:endParaRPr lang="en-US"/>
        </a:p>
      </c:txPr>
    </c:legend>
    <c:plotVisOnly val="1"/>
    <c:dispBlanksAs val="gap"/>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13</xdr:col>
      <xdr:colOff>585600</xdr:colOff>
      <xdr:row>29</xdr:row>
      <xdr:rowOff>18000</xdr:rowOff>
    </xdr:to>
    <xdr:graphicFrame macro="">
      <xdr:nvGraphicFramePr>
        <xdr:cNvPr id="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30</xdr:row>
      <xdr:rowOff>0</xdr:rowOff>
    </xdr:from>
    <xdr:to>
      <xdr:col>13</xdr:col>
      <xdr:colOff>585600</xdr:colOff>
      <xdr:row>45</xdr:row>
      <xdr:rowOff>18000</xdr:rowOff>
    </xdr:to>
    <xdr:graphicFrame macro="">
      <xdr:nvGraphicFramePr>
        <xdr:cNvPr id="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581026</xdr:colOff>
      <xdr:row>30</xdr:row>
      <xdr:rowOff>9525</xdr:rowOff>
    </xdr:from>
    <xdr:to>
      <xdr:col>13</xdr:col>
      <xdr:colOff>557026</xdr:colOff>
      <xdr:row>45</xdr:row>
      <xdr:rowOff>27525</xdr:rowOff>
    </xdr:to>
    <xdr:graphicFrame macro="">
      <xdr:nvGraphicFramePr>
        <xdr:cNvPr id="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14</xdr:row>
      <xdr:rowOff>0</xdr:rowOff>
    </xdr:from>
    <xdr:to>
      <xdr:col>13</xdr:col>
      <xdr:colOff>585600</xdr:colOff>
      <xdr:row>29</xdr:row>
      <xdr:rowOff>18000</xdr:rowOff>
    </xdr:to>
    <xdr:graphicFrame macro="">
      <xdr:nvGraphicFramePr>
        <xdr:cNvPr id="6"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21</xdr:row>
      <xdr:rowOff>0</xdr:rowOff>
    </xdr:from>
    <xdr:to>
      <xdr:col>2</xdr:col>
      <xdr:colOff>2109600</xdr:colOff>
      <xdr:row>36</xdr:row>
      <xdr:rowOff>18000</xdr:rowOff>
    </xdr:to>
    <xdr:graphicFrame macro="">
      <xdr:nvGraphicFramePr>
        <xdr:cNvPr id="5"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21</xdr:row>
      <xdr:rowOff>0</xdr:rowOff>
    </xdr:from>
    <xdr:to>
      <xdr:col>3</xdr:col>
      <xdr:colOff>3024000</xdr:colOff>
      <xdr:row>36</xdr:row>
      <xdr:rowOff>18000</xdr:rowOff>
    </xdr:to>
    <xdr:graphicFrame macro="">
      <xdr:nvGraphicFramePr>
        <xdr:cNvPr id="4"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3"/>
  <dimension ref="A1:H56"/>
  <sheetViews>
    <sheetView showGridLines="0" tabSelected="1" zoomScaleNormal="100" workbookViewId="0">
      <pane xSplit="1" ySplit="13" topLeftCell="B14" activePane="bottomRight" state="frozen"/>
      <selection sqref="A1:XFD1048576"/>
      <selection pane="topRight" sqref="A1:XFD1048576"/>
      <selection pane="bottomLeft" sqref="A1:XFD1048576"/>
      <selection pane="bottomRight"/>
    </sheetView>
  </sheetViews>
  <sheetFormatPr defaultRowHeight="12"/>
  <cols>
    <col min="1" max="1" width="15.42578125" style="5" bestFit="1" customWidth="1"/>
    <col min="2" max="2" width="13.7109375" style="5" bestFit="1" customWidth="1"/>
    <col min="3" max="3" width="21" style="5" customWidth="1"/>
    <col min="4" max="4" width="21.28515625" style="5" bestFit="1" customWidth="1"/>
    <col min="5" max="5" width="21.28515625" style="5" customWidth="1"/>
    <col min="6" max="16384" width="9.140625" style="5"/>
  </cols>
  <sheetData>
    <row r="1" spans="1:8">
      <c r="A1" s="2"/>
      <c r="B1" s="3"/>
      <c r="C1" s="2"/>
      <c r="D1" s="4"/>
      <c r="E1" s="4"/>
      <c r="F1" s="2"/>
    </row>
    <row r="2" spans="1:8">
      <c r="A2" s="4" t="s">
        <v>0</v>
      </c>
      <c r="B2" s="5" t="s">
        <v>31</v>
      </c>
      <c r="C2" s="4"/>
      <c r="D2" s="4"/>
      <c r="E2" s="4"/>
      <c r="F2" s="2"/>
    </row>
    <row r="3" spans="1:8">
      <c r="A3" s="4" t="s">
        <v>30</v>
      </c>
      <c r="B3" s="4" t="s">
        <v>32</v>
      </c>
      <c r="C3" s="4"/>
      <c r="D3" s="4"/>
      <c r="E3" s="4"/>
      <c r="F3" s="2"/>
    </row>
    <row r="4" spans="1:8">
      <c r="A4" s="4" t="s">
        <v>20</v>
      </c>
      <c r="B4" s="4"/>
      <c r="C4" s="4"/>
      <c r="D4" s="4"/>
      <c r="E4" s="4"/>
      <c r="F4" s="2"/>
    </row>
    <row r="5" spans="1:8">
      <c r="A5" s="4" t="s">
        <v>28</v>
      </c>
      <c r="B5" s="4"/>
      <c r="C5" s="4"/>
      <c r="D5" s="4"/>
      <c r="E5" s="4"/>
      <c r="F5" s="2"/>
    </row>
    <row r="6" spans="1:8">
      <c r="A6" s="6" t="s">
        <v>25</v>
      </c>
      <c r="B6" s="6" t="s">
        <v>26</v>
      </c>
      <c r="E6" s="4"/>
      <c r="F6" s="2"/>
    </row>
    <row r="7" spans="1:8">
      <c r="A7" s="6" t="s">
        <v>27</v>
      </c>
      <c r="B7" s="6" t="s">
        <v>26</v>
      </c>
      <c r="C7" s="2"/>
      <c r="D7" s="2"/>
      <c r="E7" s="2"/>
      <c r="F7" s="2"/>
    </row>
    <row r="8" spans="1:8">
      <c r="A8" s="6"/>
      <c r="B8" s="7" t="s">
        <v>29</v>
      </c>
      <c r="C8" s="2"/>
      <c r="D8" s="2"/>
      <c r="E8" s="2"/>
      <c r="F8" s="2"/>
    </row>
    <row r="9" spans="1:8">
      <c r="A9" s="4" t="s">
        <v>1</v>
      </c>
      <c r="B9" s="4" t="s">
        <v>12</v>
      </c>
      <c r="C9" s="4"/>
      <c r="D9" s="4" t="s">
        <v>13</v>
      </c>
      <c r="E9" s="4"/>
      <c r="F9" s="2"/>
    </row>
    <row r="10" spans="1:8">
      <c r="A10" s="4"/>
      <c r="B10" s="4" t="s">
        <v>14</v>
      </c>
      <c r="C10" s="4"/>
      <c r="D10" s="4" t="s">
        <v>14</v>
      </c>
      <c r="E10" s="4"/>
      <c r="F10" s="2"/>
    </row>
    <row r="11" spans="1:8">
      <c r="A11" s="4"/>
      <c r="B11" s="4" t="s">
        <v>15</v>
      </c>
      <c r="C11" s="4"/>
      <c r="D11" s="4" t="s">
        <v>15</v>
      </c>
      <c r="E11" s="4"/>
      <c r="F11" s="2"/>
    </row>
    <row r="12" spans="1:8" ht="12.75">
      <c r="A12" s="8"/>
      <c r="B12" s="9" t="s">
        <v>16</v>
      </c>
      <c r="C12" s="10" t="s">
        <v>39</v>
      </c>
      <c r="D12" s="23" t="s">
        <v>42</v>
      </c>
      <c r="E12" s="10" t="s">
        <v>40</v>
      </c>
    </row>
    <row r="13" spans="1:8" ht="12.75">
      <c r="A13" s="9"/>
      <c r="B13" s="9" t="s">
        <v>17</v>
      </c>
      <c r="C13" s="10" t="s">
        <v>37</v>
      </c>
      <c r="D13" s="23" t="s">
        <v>41</v>
      </c>
      <c r="E13" s="12" t="s">
        <v>38</v>
      </c>
      <c r="G13" s="5" t="s">
        <v>23</v>
      </c>
      <c r="H13" s="5" t="s">
        <v>24</v>
      </c>
    </row>
    <row r="14" spans="1:8">
      <c r="A14" s="13">
        <v>40179</v>
      </c>
      <c r="B14" s="14">
        <v>5.9884399999999998</v>
      </c>
      <c r="C14" s="14"/>
      <c r="D14" s="14"/>
      <c r="E14" s="14"/>
      <c r="F14" s="5">
        <v>2010</v>
      </c>
    </row>
    <row r="15" spans="1:8">
      <c r="A15" s="13">
        <v>40269</v>
      </c>
      <c r="B15" s="14">
        <v>5.4255199999999997</v>
      </c>
      <c r="C15" s="14"/>
      <c r="D15" s="14"/>
      <c r="E15" s="14"/>
      <c r="F15" s="5">
        <v>2010</v>
      </c>
    </row>
    <row r="16" spans="1:8">
      <c r="A16" s="13">
        <v>40360</v>
      </c>
      <c r="B16" s="14">
        <v>3.9081999999999999</v>
      </c>
      <c r="C16" s="14"/>
      <c r="D16" s="14"/>
      <c r="E16" s="14"/>
      <c r="F16" s="5">
        <v>2010</v>
      </c>
    </row>
    <row r="17" spans="1:6">
      <c r="A17" s="13">
        <v>40452</v>
      </c>
      <c r="B17" s="14">
        <v>4.2109199999999998</v>
      </c>
      <c r="C17" s="14"/>
      <c r="D17" s="14"/>
      <c r="E17" s="14"/>
      <c r="F17" s="5">
        <v>2010</v>
      </c>
    </row>
    <row r="18" spans="1:6">
      <c r="A18" s="13">
        <v>40544</v>
      </c>
      <c r="B18" s="16">
        <v>4.0476118550351003</v>
      </c>
      <c r="C18" s="17"/>
      <c r="D18" s="14"/>
      <c r="E18" s="14"/>
      <c r="F18" s="5">
        <v>2011</v>
      </c>
    </row>
    <row r="19" spans="1:6">
      <c r="A19" s="13">
        <v>40634</v>
      </c>
      <c r="B19" s="16">
        <v>4.1478085812340311</v>
      </c>
      <c r="C19" s="17"/>
      <c r="D19" s="14"/>
      <c r="E19" s="14"/>
      <c r="F19" s="5">
        <v>2011</v>
      </c>
    </row>
    <row r="20" spans="1:6">
      <c r="A20" s="13">
        <v>40725</v>
      </c>
      <c r="B20" s="16">
        <v>3.4733282634455946</v>
      </c>
      <c r="C20" s="17"/>
      <c r="D20" s="14"/>
      <c r="E20" s="14"/>
      <c r="F20" s="5">
        <v>2011</v>
      </c>
    </row>
    <row r="21" spans="1:6">
      <c r="A21" s="13">
        <v>40817</v>
      </c>
      <c r="B21" s="16">
        <v>3.9713586406788863</v>
      </c>
      <c r="C21" s="17"/>
      <c r="D21" s="14"/>
      <c r="E21" s="14"/>
      <c r="F21" s="5">
        <v>2011</v>
      </c>
    </row>
    <row r="22" spans="1:6">
      <c r="A22" s="13">
        <v>40909</v>
      </c>
      <c r="B22" s="16">
        <v>5.6460967777646829</v>
      </c>
      <c r="C22" s="17"/>
      <c r="D22" s="14"/>
      <c r="E22" s="14"/>
      <c r="F22" s="5">
        <v>2012</v>
      </c>
    </row>
    <row r="23" spans="1:6">
      <c r="A23" s="13">
        <v>41000</v>
      </c>
      <c r="B23" s="16">
        <v>5.7039873233842115</v>
      </c>
      <c r="C23" s="17"/>
      <c r="D23" s="14"/>
      <c r="E23" s="14"/>
      <c r="F23" s="5">
        <v>2012</v>
      </c>
    </row>
    <row r="24" spans="1:6">
      <c r="A24" s="13">
        <v>41091</v>
      </c>
      <c r="B24" s="16">
        <v>5.9534773355781994</v>
      </c>
      <c r="C24" s="17"/>
      <c r="D24" s="14"/>
      <c r="E24" s="14"/>
      <c r="F24" s="5">
        <v>2012</v>
      </c>
    </row>
    <row r="25" spans="1:6">
      <c r="A25" s="13">
        <v>41183</v>
      </c>
      <c r="B25" s="16">
        <v>5.2103942556867082</v>
      </c>
      <c r="C25" s="17"/>
      <c r="D25" s="14"/>
      <c r="E25" s="14"/>
      <c r="F25" s="5">
        <v>2012</v>
      </c>
    </row>
    <row r="26" spans="1:6">
      <c r="A26" s="13">
        <v>41275</v>
      </c>
      <c r="B26" s="16">
        <v>3.043053150003729</v>
      </c>
      <c r="C26" s="17"/>
      <c r="D26" s="14"/>
      <c r="E26" s="14"/>
      <c r="F26" s="5">
        <v>2013</v>
      </c>
    </row>
    <row r="27" spans="1:6">
      <c r="A27" s="13">
        <v>41365</v>
      </c>
      <c r="B27" s="16">
        <v>1.9487785769673991</v>
      </c>
      <c r="C27" s="17"/>
      <c r="D27" s="14"/>
      <c r="E27" s="14"/>
      <c r="F27" s="5">
        <v>2013</v>
      </c>
    </row>
    <row r="28" spans="1:6">
      <c r="A28" s="13">
        <v>41456</v>
      </c>
      <c r="B28" s="16">
        <v>1.2924259281132038</v>
      </c>
      <c r="C28" s="17"/>
      <c r="D28" s="14"/>
      <c r="E28" s="14"/>
      <c r="F28" s="5">
        <v>2013</v>
      </c>
    </row>
    <row r="29" spans="1:6">
      <c r="A29" s="13">
        <v>41548</v>
      </c>
      <c r="B29" s="16">
        <v>0.74326366992151804</v>
      </c>
      <c r="C29" s="17"/>
      <c r="D29" s="14"/>
      <c r="E29" s="14"/>
      <c r="F29" s="5">
        <v>2013</v>
      </c>
    </row>
    <row r="30" spans="1:6">
      <c r="A30" s="13">
        <v>41640</v>
      </c>
      <c r="B30" s="16">
        <v>0.25370209363106255</v>
      </c>
      <c r="C30" s="16"/>
      <c r="D30" s="16"/>
      <c r="E30" s="16"/>
      <c r="F30" s="5">
        <v>2014</v>
      </c>
    </row>
    <row r="31" spans="1:6">
      <c r="A31" s="13">
        <v>41730</v>
      </c>
      <c r="B31" s="16">
        <v>-0.12104803472556114</v>
      </c>
      <c r="C31" s="16"/>
      <c r="D31" s="16"/>
      <c r="E31" s="16"/>
      <c r="F31" s="5">
        <v>2014</v>
      </c>
    </row>
    <row r="32" spans="1:6">
      <c r="A32" s="13">
        <v>41821</v>
      </c>
      <c r="B32" s="16">
        <v>-0.29953549133810498</v>
      </c>
      <c r="C32" s="16"/>
      <c r="D32" s="16"/>
      <c r="E32" s="16"/>
      <c r="F32" s="5">
        <v>2014</v>
      </c>
    </row>
    <row r="33" spans="1:8">
      <c r="A33" s="13">
        <v>41913</v>
      </c>
      <c r="B33" s="16">
        <v>-0.70769776013847263</v>
      </c>
      <c r="C33" s="16"/>
      <c r="D33" s="16"/>
      <c r="E33" s="16"/>
      <c r="F33" s="5">
        <v>2014</v>
      </c>
    </row>
    <row r="34" spans="1:8">
      <c r="A34" s="13">
        <v>42005</v>
      </c>
      <c r="B34" s="16">
        <v>-0.86200013323387736</v>
      </c>
      <c r="C34" s="16"/>
      <c r="D34" s="16"/>
      <c r="E34" s="16"/>
      <c r="F34" s="5">
        <v>2015</v>
      </c>
    </row>
    <row r="35" spans="1:8">
      <c r="A35" s="13">
        <v>42095</v>
      </c>
      <c r="B35" s="16">
        <v>0.31407898117141997</v>
      </c>
      <c r="C35" s="16">
        <v>0.31407898117141997</v>
      </c>
      <c r="D35" s="16">
        <v>0.31407898117141997</v>
      </c>
      <c r="E35" s="16">
        <v>0.31407898117141997</v>
      </c>
      <c r="F35" s="5">
        <v>2015</v>
      </c>
      <c r="G35" s="5">
        <v>6</v>
      </c>
      <c r="H35" s="5">
        <v>-1</v>
      </c>
    </row>
    <row r="36" spans="1:8">
      <c r="A36" s="13">
        <v>42186</v>
      </c>
      <c r="B36" s="16">
        <v>0.31150696769850583</v>
      </c>
      <c r="C36" s="16">
        <v>0.49553858775068704</v>
      </c>
      <c r="D36" s="16">
        <v>-9.6153845922543724E-2</v>
      </c>
      <c r="E36" s="16">
        <v>0.66562290714135486</v>
      </c>
      <c r="F36" s="5">
        <v>2015</v>
      </c>
    </row>
    <row r="37" spans="1:8">
      <c r="A37" s="13">
        <v>42278</v>
      </c>
      <c r="B37" s="16">
        <v>1.5091339126519046</v>
      </c>
      <c r="C37" s="16">
        <v>1.7533471229574502</v>
      </c>
      <c r="D37" s="16">
        <v>1.0131487126759708</v>
      </c>
      <c r="E37" s="16">
        <v>1.9556332921570885</v>
      </c>
      <c r="F37" s="5">
        <v>2015</v>
      </c>
    </row>
    <row r="38" spans="1:8">
      <c r="A38" s="13">
        <v>42370</v>
      </c>
      <c r="B38" s="16">
        <v>2.4001540370883561</v>
      </c>
      <c r="C38" s="16">
        <v>2.6951256111022985</v>
      </c>
      <c r="D38" s="16">
        <v>1.841338766263064</v>
      </c>
      <c r="E38" s="16">
        <v>2.9084142753920332</v>
      </c>
      <c r="F38" s="5">
        <v>2016</v>
      </c>
    </row>
    <row r="39" spans="1:8">
      <c r="A39" s="13">
        <v>42461</v>
      </c>
      <c r="B39" s="16">
        <v>2.442280858489525</v>
      </c>
      <c r="C39" s="16">
        <v>2.7827679991858219</v>
      </c>
      <c r="D39" s="16">
        <v>1.8391197786737052</v>
      </c>
      <c r="E39" s="16">
        <v>2.9938646427141862</v>
      </c>
      <c r="F39" s="5">
        <v>2016</v>
      </c>
    </row>
    <row r="40" spans="1:8">
      <c r="A40" s="13">
        <v>42552</v>
      </c>
      <c r="B40" s="16">
        <v>2.4968287004586358</v>
      </c>
      <c r="C40" s="16">
        <v>2.6888474089294903</v>
      </c>
      <c r="D40" s="16">
        <v>2.2757075978568508</v>
      </c>
      <c r="E40" s="16">
        <v>2.7128296530486011</v>
      </c>
      <c r="F40" s="5">
        <v>2016</v>
      </c>
    </row>
    <row r="41" spans="1:8">
      <c r="A41" s="13">
        <v>42644</v>
      </c>
      <c r="B41" s="16">
        <v>2.4364307470862201</v>
      </c>
      <c r="C41" s="16">
        <v>2.6016542089653143</v>
      </c>
      <c r="D41" s="16">
        <v>2.276474692849078</v>
      </c>
      <c r="E41" s="16">
        <v>2.5724206921509563</v>
      </c>
      <c r="F41" s="5">
        <v>2016</v>
      </c>
    </row>
    <row r="42" spans="1:8">
      <c r="A42" s="13">
        <v>42736</v>
      </c>
      <c r="B42" s="16">
        <v>2.7548131074752575</v>
      </c>
      <c r="C42" s="16">
        <v>2.8949220373322078</v>
      </c>
      <c r="D42" s="16">
        <v>2.6389487089390826</v>
      </c>
      <c r="E42" s="16">
        <v>2.8250808510991305</v>
      </c>
      <c r="F42" s="5">
        <v>2017</v>
      </c>
    </row>
    <row r="43" spans="1:8">
      <c r="A43" s="13">
        <v>42826</v>
      </c>
      <c r="B43" s="16">
        <v>2.8821987467282781</v>
      </c>
      <c r="C43" s="16">
        <v>2.9915833626263293</v>
      </c>
      <c r="D43" s="16">
        <v>2.8045423407411931</v>
      </c>
      <c r="E43" s="16">
        <v>2.8862321285430852</v>
      </c>
      <c r="F43" s="5">
        <v>2017</v>
      </c>
    </row>
    <row r="44" spans="1:8">
      <c r="A44" s="13"/>
      <c r="B44" s="17"/>
      <c r="C44" s="15"/>
      <c r="D44" s="15"/>
      <c r="E44" s="15"/>
    </row>
    <row r="45" spans="1:8">
      <c r="A45" s="13"/>
      <c r="B45" s="17"/>
      <c r="C45" s="15"/>
      <c r="D45" s="15"/>
      <c r="E45" s="15"/>
    </row>
    <row r="46" spans="1:8">
      <c r="A46" s="13"/>
      <c r="B46" s="17"/>
      <c r="C46" s="15"/>
      <c r="D46" s="15"/>
      <c r="E46" s="15"/>
    </row>
    <row r="47" spans="1:8">
      <c r="A47" s="13"/>
      <c r="B47" s="17"/>
      <c r="C47" s="1"/>
    </row>
    <row r="48" spans="1:8">
      <c r="A48" s="13"/>
      <c r="B48" s="17"/>
      <c r="C48" s="15"/>
      <c r="D48" s="15"/>
      <c r="E48" s="15"/>
    </row>
    <row r="49" spans="1:5">
      <c r="A49" s="13"/>
      <c r="B49" s="17"/>
      <c r="C49" s="10"/>
      <c r="D49" s="15"/>
      <c r="E49" s="15"/>
    </row>
    <row r="50" spans="1:5">
      <c r="A50" s="13"/>
      <c r="B50" s="17"/>
      <c r="C50" s="10"/>
      <c r="D50" s="15"/>
      <c r="E50" s="15"/>
    </row>
    <row r="51" spans="1:5">
      <c r="A51" s="13"/>
      <c r="B51" s="17"/>
      <c r="C51" s="15"/>
      <c r="D51" s="15"/>
      <c r="E51" s="15"/>
    </row>
    <row r="52" spans="1:5">
      <c r="A52" s="13"/>
      <c r="B52" s="17"/>
      <c r="C52" s="1"/>
      <c r="D52" s="15"/>
      <c r="E52" s="15"/>
    </row>
    <row r="53" spans="1:5">
      <c r="A53" s="13"/>
      <c r="B53" s="17"/>
      <c r="C53" s="15"/>
      <c r="D53" s="15"/>
      <c r="E53" s="15"/>
    </row>
    <row r="54" spans="1:5">
      <c r="A54" s="13"/>
      <c r="B54" s="17"/>
      <c r="D54" s="15"/>
      <c r="E54" s="15"/>
    </row>
    <row r="55" spans="1:5">
      <c r="A55" s="13"/>
      <c r="B55" s="17"/>
      <c r="C55" s="11"/>
      <c r="D55" s="15"/>
      <c r="E55" s="15"/>
    </row>
    <row r="56" spans="1:5">
      <c r="A56" s="13"/>
      <c r="B56" s="17"/>
      <c r="C56" s="12"/>
      <c r="D56" s="15"/>
      <c r="E56" s="1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codeName="Sheet4"/>
  <dimension ref="A1:H58"/>
  <sheetViews>
    <sheetView showGridLines="0" zoomScaleNormal="100" workbookViewId="0">
      <pane xSplit="1" ySplit="13" topLeftCell="B14" activePane="bottomRight" state="frozen"/>
      <selection pane="topRight"/>
      <selection pane="bottomLeft"/>
      <selection pane="bottomRight"/>
    </sheetView>
  </sheetViews>
  <sheetFormatPr defaultRowHeight="12"/>
  <cols>
    <col min="1" max="1" width="15.42578125" style="5" bestFit="1" customWidth="1"/>
    <col min="2" max="2" width="13.7109375" style="5" bestFit="1" customWidth="1"/>
    <col min="3" max="3" width="21" style="5" customWidth="1"/>
    <col min="4" max="4" width="21.28515625" style="5" bestFit="1" customWidth="1"/>
    <col min="5" max="5" width="21.28515625" style="5" customWidth="1"/>
    <col min="6" max="16384" width="9.140625" style="5"/>
  </cols>
  <sheetData>
    <row r="1" spans="1:8">
      <c r="A1" s="2"/>
      <c r="B1" s="3"/>
      <c r="C1" s="2"/>
      <c r="D1" s="4"/>
      <c r="E1" s="4"/>
      <c r="F1" s="2"/>
    </row>
    <row r="2" spans="1:8">
      <c r="A2" s="4" t="s">
        <v>0</v>
      </c>
      <c r="B2" s="5" t="s">
        <v>22</v>
      </c>
      <c r="C2" s="4"/>
      <c r="D2" s="4"/>
      <c r="E2" s="4"/>
      <c r="F2" s="2"/>
    </row>
    <row r="3" spans="1:8">
      <c r="A3" s="4" t="s">
        <v>30</v>
      </c>
      <c r="B3" s="4" t="s">
        <v>33</v>
      </c>
      <c r="C3" s="4"/>
      <c r="D3" s="4"/>
      <c r="E3" s="4"/>
      <c r="F3" s="2"/>
    </row>
    <row r="4" spans="1:8">
      <c r="A4" s="4" t="s">
        <v>20</v>
      </c>
      <c r="B4" s="4"/>
      <c r="C4" s="4"/>
      <c r="D4" s="4"/>
      <c r="E4" s="4"/>
      <c r="F4" s="2"/>
    </row>
    <row r="5" spans="1:8">
      <c r="A5" s="4" t="s">
        <v>28</v>
      </c>
      <c r="B5" s="4"/>
      <c r="C5" s="4"/>
      <c r="D5" s="4"/>
      <c r="E5" s="4"/>
      <c r="F5" s="2"/>
    </row>
    <row r="6" spans="1:8">
      <c r="A6" s="6" t="s">
        <v>25</v>
      </c>
      <c r="B6" s="6" t="s">
        <v>26</v>
      </c>
    </row>
    <row r="7" spans="1:8">
      <c r="A7" s="6" t="s">
        <v>27</v>
      </c>
      <c r="B7" s="6" t="s">
        <v>26</v>
      </c>
      <c r="C7" s="9"/>
      <c r="D7" s="9"/>
      <c r="E7" s="9"/>
    </row>
    <row r="8" spans="1:8">
      <c r="A8" s="6"/>
      <c r="B8" s="7" t="s">
        <v>29</v>
      </c>
      <c r="C8" s="9"/>
      <c r="D8" s="9"/>
      <c r="E8" s="9"/>
    </row>
    <row r="9" spans="1:8">
      <c r="A9" s="4" t="s">
        <v>1</v>
      </c>
      <c r="B9" s="4" t="s">
        <v>12</v>
      </c>
      <c r="C9" s="4"/>
      <c r="D9" s="4" t="s">
        <v>13</v>
      </c>
      <c r="E9" s="4"/>
      <c r="F9" s="2" t="s">
        <v>18</v>
      </c>
    </row>
    <row r="10" spans="1:8">
      <c r="A10" s="4"/>
      <c r="B10" s="4" t="s">
        <v>14</v>
      </c>
      <c r="C10" s="4"/>
      <c r="D10" s="4" t="s">
        <v>14</v>
      </c>
      <c r="E10" s="4"/>
      <c r="F10" s="2" t="s">
        <v>19</v>
      </c>
    </row>
    <row r="11" spans="1:8">
      <c r="A11" s="4"/>
      <c r="B11" s="4" t="s">
        <v>15</v>
      </c>
      <c r="C11" s="4"/>
      <c r="D11" s="4" t="s">
        <v>15</v>
      </c>
      <c r="E11" s="4"/>
    </row>
    <row r="12" spans="1:8" ht="12.75">
      <c r="A12" s="8"/>
      <c r="B12" s="9" t="str">
        <f>'c2-1'!B12</f>
        <v>Base scenario</v>
      </c>
      <c r="C12" s="10" t="s">
        <v>39</v>
      </c>
      <c r="D12" s="23" t="s">
        <v>42</v>
      </c>
      <c r="E12" s="10" t="s">
        <v>40</v>
      </c>
    </row>
    <row r="13" spans="1:8" ht="12.75">
      <c r="A13" s="9"/>
      <c r="B13" s="9" t="str">
        <f>'c2-1'!B13</f>
        <v>Alappálya</v>
      </c>
      <c r="C13" s="9" t="str">
        <f>'c2-1'!C13</f>
        <v>Fejlett piaci hozamemelkedés</v>
      </c>
      <c r="D13" s="23" t="s">
        <v>41</v>
      </c>
      <c r="E13" s="9" t="str">
        <f>'c2-1'!E13</f>
        <v>Geopolitikai feszültségek hatásai</v>
      </c>
      <c r="G13" s="5" t="s">
        <v>23</v>
      </c>
      <c r="H13" s="5" t="s">
        <v>24</v>
      </c>
    </row>
    <row r="14" spans="1:8">
      <c r="A14" s="13">
        <v>40179</v>
      </c>
      <c r="B14" s="14">
        <v>-0.33389319200000001</v>
      </c>
      <c r="C14" s="14"/>
      <c r="D14" s="14"/>
      <c r="E14" s="14"/>
      <c r="F14" s="5">
        <v>2010</v>
      </c>
    </row>
    <row r="15" spans="1:8">
      <c r="A15" s="13">
        <v>40269</v>
      </c>
      <c r="B15" s="14">
        <v>0.92997076499999998</v>
      </c>
      <c r="C15" s="14"/>
      <c r="D15" s="14"/>
      <c r="E15" s="14"/>
      <c r="F15" s="5">
        <v>2010</v>
      </c>
    </row>
    <row r="16" spans="1:8">
      <c r="A16" s="13">
        <v>40360</v>
      </c>
      <c r="B16" s="14">
        <v>1.770463908</v>
      </c>
      <c r="C16" s="14"/>
      <c r="D16" s="14"/>
      <c r="E16" s="14"/>
      <c r="F16" s="5">
        <v>2010</v>
      </c>
    </row>
    <row r="17" spans="1:6">
      <c r="A17" s="13">
        <v>40452</v>
      </c>
      <c r="B17" s="14">
        <v>1.777261956</v>
      </c>
      <c r="C17" s="14"/>
      <c r="D17" s="14"/>
      <c r="E17" s="14"/>
      <c r="F17" s="5">
        <v>2010</v>
      </c>
    </row>
    <row r="18" spans="1:6">
      <c r="A18" s="13">
        <v>40544</v>
      </c>
      <c r="B18" s="16">
        <v>2.1964813439999999</v>
      </c>
      <c r="C18" s="14"/>
      <c r="D18" s="16"/>
      <c r="E18" s="14"/>
      <c r="F18" s="5">
        <v>2011</v>
      </c>
    </row>
    <row r="19" spans="1:6">
      <c r="A19" s="13">
        <v>40634</v>
      </c>
      <c r="B19" s="16">
        <v>1.4660471580000001</v>
      </c>
      <c r="C19" s="14"/>
      <c r="D19" s="16"/>
      <c r="E19" s="14"/>
      <c r="F19" s="5">
        <v>2011</v>
      </c>
    </row>
    <row r="20" spans="1:6">
      <c r="A20" s="13">
        <v>40725</v>
      </c>
      <c r="B20" s="16">
        <v>1.2245897046001346</v>
      </c>
      <c r="C20" s="14"/>
      <c r="D20" s="16"/>
      <c r="E20" s="14"/>
      <c r="F20" s="5">
        <v>2011</v>
      </c>
    </row>
    <row r="21" spans="1:6">
      <c r="A21" s="13">
        <v>40817</v>
      </c>
      <c r="B21" s="16">
        <v>1.5532276281770407</v>
      </c>
      <c r="C21" s="14"/>
      <c r="D21" s="16"/>
      <c r="E21" s="14"/>
      <c r="F21" s="5">
        <v>2011</v>
      </c>
    </row>
    <row r="22" spans="1:6">
      <c r="A22" s="13">
        <v>40909</v>
      </c>
      <c r="B22" s="16">
        <v>-0.97489232290722327</v>
      </c>
      <c r="C22" s="14"/>
      <c r="D22" s="16"/>
      <c r="E22" s="14"/>
      <c r="F22" s="5">
        <v>2012</v>
      </c>
    </row>
    <row r="23" spans="1:6">
      <c r="A23" s="13">
        <v>41000</v>
      </c>
      <c r="B23" s="16">
        <v>-1.3364096506866048</v>
      </c>
      <c r="C23" s="14"/>
      <c r="D23" s="16"/>
      <c r="E23" s="14"/>
      <c r="F23" s="5">
        <v>2012</v>
      </c>
    </row>
    <row r="24" spans="1:6">
      <c r="A24" s="13">
        <v>41091</v>
      </c>
      <c r="B24" s="16">
        <v>-1.4102761654529274</v>
      </c>
      <c r="C24" s="14"/>
      <c r="D24" s="16"/>
      <c r="E24" s="14"/>
      <c r="F24" s="5">
        <v>2012</v>
      </c>
    </row>
    <row r="25" spans="1:6">
      <c r="A25" s="13">
        <v>41183</v>
      </c>
      <c r="B25" s="16">
        <v>-2.3099644067116003</v>
      </c>
      <c r="C25" s="14"/>
      <c r="D25" s="16"/>
      <c r="E25" s="14"/>
      <c r="F25" s="5">
        <v>2012</v>
      </c>
    </row>
    <row r="26" spans="1:6">
      <c r="A26" s="13">
        <v>41275</v>
      </c>
      <c r="B26" s="16">
        <v>-0.19985612564927635</v>
      </c>
      <c r="C26" s="14"/>
      <c r="D26" s="16"/>
      <c r="E26" s="14"/>
      <c r="F26" s="5">
        <v>2013</v>
      </c>
    </row>
    <row r="27" spans="1:6">
      <c r="A27" s="13">
        <v>41365</v>
      </c>
      <c r="B27" s="16">
        <v>1.1026369334648649</v>
      </c>
      <c r="C27" s="14"/>
      <c r="D27" s="16"/>
      <c r="E27" s="14"/>
      <c r="F27" s="5">
        <v>2013</v>
      </c>
    </row>
    <row r="28" spans="1:6">
      <c r="A28" s="13">
        <v>41456</v>
      </c>
      <c r="B28" s="16">
        <v>2.1834279000296277</v>
      </c>
      <c r="C28" s="14"/>
      <c r="D28" s="16"/>
      <c r="E28" s="14"/>
      <c r="F28" s="5">
        <v>2013</v>
      </c>
    </row>
    <row r="29" spans="1:6">
      <c r="A29" s="13">
        <v>41548</v>
      </c>
      <c r="B29" s="16">
        <v>3.4687728669653666</v>
      </c>
      <c r="C29" s="14"/>
      <c r="D29" s="16"/>
      <c r="E29" s="14"/>
      <c r="F29" s="5">
        <v>2013</v>
      </c>
    </row>
    <row r="30" spans="1:6">
      <c r="A30" s="13">
        <v>41640</v>
      </c>
      <c r="B30" s="16">
        <v>3.6714704889757428</v>
      </c>
      <c r="C30" s="16"/>
      <c r="D30" s="16"/>
      <c r="E30" s="16"/>
      <c r="F30" s="5">
        <v>2014</v>
      </c>
    </row>
    <row r="31" spans="1:6">
      <c r="A31" s="13">
        <v>41730</v>
      </c>
      <c r="B31" s="16">
        <v>3.9859537999263068</v>
      </c>
      <c r="C31" s="16"/>
      <c r="D31" s="16"/>
      <c r="E31" s="16"/>
      <c r="F31" s="5">
        <v>2014</v>
      </c>
    </row>
    <row r="32" spans="1:6">
      <c r="A32" s="13">
        <v>41821</v>
      </c>
      <c r="B32" s="16">
        <v>3.3600825507840426</v>
      </c>
      <c r="C32" s="16"/>
      <c r="D32" s="16"/>
      <c r="E32" s="16"/>
      <c r="F32" s="5">
        <v>2014</v>
      </c>
    </row>
    <row r="33" spans="1:8">
      <c r="A33" s="13">
        <v>41913</v>
      </c>
      <c r="B33" s="16">
        <v>3.3760318290727724</v>
      </c>
      <c r="C33" s="16"/>
      <c r="D33" s="16"/>
      <c r="E33" s="16"/>
      <c r="F33" s="5">
        <v>2014</v>
      </c>
    </row>
    <row r="34" spans="1:8">
      <c r="A34" s="13">
        <v>42005</v>
      </c>
      <c r="B34" s="16">
        <v>3.4923952446631432</v>
      </c>
      <c r="C34" s="16"/>
      <c r="D34" s="16"/>
      <c r="E34" s="16"/>
      <c r="F34" s="5">
        <v>2015</v>
      </c>
    </row>
    <row r="35" spans="1:8">
      <c r="A35" s="13">
        <v>42095</v>
      </c>
      <c r="B35" s="16">
        <v>3.1496011471620022</v>
      </c>
      <c r="C35" s="16">
        <v>3.1496011471620022</v>
      </c>
      <c r="D35" s="16">
        <v>3.1496011471620022</v>
      </c>
      <c r="E35" s="16">
        <v>3.1496011471620022</v>
      </c>
      <c r="F35" s="5">
        <v>2015</v>
      </c>
      <c r="G35" s="5">
        <v>4</v>
      </c>
      <c r="H35" s="5">
        <v>-3</v>
      </c>
    </row>
    <row r="36" spans="1:8">
      <c r="A36" s="13">
        <v>42186</v>
      </c>
      <c r="B36" s="16">
        <v>3.3824532689907585</v>
      </c>
      <c r="C36" s="16">
        <v>3.1093335707780483</v>
      </c>
      <c r="D36" s="16">
        <v>3.5617265671687761</v>
      </c>
      <c r="E36" s="16">
        <v>3.2815004536249432</v>
      </c>
      <c r="F36" s="5">
        <v>2015</v>
      </c>
    </row>
    <row r="37" spans="1:8">
      <c r="A37" s="13">
        <v>42278</v>
      </c>
      <c r="B37" s="16">
        <v>3.1278396343657136</v>
      </c>
      <c r="C37" s="16">
        <v>2.9237894709246461</v>
      </c>
      <c r="D37" s="16">
        <v>3.382430286346235</v>
      </c>
      <c r="E37" s="16">
        <v>2.8948701618926549</v>
      </c>
      <c r="F37" s="5">
        <v>2015</v>
      </c>
    </row>
    <row r="38" spans="1:8">
      <c r="A38" s="13">
        <v>42370</v>
      </c>
      <c r="B38" s="16">
        <v>2.6914415754996242</v>
      </c>
      <c r="C38" s="16">
        <v>2.4926547365095644</v>
      </c>
      <c r="D38" s="16">
        <v>2.9864632223566332</v>
      </c>
      <c r="E38" s="16">
        <v>2.3839720985047137</v>
      </c>
      <c r="F38" s="5">
        <v>2016</v>
      </c>
    </row>
    <row r="39" spans="1:8">
      <c r="A39" s="13">
        <v>42461</v>
      </c>
      <c r="B39" s="16">
        <v>2.5210189965526837</v>
      </c>
      <c r="C39" s="16">
        <v>2.3705248637363923</v>
      </c>
      <c r="D39" s="16">
        <v>2.8377918013336085</v>
      </c>
      <c r="E39" s="16">
        <v>2.1716447412803035</v>
      </c>
      <c r="F39" s="5">
        <v>2016</v>
      </c>
    </row>
    <row r="40" spans="1:8">
      <c r="A40" s="13">
        <v>42552</v>
      </c>
      <c r="B40" s="16">
        <v>2.4356284319921713</v>
      </c>
      <c r="C40" s="16">
        <v>2.2995611138438221</v>
      </c>
      <c r="D40" s="16">
        <v>2.5838484290178485</v>
      </c>
      <c r="E40" s="16">
        <v>2.0520041836517464</v>
      </c>
      <c r="F40" s="5">
        <v>2016</v>
      </c>
    </row>
    <row r="41" spans="1:8">
      <c r="A41" s="13">
        <v>42644</v>
      </c>
      <c r="B41" s="16">
        <v>2.4637517825821362</v>
      </c>
      <c r="C41" s="16">
        <v>2.2863932685055204</v>
      </c>
      <c r="D41" s="16">
        <v>2.5367103703397333</v>
      </c>
      <c r="E41" s="16">
        <v>2.1495437348252153</v>
      </c>
      <c r="F41" s="5">
        <v>2016</v>
      </c>
    </row>
    <row r="42" spans="1:8">
      <c r="A42" s="13">
        <v>42736</v>
      </c>
      <c r="B42" s="16">
        <v>2.5061153393601217</v>
      </c>
      <c r="C42" s="16">
        <v>2.3634048029710328</v>
      </c>
      <c r="D42" s="16">
        <v>2.5289197322123584</v>
      </c>
      <c r="E42" s="16">
        <v>2.213327692508571</v>
      </c>
      <c r="F42" s="5">
        <v>2017</v>
      </c>
    </row>
    <row r="43" spans="1:8">
      <c r="A43" s="13">
        <v>42826</v>
      </c>
      <c r="B43" s="16">
        <v>2.5081604393496519</v>
      </c>
      <c r="C43" s="16">
        <v>2.4153986379607204</v>
      </c>
      <c r="D43" s="16">
        <v>2.4922931261300363</v>
      </c>
      <c r="E43" s="16">
        <v>2.2693594618732078</v>
      </c>
      <c r="F43" s="5">
        <v>2017</v>
      </c>
    </row>
    <row r="44" spans="1:8">
      <c r="A44" s="13"/>
      <c r="B44" s="17"/>
      <c r="C44" s="15"/>
      <c r="D44" s="15"/>
      <c r="E44" s="15"/>
    </row>
    <row r="45" spans="1:8">
      <c r="A45" s="13"/>
      <c r="B45" s="17"/>
      <c r="C45" s="15"/>
      <c r="D45" s="15"/>
      <c r="E45" s="15"/>
    </row>
    <row r="46" spans="1:8">
      <c r="A46" s="13"/>
      <c r="B46" s="17"/>
      <c r="C46" s="15"/>
      <c r="D46" s="15"/>
      <c r="E46" s="15"/>
    </row>
    <row r="47" spans="1:8">
      <c r="A47" s="13"/>
      <c r="B47" s="17"/>
      <c r="C47" s="15"/>
      <c r="D47" s="15"/>
      <c r="E47" s="15"/>
    </row>
    <row r="48" spans="1:8">
      <c r="A48" s="13"/>
      <c r="B48" s="17"/>
      <c r="C48" s="15"/>
      <c r="D48" s="15"/>
      <c r="E48" s="15"/>
    </row>
    <row r="49" spans="1:5">
      <c r="A49" s="13"/>
      <c r="B49" s="17"/>
      <c r="C49" s="15"/>
      <c r="D49" s="15"/>
      <c r="E49" s="15"/>
    </row>
    <row r="50" spans="1:5">
      <c r="A50" s="13"/>
      <c r="B50" s="17"/>
      <c r="C50" s="15"/>
      <c r="D50" s="15"/>
      <c r="E50" s="15"/>
    </row>
    <row r="51" spans="1:5">
      <c r="A51" s="13"/>
      <c r="B51" s="17"/>
      <c r="C51" s="15"/>
      <c r="D51" s="15"/>
      <c r="E51" s="15"/>
    </row>
    <row r="52" spans="1:5">
      <c r="A52" s="13"/>
      <c r="B52" s="17"/>
      <c r="C52" s="15"/>
      <c r="D52" s="15"/>
      <c r="E52" s="15"/>
    </row>
    <row r="53" spans="1:5">
      <c r="A53" s="13"/>
      <c r="B53" s="17"/>
      <c r="C53" s="15"/>
      <c r="D53" s="15"/>
      <c r="E53" s="15"/>
    </row>
    <row r="54" spans="1:5">
      <c r="A54" s="13"/>
      <c r="B54" s="17"/>
      <c r="C54" s="15"/>
      <c r="D54" s="15"/>
      <c r="E54" s="15"/>
    </row>
    <row r="55" spans="1:5">
      <c r="A55" s="13"/>
      <c r="B55" s="17"/>
      <c r="C55" s="15"/>
      <c r="D55" s="15"/>
      <c r="E55" s="15"/>
    </row>
    <row r="56" spans="1:5">
      <c r="A56" s="13"/>
      <c r="B56" s="17"/>
      <c r="C56" s="15"/>
      <c r="D56" s="15"/>
      <c r="E56" s="15"/>
    </row>
    <row r="57" spans="1:5">
      <c r="C57" s="15"/>
      <c r="D57" s="15"/>
      <c r="E57" s="15"/>
    </row>
    <row r="58" spans="1:5">
      <c r="C58" s="15"/>
      <c r="D58" s="15"/>
      <c r="E58" s="1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2"/>
  <dimension ref="A1:F39"/>
  <sheetViews>
    <sheetView showGridLines="0" zoomScaleNormal="100" workbookViewId="0"/>
  </sheetViews>
  <sheetFormatPr defaultRowHeight="12"/>
  <cols>
    <col min="1" max="1" width="17" style="5" customWidth="1"/>
    <col min="2" max="2" width="13.7109375" style="5" bestFit="1" customWidth="1"/>
    <col min="3" max="4" width="45.42578125" style="5" bestFit="1" customWidth="1"/>
    <col min="5" max="5" width="21.28515625" style="5" customWidth="1"/>
    <col min="6" max="6" width="11.7109375" style="5" bestFit="1" customWidth="1"/>
    <col min="7" max="16384" width="9.140625" style="5"/>
  </cols>
  <sheetData>
    <row r="1" spans="1:6">
      <c r="A1" s="2"/>
      <c r="B1" s="3"/>
      <c r="C1" s="2"/>
      <c r="D1" s="4"/>
      <c r="E1" s="4"/>
      <c r="F1" s="2"/>
    </row>
    <row r="2" spans="1:6">
      <c r="A2" s="4" t="s">
        <v>0</v>
      </c>
      <c r="B2" s="5" t="s">
        <v>21</v>
      </c>
      <c r="C2" s="4"/>
      <c r="D2" s="4"/>
      <c r="E2" s="4"/>
      <c r="F2" s="2"/>
    </row>
    <row r="3" spans="1:6">
      <c r="A3" s="4" t="s">
        <v>30</v>
      </c>
      <c r="B3" s="4" t="s">
        <v>34</v>
      </c>
      <c r="C3" s="4"/>
      <c r="D3" s="4"/>
      <c r="E3" s="4"/>
      <c r="F3" s="2"/>
    </row>
    <row r="4" spans="1:6">
      <c r="A4" s="4" t="s">
        <v>20</v>
      </c>
      <c r="B4" s="18" t="s">
        <v>35</v>
      </c>
      <c r="C4" s="4"/>
      <c r="D4" s="4"/>
      <c r="E4" s="4"/>
      <c r="F4" s="2"/>
    </row>
    <row r="5" spans="1:6">
      <c r="A5" s="4" t="s">
        <v>28</v>
      </c>
      <c r="B5" s="18" t="s">
        <v>36</v>
      </c>
      <c r="C5" s="4"/>
      <c r="D5" s="4"/>
      <c r="E5" s="4"/>
      <c r="F5" s="2"/>
    </row>
    <row r="6" spans="1:6">
      <c r="A6" s="6" t="s">
        <v>25</v>
      </c>
      <c r="B6" s="6" t="s">
        <v>26</v>
      </c>
      <c r="E6" s="2"/>
      <c r="F6" s="2"/>
    </row>
    <row r="7" spans="1:6">
      <c r="A7" s="6" t="s">
        <v>27</v>
      </c>
      <c r="B7" s="6" t="s">
        <v>26</v>
      </c>
      <c r="C7" s="19"/>
    </row>
    <row r="8" spans="1:6">
      <c r="A8" s="4"/>
      <c r="B8" s="7" t="s">
        <v>29</v>
      </c>
      <c r="C8" s="4"/>
      <c r="D8" s="4"/>
      <c r="E8" s="4"/>
      <c r="F8" s="2"/>
    </row>
    <row r="9" spans="1:6">
      <c r="A9" s="4" t="s">
        <v>1</v>
      </c>
      <c r="B9" s="4" t="s">
        <v>6</v>
      </c>
      <c r="C9" s="4"/>
      <c r="D9" s="4" t="s">
        <v>7</v>
      </c>
      <c r="E9" s="4"/>
      <c r="F9" s="2"/>
    </row>
    <row r="10" spans="1:6">
      <c r="A10" s="4"/>
      <c r="B10" s="4" t="s">
        <v>9</v>
      </c>
      <c r="C10" s="4"/>
      <c r="D10" s="4" t="s">
        <v>2</v>
      </c>
      <c r="E10" s="4"/>
      <c r="F10" s="2"/>
    </row>
    <row r="11" spans="1:6">
      <c r="A11" s="4"/>
      <c r="B11" s="4" t="s">
        <v>8</v>
      </c>
      <c r="C11" s="4"/>
      <c r="D11" s="4" t="s">
        <v>11</v>
      </c>
      <c r="E11" s="4"/>
      <c r="F11" s="2"/>
    </row>
    <row r="12" spans="1:6">
      <c r="A12" s="2"/>
      <c r="B12" s="2" t="s">
        <v>10</v>
      </c>
      <c r="C12" s="2"/>
      <c r="D12" s="2" t="s">
        <v>3</v>
      </c>
      <c r="E12" s="4"/>
      <c r="F12" s="2"/>
    </row>
    <row r="13" spans="1:6">
      <c r="E13" s="4"/>
      <c r="F13" s="2"/>
    </row>
    <row r="14" spans="1:6">
      <c r="A14" s="10"/>
      <c r="B14" s="10"/>
      <c r="C14" s="10"/>
      <c r="D14" s="10"/>
      <c r="E14" s="10" t="s">
        <v>2</v>
      </c>
      <c r="F14" s="5" t="s">
        <v>4</v>
      </c>
    </row>
    <row r="15" spans="1:6">
      <c r="A15" s="10"/>
      <c r="B15" s="10"/>
      <c r="C15" s="10"/>
      <c r="D15" s="10"/>
      <c r="E15" s="10" t="s">
        <v>3</v>
      </c>
      <c r="F15" s="5" t="s">
        <v>5</v>
      </c>
    </row>
    <row r="16" spans="1:6">
      <c r="C16" s="12" t="s">
        <v>37</v>
      </c>
      <c r="D16" s="10" t="s">
        <v>39</v>
      </c>
      <c r="E16" s="21">
        <v>0.20880490764661452</v>
      </c>
      <c r="F16" s="22">
        <v>-0.17191862543288927</v>
      </c>
    </row>
    <row r="17" spans="1:6" ht="12.75">
      <c r="C17" s="23" t="s">
        <v>41</v>
      </c>
      <c r="D17" s="23" t="s">
        <v>42</v>
      </c>
      <c r="E17" s="21">
        <v>-0.33002754070003526</v>
      </c>
      <c r="F17" s="22">
        <v>0.15922175827654605</v>
      </c>
    </row>
    <row r="18" spans="1:6">
      <c r="C18" s="12" t="s">
        <v>38</v>
      </c>
      <c r="D18" s="10" t="s">
        <v>40</v>
      </c>
      <c r="E18" s="21">
        <v>0.2858439205712191</v>
      </c>
      <c r="F18" s="22">
        <v>-0.27752336756643814</v>
      </c>
    </row>
    <row r="19" spans="1:6">
      <c r="C19" s="10"/>
      <c r="D19" s="10"/>
      <c r="E19" s="20"/>
      <c r="F19" s="17"/>
    </row>
    <row r="20" spans="1:6">
      <c r="A20" s="12"/>
      <c r="B20" s="11"/>
      <c r="C20" s="21"/>
      <c r="D20" s="21"/>
      <c r="E20" s="21"/>
    </row>
    <row r="21" spans="1:6">
      <c r="A21" s="12"/>
      <c r="B21" s="11"/>
      <c r="C21" s="21"/>
      <c r="D21" s="21"/>
      <c r="E21" s="21"/>
    </row>
    <row r="22" spans="1:6">
      <c r="A22" s="12"/>
      <c r="B22" s="11"/>
      <c r="C22" s="21"/>
      <c r="D22" s="21"/>
      <c r="E22" s="21"/>
    </row>
    <row r="23" spans="1:6">
      <c r="A23" s="12"/>
      <c r="B23" s="11"/>
      <c r="C23" s="21"/>
      <c r="D23" s="21"/>
      <c r="E23" s="21"/>
    </row>
    <row r="24" spans="1:6">
      <c r="A24" s="12"/>
      <c r="B24" s="11"/>
      <c r="C24" s="21"/>
      <c r="D24" s="21"/>
      <c r="E24" s="21"/>
    </row>
    <row r="25" spans="1:6">
      <c r="A25" s="12"/>
      <c r="B25" s="11"/>
      <c r="C25" s="21"/>
      <c r="D25" s="21"/>
      <c r="E25" s="21"/>
    </row>
    <row r="26" spans="1:6">
      <c r="A26" s="12"/>
      <c r="B26" s="11"/>
      <c r="C26" s="21"/>
      <c r="D26" s="21"/>
      <c r="E26" s="21"/>
    </row>
    <row r="27" spans="1:6">
      <c r="A27" s="12"/>
      <c r="B27" s="11"/>
    </row>
    <row r="28" spans="1:6">
      <c r="A28" s="12"/>
      <c r="B28" s="20"/>
      <c r="C28" s="21"/>
      <c r="D28" s="21"/>
      <c r="E28" s="21"/>
    </row>
    <row r="29" spans="1:6">
      <c r="A29" s="12"/>
      <c r="B29" s="20"/>
      <c r="C29" s="21"/>
      <c r="D29" s="21"/>
      <c r="E29" s="21"/>
    </row>
    <row r="30" spans="1:6">
      <c r="A30" s="12"/>
      <c r="B30" s="20"/>
      <c r="C30" s="21"/>
      <c r="D30" s="21"/>
      <c r="E30" s="21"/>
    </row>
    <row r="31" spans="1:6">
      <c r="A31" s="12"/>
      <c r="B31" s="20"/>
      <c r="C31" s="20"/>
      <c r="D31" s="20"/>
      <c r="E31" s="20"/>
    </row>
    <row r="32" spans="1:6">
      <c r="A32" s="12"/>
      <c r="B32" s="20"/>
      <c r="C32" s="20"/>
      <c r="D32" s="20"/>
      <c r="E32" s="20"/>
    </row>
    <row r="33" spans="1:5">
      <c r="A33" s="12"/>
      <c r="B33" s="20"/>
      <c r="C33" s="20"/>
      <c r="D33" s="20"/>
      <c r="E33" s="20"/>
    </row>
    <row r="34" spans="1:5">
      <c r="A34" s="12"/>
      <c r="B34" s="20"/>
      <c r="C34" s="20"/>
      <c r="D34" s="20"/>
      <c r="E34" s="20"/>
    </row>
    <row r="35" spans="1:5">
      <c r="A35" s="12"/>
      <c r="B35" s="20"/>
      <c r="C35" s="20"/>
      <c r="D35" s="20"/>
      <c r="E35" s="20"/>
    </row>
    <row r="36" spans="1:5">
      <c r="A36" s="12"/>
      <c r="B36" s="20"/>
      <c r="C36" s="20"/>
      <c r="D36" s="20"/>
      <c r="E36" s="20"/>
    </row>
    <row r="37" spans="1:5">
      <c r="A37" s="12"/>
      <c r="B37" s="20"/>
      <c r="C37" s="20"/>
      <c r="D37" s="20"/>
      <c r="E37" s="20"/>
    </row>
    <row r="38" spans="1:5">
      <c r="A38" s="12"/>
      <c r="B38" s="20"/>
      <c r="C38" s="20"/>
      <c r="D38" s="20"/>
      <c r="E38" s="20"/>
    </row>
    <row r="39" spans="1:5">
      <c r="A39" s="12"/>
      <c r="B39" s="20"/>
      <c r="C39" s="20"/>
      <c r="D39" s="20"/>
      <c r="E39" s="20"/>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kerteszb</cp:lastModifiedBy>
  <dcterms:created xsi:type="dcterms:W3CDTF">2012-09-19T11:38:09Z</dcterms:created>
  <dcterms:modified xsi:type="dcterms:W3CDTF">2015-06-29T13:26:37Z</dcterms:modified>
</cp:coreProperties>
</file>